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ita\mono local\model\SIT_omi\"/>
    </mc:Choice>
  </mc:AlternateContent>
  <xr:revisionPtr revIDLastSave="0" documentId="13_ncr:1_{4D095391-528C-41B5-B45A-465AC502F1B4}" xr6:coauthVersionLast="46" xr6:coauthVersionMax="46" xr10:uidLastSave="{00000000-0000-0000-0000-000000000000}"/>
  <bookViews>
    <workbookView xWindow="1170" yWindow="1170" windowWidth="21600" windowHeight="12825" xr2:uid="{D533750E-07A7-4185-8A96-4F8C98C10290}"/>
  </bookViews>
  <sheets>
    <sheet name="model 近江啓太" sheetId="4" r:id="rId1"/>
    <sheet name="measure 近江啓太" sheetId="3" r:id="rId2"/>
    <sheet name="近江啓太の例" sheetId="2" r:id="rId3"/>
    <sheet name="_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G24" i="1"/>
  <c r="G23" i="1"/>
  <c r="D24" i="1"/>
  <c r="D23" i="1"/>
  <c r="J19" i="1"/>
  <c r="J18" i="1"/>
  <c r="G19" i="1"/>
  <c r="G18" i="1"/>
  <c r="D19" i="1"/>
  <c r="D18" i="1"/>
  <c r="D14" i="1"/>
  <c r="D13" i="1"/>
  <c r="G14" i="1"/>
  <c r="G13" i="1"/>
  <c r="J14" i="1"/>
  <c r="J13" i="1"/>
  <c r="J9" i="1"/>
  <c r="J8" i="1"/>
  <c r="G9" i="1"/>
  <c r="G8" i="1"/>
  <c r="D9" i="1"/>
  <c r="D8" i="1"/>
  <c r="J4" i="1"/>
  <c r="J3" i="1"/>
  <c r="G4" i="1"/>
  <c r="G3" i="1"/>
  <c r="D4" i="1"/>
  <c r="D3" i="1"/>
  <c r="J5" i="1"/>
  <c r="G5" i="1"/>
  <c r="D5" i="1"/>
  <c r="J25" i="1"/>
  <c r="G25" i="1"/>
  <c r="D25" i="1"/>
  <c r="J20" i="1"/>
  <c r="G20" i="1"/>
  <c r="D20" i="1"/>
  <c r="J15" i="1"/>
  <c r="G15" i="1"/>
  <c r="D15" i="1"/>
  <c r="J10" i="1"/>
  <c r="G10" i="1"/>
  <c r="D10" i="1"/>
</calcChain>
</file>

<file path=xl/sharedStrings.xml><?xml version="1.0" encoding="utf-8"?>
<sst xmlns="http://schemas.openxmlformats.org/spreadsheetml/2006/main" count="159" uniqueCount="24">
  <si>
    <t>x</t>
    <phoneticPr fontId="1"/>
  </si>
  <si>
    <t>y</t>
    <phoneticPr fontId="1"/>
  </si>
  <si>
    <t>l</t>
    <phoneticPr fontId="1"/>
  </si>
  <si>
    <t>measured</t>
    <phoneticPr fontId="1"/>
  </si>
  <si>
    <t>magni</t>
    <phoneticPr fontId="1"/>
  </si>
  <si>
    <t>margin</t>
    <phoneticPr fontId="1"/>
  </si>
  <si>
    <r>
      <rPr>
        <i/>
        <sz val="11"/>
        <color theme="1"/>
        <rFont val="Times New Roman"/>
        <family val="1"/>
      </rPr>
      <t xml:space="preserve">x </t>
    </r>
    <r>
      <rPr>
        <sz val="11"/>
        <color theme="1"/>
        <rFont val="Times New Roman"/>
        <family val="2"/>
        <charset val="128"/>
      </rPr>
      <t>[mm]</t>
    </r>
    <phoneticPr fontId="1"/>
  </si>
  <si>
    <r>
      <rPr>
        <i/>
        <sz val="11"/>
        <color theme="1"/>
        <rFont val="Times New Roman"/>
        <family val="1"/>
      </rPr>
      <t xml:space="preserve">y </t>
    </r>
    <r>
      <rPr>
        <sz val="11"/>
        <color theme="1"/>
        <rFont val="Times New Roman"/>
        <family val="2"/>
        <charset val="128"/>
      </rPr>
      <t>[mm]</t>
    </r>
    <phoneticPr fontId="1"/>
  </si>
  <si>
    <r>
      <rPr>
        <i/>
        <sz val="11"/>
        <color theme="1"/>
        <rFont val="Times New Roman"/>
        <family val="1"/>
      </rPr>
      <t xml:space="preserve">l </t>
    </r>
    <r>
      <rPr>
        <sz val="11"/>
        <color theme="1"/>
        <rFont val="Times New Roman"/>
        <family val="2"/>
        <charset val="128"/>
      </rPr>
      <t>[mm]</t>
    </r>
    <phoneticPr fontId="1"/>
  </si>
  <si>
    <t>親指</t>
    <rPh sb="0" eb="2">
      <t>オヤユビ</t>
    </rPh>
    <phoneticPr fontId="1"/>
  </si>
  <si>
    <t>中指</t>
    <rPh sb="0" eb="2">
      <t>ナカユビ</t>
    </rPh>
    <phoneticPr fontId="1"/>
  </si>
  <si>
    <t>薬指</t>
    <rPh sb="0" eb="2">
      <t>クスリユビ</t>
    </rPh>
    <phoneticPr fontId="1"/>
  </si>
  <si>
    <t>小指</t>
    <rPh sb="0" eb="2">
      <t>コユビ</t>
    </rPh>
    <phoneticPr fontId="1"/>
  </si>
  <si>
    <t>末節</t>
    <rPh sb="0" eb="2">
      <t>マッセツ</t>
    </rPh>
    <phoneticPr fontId="1"/>
  </si>
  <si>
    <t>中節</t>
    <rPh sb="0" eb="2">
      <t>チュウセツ</t>
    </rPh>
    <phoneticPr fontId="1"/>
  </si>
  <si>
    <t>基節</t>
    <rPh sb="0" eb="2">
      <t>キセツ</t>
    </rPh>
    <phoneticPr fontId="1"/>
  </si>
  <si>
    <t>示指</t>
    <rPh sb="0" eb="1">
      <t>シメ</t>
    </rPh>
    <rPh sb="1" eb="2">
      <t>ユビ</t>
    </rPh>
    <phoneticPr fontId="1"/>
  </si>
  <si>
    <t>mag</t>
    <phoneticPr fontId="1"/>
  </si>
  <si>
    <t>len</t>
    <phoneticPr fontId="1"/>
  </si>
  <si>
    <t>FT</t>
    <phoneticPr fontId="1"/>
  </si>
  <si>
    <t>dis</t>
    <phoneticPr fontId="1"/>
  </si>
  <si>
    <t>pro</t>
    <phoneticPr fontId="1"/>
  </si>
  <si>
    <t>IP/PIP</t>
    <phoneticPr fontId="1"/>
  </si>
  <si>
    <t>IP/DIP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</si>
</sst>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  <charset val="128"/>
    </font>
    <font>
      <sz val="6"/>
      <name val="Times New Roman"/>
      <family val="2"/>
      <charset val="128"/>
    </font>
    <font>
      <sz val="11"/>
      <color theme="1"/>
      <name val="ＭＳ Ｐゴシック"/>
      <family val="2"/>
      <charset val="128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 textRotation="90"/>
    </xf>
    <xf numFmtId="0" fontId="0" fillId="0" borderId="41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2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56A92310-6398-442E-A7EC-3B2F790780A8}"/>
            </a:ext>
          </a:extLst>
        </xdr:cNvPr>
        <xdr:cNvCxnSpPr/>
      </xdr:nvCxnSpPr>
      <xdr:spPr>
        <a:xfrm>
          <a:off x="0" y="0"/>
          <a:ext cx="990600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5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5A483D10-C105-43E1-88E7-6FF269600F84}"/>
            </a:ext>
          </a:extLst>
        </xdr:cNvPr>
        <xdr:cNvCxnSpPr/>
      </xdr:nvCxnSpPr>
      <xdr:spPr>
        <a:xfrm>
          <a:off x="2895600" y="390525"/>
          <a:ext cx="1143000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0</xdr:rowOff>
    </xdr:from>
    <xdr:to>
      <xdr:col>7</xdr:col>
      <xdr:colOff>0</xdr:colOff>
      <xdr:row>8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B9BED591-0A5D-454F-8C2B-D06B820A133B}"/>
            </a:ext>
          </a:extLst>
        </xdr:cNvPr>
        <xdr:cNvCxnSpPr/>
      </xdr:nvCxnSpPr>
      <xdr:spPr>
        <a:xfrm>
          <a:off x="4914900" y="1352550"/>
          <a:ext cx="12192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7</xdr:col>
      <xdr:colOff>0</xdr:colOff>
      <xdr:row>11</xdr:row>
      <xdr:rowOff>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A2710957-4CB8-4C2A-9BC1-BA037AE7311E}"/>
            </a:ext>
          </a:extLst>
        </xdr:cNvPr>
        <xdr:cNvCxnSpPr/>
      </xdr:nvCxnSpPr>
      <xdr:spPr>
        <a:xfrm>
          <a:off x="4914900" y="1933575"/>
          <a:ext cx="12192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0</xdr:rowOff>
    </xdr:from>
    <xdr:to>
      <xdr:col>7</xdr:col>
      <xdr:colOff>0</xdr:colOff>
      <xdr:row>14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C8B9AAE8-73FB-49B3-B0AC-7B27371E3D59}"/>
            </a:ext>
          </a:extLst>
        </xdr:cNvPr>
        <xdr:cNvCxnSpPr/>
      </xdr:nvCxnSpPr>
      <xdr:spPr>
        <a:xfrm>
          <a:off x="4914900" y="2514600"/>
          <a:ext cx="12192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0</xdr:rowOff>
    </xdr:from>
    <xdr:to>
      <xdr:col>7</xdr:col>
      <xdr:colOff>0</xdr:colOff>
      <xdr:row>17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E8D6112E-FCBC-44A8-8E89-D429992788D3}"/>
            </a:ext>
          </a:extLst>
        </xdr:cNvPr>
        <xdr:cNvCxnSpPr/>
      </xdr:nvCxnSpPr>
      <xdr:spPr>
        <a:xfrm>
          <a:off x="4914900" y="3095625"/>
          <a:ext cx="12192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</xdr:row>
      <xdr:rowOff>0</xdr:rowOff>
    </xdr:from>
    <xdr:to>
      <xdr:col>10</xdr:col>
      <xdr:colOff>0</xdr:colOff>
      <xdr:row>8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ADC7641-0190-4285-B5FB-69BCDACF550C}"/>
            </a:ext>
          </a:extLst>
        </xdr:cNvPr>
        <xdr:cNvCxnSpPr/>
      </xdr:nvCxnSpPr>
      <xdr:spPr>
        <a:xfrm>
          <a:off x="6743700" y="1352550"/>
          <a:ext cx="12192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10</xdr:col>
      <xdr:colOff>0</xdr:colOff>
      <xdr:row>11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406A3D1-E518-4ED6-89CD-9A875FBD03D6}"/>
            </a:ext>
          </a:extLst>
        </xdr:cNvPr>
        <xdr:cNvCxnSpPr/>
      </xdr:nvCxnSpPr>
      <xdr:spPr>
        <a:xfrm>
          <a:off x="6743700" y="1933575"/>
          <a:ext cx="12192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0</xdr:rowOff>
    </xdr:from>
    <xdr:to>
      <xdr:col>10</xdr:col>
      <xdr:colOff>0</xdr:colOff>
      <xdr:row>14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F8A79BF6-F3BF-49C9-B544-899C06B09414}"/>
            </a:ext>
          </a:extLst>
        </xdr:cNvPr>
        <xdr:cNvCxnSpPr/>
      </xdr:nvCxnSpPr>
      <xdr:spPr>
        <a:xfrm>
          <a:off x="6743700" y="2514600"/>
          <a:ext cx="12192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0</xdr:colOff>
      <xdr:row>17</xdr:row>
      <xdr:rowOff>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263CF86A-A15E-42E1-B69B-C78802BF00D8}"/>
            </a:ext>
          </a:extLst>
        </xdr:cNvPr>
        <xdr:cNvCxnSpPr/>
      </xdr:nvCxnSpPr>
      <xdr:spPr>
        <a:xfrm>
          <a:off x="6743700" y="3095625"/>
          <a:ext cx="12192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0</xdr:rowOff>
    </xdr:from>
    <xdr:to>
      <xdr:col>7</xdr:col>
      <xdr:colOff>0</xdr:colOff>
      <xdr:row>5</xdr:row>
      <xdr:rowOff>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86551746-97E4-4D0E-8537-758E9F50A45D}"/>
            </a:ext>
          </a:extLst>
        </xdr:cNvPr>
        <xdr:cNvCxnSpPr/>
      </xdr:nvCxnSpPr>
      <xdr:spPr>
        <a:xfrm>
          <a:off x="2895600" y="771525"/>
          <a:ext cx="76200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2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1B2A9AA-4CEF-48D0-9599-AB1442309CA6}"/>
            </a:ext>
          </a:extLst>
        </xdr:cNvPr>
        <xdr:cNvCxnSpPr/>
      </xdr:nvCxnSpPr>
      <xdr:spPr>
        <a:xfrm>
          <a:off x="0" y="0"/>
          <a:ext cx="742950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171450</xdr:colOff>
      <xdr:row>41</xdr:row>
      <xdr:rowOff>104775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C33A60A-0E55-4A7B-8455-9883E8843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125"/>
          <a:ext cx="44196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23</xdr:col>
      <xdr:colOff>248402</xdr:colOff>
      <xdr:row>31</xdr:row>
      <xdr:rowOff>6032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93C9FB80-9E87-4E14-9249-D1C7BCBF33A4}"/>
            </a:ext>
          </a:extLst>
        </xdr:cNvPr>
        <xdr:cNvGrpSpPr/>
      </xdr:nvGrpSpPr>
      <xdr:grpSpPr>
        <a:xfrm>
          <a:off x="4857750" y="390525"/>
          <a:ext cx="7563602" cy="5578157"/>
          <a:chOff x="1229202" y="371315"/>
          <a:chExt cx="7563602" cy="5578157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03DAC609-8408-43AD-94B9-8EE1F9335B7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5138" t="26053" r="20451" b="36660"/>
          <a:stretch/>
        </xdr:blipFill>
        <xdr:spPr>
          <a:xfrm>
            <a:off x="1229202" y="371315"/>
            <a:ext cx="3573177" cy="1833502"/>
          </a:xfrm>
          <a:prstGeom prst="rect">
            <a:avLst/>
          </a:prstGeom>
        </xdr:spPr>
      </xdr:pic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364DA25D-45DB-4475-99CD-610264F2CC1A}"/>
              </a:ext>
            </a:extLst>
          </xdr:cNvPr>
          <xdr:cNvCxnSpPr>
            <a:cxnSpLocks/>
          </xdr:cNvCxnSpPr>
        </xdr:nvCxnSpPr>
        <xdr:spPr>
          <a:xfrm>
            <a:off x="2261035" y="2483106"/>
            <a:ext cx="1189691" cy="0"/>
          </a:xfrm>
          <a:prstGeom prst="straightConnector1">
            <a:avLst/>
          </a:prstGeom>
          <a:ln w="38100">
            <a:solidFill>
              <a:srgbClr val="FF0000"/>
            </a:solidFill>
            <a:headEnd type="triangle"/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96B9A1F1-2961-46A5-BB9F-FF55A7AB2199}"/>
              </a:ext>
            </a:extLst>
          </xdr:cNvPr>
          <xdr:cNvCxnSpPr/>
        </xdr:nvCxnSpPr>
        <xdr:spPr>
          <a:xfrm>
            <a:off x="2261035" y="1914317"/>
            <a:ext cx="0" cy="86028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68BE62DE-986A-40CC-9742-F9A8CCE67BB8}"/>
              </a:ext>
            </a:extLst>
          </xdr:cNvPr>
          <xdr:cNvCxnSpPr>
            <a:cxnSpLocks/>
          </xdr:cNvCxnSpPr>
        </xdr:nvCxnSpPr>
        <xdr:spPr>
          <a:xfrm>
            <a:off x="3450726" y="1985319"/>
            <a:ext cx="0" cy="78928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テキスト ボックス 47">
                <a:extLst>
                  <a:ext uri="{FF2B5EF4-FFF2-40B4-BE49-F238E27FC236}">
                    <a16:creationId xmlns:a16="http://schemas.microsoft.com/office/drawing/2014/main" id="{A70CE819-0E29-40E4-B0DF-DE0753F00E6F}"/>
                  </a:ext>
                </a:extLst>
              </xdr:cNvPr>
              <xdr:cNvSpPr txBox="1"/>
            </xdr:nvSpPr>
            <xdr:spPr>
              <a:xfrm>
                <a:off x="2685956" y="2540392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ja-JP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𝑙</m:t>
                      </m:r>
                    </m:oMath>
                  </m:oMathPara>
                </a14:m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10" name="テキスト ボックス 47">
                <a:extLst>
                  <a:ext uri="{FF2B5EF4-FFF2-40B4-BE49-F238E27FC236}">
                    <a16:creationId xmlns:a16="http://schemas.microsoft.com/office/drawing/2014/main" id="{A70CE819-0E29-40E4-B0DF-DE0753F00E6F}"/>
                  </a:ext>
                </a:extLst>
              </xdr:cNvPr>
              <xdr:cNvSpPr txBox="1"/>
            </xdr:nvSpPr>
            <xdr:spPr>
              <a:xfrm>
                <a:off x="2685956" y="2540392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altLang="ja-JP" b="0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𝑙</a:t>
                </a:r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Fallback>
      </mc:AlternateContent>
      <xdr:sp macro="" textlink="">
        <xdr:nvSpPr>
          <xdr:cNvPr id="11" name="吹き出し: 角を丸めた四角形 10">
            <a:extLst>
              <a:ext uri="{FF2B5EF4-FFF2-40B4-BE49-F238E27FC236}">
                <a16:creationId xmlns:a16="http://schemas.microsoft.com/office/drawing/2014/main" id="{1BB58AFA-1754-445A-9659-8C5EAE4E5C48}"/>
              </a:ext>
            </a:extLst>
          </xdr:cNvPr>
          <xdr:cNvSpPr/>
        </xdr:nvSpPr>
        <xdr:spPr>
          <a:xfrm>
            <a:off x="3872522" y="2379962"/>
            <a:ext cx="3270422" cy="453081"/>
          </a:xfrm>
          <a:prstGeom prst="wedgeRoundRectCallout">
            <a:avLst>
              <a:gd name="adj1" fmla="val -58869"/>
              <a:gd name="adj2" fmla="val -22955"/>
              <a:gd name="adj3" fmla="val 16667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関節の皺から指先のカーブ開始まで</a:t>
            </a:r>
          </a:p>
        </xdr:txBody>
      </xdr:sp>
      <xdr:pic>
        <xdr:nvPicPr>
          <xdr:cNvPr id="12" name="図 11">
            <a:extLst>
              <a:ext uri="{FF2B5EF4-FFF2-40B4-BE49-F238E27FC236}">
                <a16:creationId xmlns:a16="http://schemas.microsoft.com/office/drawing/2014/main" id="{83C8B06B-7A9A-44B4-B0E1-006A097D449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6276" t="37361" r="16006" b="40317"/>
          <a:stretch/>
        </xdr:blipFill>
        <xdr:spPr>
          <a:xfrm>
            <a:off x="1229202" y="3111332"/>
            <a:ext cx="7226454" cy="2025249"/>
          </a:xfrm>
          <a:prstGeom prst="rect">
            <a:avLst/>
          </a:prstGeom>
        </xdr:spPr>
      </xdr:pic>
      <xdr:cxnSp macro="">
        <xdr:nvCxnSpPr>
          <xdr:cNvPr id="13" name="直線矢印コネクタ 12">
            <a:extLst>
              <a:ext uri="{FF2B5EF4-FFF2-40B4-BE49-F238E27FC236}">
                <a16:creationId xmlns:a16="http://schemas.microsoft.com/office/drawing/2014/main" id="{6464EE40-4598-4843-803B-0906669CE5D8}"/>
              </a:ext>
            </a:extLst>
          </xdr:cNvPr>
          <xdr:cNvCxnSpPr>
            <a:cxnSpLocks/>
          </xdr:cNvCxnSpPr>
        </xdr:nvCxnSpPr>
        <xdr:spPr>
          <a:xfrm>
            <a:off x="4317307" y="5473307"/>
            <a:ext cx="1387399" cy="0"/>
          </a:xfrm>
          <a:prstGeom prst="straightConnector1">
            <a:avLst/>
          </a:prstGeom>
          <a:ln w="38100">
            <a:solidFill>
              <a:srgbClr val="FF0000"/>
            </a:solidFill>
            <a:headEnd type="triangle"/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>
            <a:extLst>
              <a:ext uri="{FF2B5EF4-FFF2-40B4-BE49-F238E27FC236}">
                <a16:creationId xmlns:a16="http://schemas.microsoft.com/office/drawing/2014/main" id="{B4AEA5E9-C460-436D-9F1E-22F0A511D1FD}"/>
              </a:ext>
            </a:extLst>
          </xdr:cNvPr>
          <xdr:cNvCxnSpPr>
            <a:cxnSpLocks/>
          </xdr:cNvCxnSpPr>
        </xdr:nvCxnSpPr>
        <xdr:spPr>
          <a:xfrm>
            <a:off x="4317307" y="4324865"/>
            <a:ext cx="0" cy="143994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37DF0F68-3FDF-4A85-A0DB-706895D5947A}"/>
              </a:ext>
            </a:extLst>
          </xdr:cNvPr>
          <xdr:cNvCxnSpPr>
            <a:cxnSpLocks/>
          </xdr:cNvCxnSpPr>
        </xdr:nvCxnSpPr>
        <xdr:spPr>
          <a:xfrm>
            <a:off x="5704706" y="4242486"/>
            <a:ext cx="0" cy="152232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" name="テキスト ボックス 58">
                <a:extLst>
                  <a:ext uri="{FF2B5EF4-FFF2-40B4-BE49-F238E27FC236}">
                    <a16:creationId xmlns:a16="http://schemas.microsoft.com/office/drawing/2014/main" id="{2DED50D8-E1B4-4E4A-A032-3AB222DC519C}"/>
                  </a:ext>
                </a:extLst>
              </xdr:cNvPr>
              <xdr:cNvSpPr txBox="1"/>
            </xdr:nvSpPr>
            <xdr:spPr>
              <a:xfrm>
                <a:off x="4846089" y="5580140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ja-JP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𝑙</m:t>
                      </m:r>
                    </m:oMath>
                  </m:oMathPara>
                </a14:m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16" name="テキスト ボックス 58">
                <a:extLst>
                  <a:ext uri="{FF2B5EF4-FFF2-40B4-BE49-F238E27FC236}">
                    <a16:creationId xmlns:a16="http://schemas.microsoft.com/office/drawing/2014/main" id="{2DED50D8-E1B4-4E4A-A032-3AB222DC519C}"/>
                  </a:ext>
                </a:extLst>
              </xdr:cNvPr>
              <xdr:cNvSpPr txBox="1"/>
            </xdr:nvSpPr>
            <xdr:spPr>
              <a:xfrm>
                <a:off x="4846089" y="5580140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altLang="ja-JP" b="0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𝑙</a:t>
                </a:r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Fallback>
      </mc:AlternateContent>
      <xdr:cxnSp macro="">
        <xdr:nvCxnSpPr>
          <xdr:cNvPr id="17" name="直線矢印コネクタ 16">
            <a:extLst>
              <a:ext uri="{FF2B5EF4-FFF2-40B4-BE49-F238E27FC236}">
                <a16:creationId xmlns:a16="http://schemas.microsoft.com/office/drawing/2014/main" id="{7241BAE4-17B9-4D39-96A7-D158E3CBC57B}"/>
              </a:ext>
            </a:extLst>
          </xdr:cNvPr>
          <xdr:cNvCxnSpPr>
            <a:cxnSpLocks/>
          </xdr:cNvCxnSpPr>
        </xdr:nvCxnSpPr>
        <xdr:spPr>
          <a:xfrm>
            <a:off x="2614446" y="5470726"/>
            <a:ext cx="1197928" cy="0"/>
          </a:xfrm>
          <a:prstGeom prst="straightConnector1">
            <a:avLst/>
          </a:prstGeom>
          <a:ln w="38100">
            <a:solidFill>
              <a:srgbClr val="FF0000"/>
            </a:solidFill>
            <a:headEnd type="triangle"/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C877F0A1-B70E-4F0A-BE63-6492EF0465B3}"/>
              </a:ext>
            </a:extLst>
          </xdr:cNvPr>
          <xdr:cNvCxnSpPr>
            <a:cxnSpLocks/>
          </xdr:cNvCxnSpPr>
        </xdr:nvCxnSpPr>
        <xdr:spPr>
          <a:xfrm>
            <a:off x="2614446" y="4322284"/>
            <a:ext cx="0" cy="143994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A774866E-3B10-4939-91CC-084822A091A0}"/>
              </a:ext>
            </a:extLst>
          </xdr:cNvPr>
          <xdr:cNvCxnSpPr>
            <a:cxnSpLocks/>
          </xdr:cNvCxnSpPr>
        </xdr:nvCxnSpPr>
        <xdr:spPr>
          <a:xfrm>
            <a:off x="3812374" y="4322284"/>
            <a:ext cx="0" cy="143994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0" name="テキスト ボックス 65">
                <a:extLst>
                  <a:ext uri="{FF2B5EF4-FFF2-40B4-BE49-F238E27FC236}">
                    <a16:creationId xmlns:a16="http://schemas.microsoft.com/office/drawing/2014/main" id="{918BDE6E-3FF4-4CEE-8A04-318B110C5728}"/>
                  </a:ext>
                </a:extLst>
              </xdr:cNvPr>
              <xdr:cNvSpPr txBox="1"/>
            </xdr:nvSpPr>
            <xdr:spPr>
              <a:xfrm>
                <a:off x="3021615" y="5577560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ja-JP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𝑙</m:t>
                      </m:r>
                    </m:oMath>
                  </m:oMathPara>
                </a14:m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20" name="テキスト ボックス 65">
                <a:extLst>
                  <a:ext uri="{FF2B5EF4-FFF2-40B4-BE49-F238E27FC236}">
                    <a16:creationId xmlns:a16="http://schemas.microsoft.com/office/drawing/2014/main" id="{918BDE6E-3FF4-4CEE-8A04-318B110C5728}"/>
                  </a:ext>
                </a:extLst>
              </xdr:cNvPr>
              <xdr:cNvSpPr txBox="1"/>
            </xdr:nvSpPr>
            <xdr:spPr>
              <a:xfrm>
                <a:off x="3021615" y="5577560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altLang="ja-JP" b="0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𝑙</a:t>
                </a:r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Fallback>
      </mc:AlternateContent>
      <xdr:sp macro="" textlink="">
        <xdr:nvSpPr>
          <xdr:cNvPr id="21" name="吹き出し: 角を丸めた四角形 20">
            <a:extLst>
              <a:ext uri="{FF2B5EF4-FFF2-40B4-BE49-F238E27FC236}">
                <a16:creationId xmlns:a16="http://schemas.microsoft.com/office/drawing/2014/main" id="{ECC3377C-3125-4788-AD40-A0CA9FFA454C}"/>
              </a:ext>
            </a:extLst>
          </xdr:cNvPr>
          <xdr:cNvSpPr/>
        </xdr:nvSpPr>
        <xdr:spPr>
          <a:xfrm>
            <a:off x="6191742" y="5347229"/>
            <a:ext cx="2601062" cy="453081"/>
          </a:xfrm>
          <a:prstGeom prst="wedgeRoundRectCallout">
            <a:avLst>
              <a:gd name="adj1" fmla="val -58869"/>
              <a:gd name="adj2" fmla="val -22955"/>
              <a:gd name="adj3" fmla="val 16667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関節の皺から関節の皺まで</a:t>
            </a:r>
          </a:p>
        </xdr:txBody>
      </xdr:sp>
    </xdr:grpSp>
    <xdr:clientData/>
  </xdr:twoCellAnchor>
  <xdr:twoCellAnchor>
    <xdr:from>
      <xdr:col>19</xdr:col>
      <xdr:colOff>438150</xdr:colOff>
      <xdr:row>1</xdr:row>
      <xdr:rowOff>104775</xdr:rowOff>
    </xdr:from>
    <xdr:to>
      <xdr:col>28</xdr:col>
      <xdr:colOff>392692</xdr:colOff>
      <xdr:row>14</xdr:row>
      <xdr:rowOff>173214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F9B63919-8059-499E-8127-E4D9DD2BC9F9}"/>
            </a:ext>
          </a:extLst>
        </xdr:cNvPr>
        <xdr:cNvGrpSpPr/>
      </xdr:nvGrpSpPr>
      <xdr:grpSpPr>
        <a:xfrm>
          <a:off x="10172700" y="295275"/>
          <a:ext cx="5440942" cy="2592564"/>
          <a:chOff x="1752345" y="3762802"/>
          <a:chExt cx="5440942" cy="2592564"/>
        </a:xfrm>
      </xdr:grpSpPr>
      <xdr:grpSp>
        <xdr:nvGrpSpPr>
          <xdr:cNvPr id="23" name="グループ化 22">
            <a:extLst>
              <a:ext uri="{FF2B5EF4-FFF2-40B4-BE49-F238E27FC236}">
                <a16:creationId xmlns:a16="http://schemas.microsoft.com/office/drawing/2014/main" id="{DDBF459E-5DD8-42A8-B83D-89C396A5C120}"/>
              </a:ext>
            </a:extLst>
          </xdr:cNvPr>
          <xdr:cNvGrpSpPr/>
        </xdr:nvGrpSpPr>
        <xdr:grpSpPr>
          <a:xfrm>
            <a:off x="2232202" y="3833839"/>
            <a:ext cx="3435927" cy="2521527"/>
            <a:chOff x="3454400" y="1782618"/>
            <a:chExt cx="3435927" cy="2521527"/>
          </a:xfrm>
        </xdr:grpSpPr>
        <xdr:sp macro="" textlink="">
          <xdr:nvSpPr>
            <xdr:cNvPr id="29" name="楕円 28">
              <a:extLst>
                <a:ext uri="{FF2B5EF4-FFF2-40B4-BE49-F238E27FC236}">
                  <a16:creationId xmlns:a16="http://schemas.microsoft.com/office/drawing/2014/main" id="{DACEE2E6-3635-447D-9940-949FD97CB79F}"/>
                </a:ext>
              </a:extLst>
            </xdr:cNvPr>
            <xdr:cNvSpPr/>
          </xdr:nvSpPr>
          <xdr:spPr>
            <a:xfrm>
              <a:off x="3454400" y="1782618"/>
              <a:ext cx="3435927" cy="2521527"/>
            </a:xfrm>
            <a:prstGeom prst="ellipse">
              <a:avLst/>
            </a:prstGeom>
            <a:solidFill>
              <a:schemeClr val="accent5">
                <a:lumMod val="20000"/>
                <a:lumOff val="80000"/>
                <a:alpha val="50196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cxnSp macro="">
          <xdr:nvCxnSpPr>
            <xdr:cNvPr id="30" name="直線矢印コネクタ 29">
              <a:extLst>
                <a:ext uri="{FF2B5EF4-FFF2-40B4-BE49-F238E27FC236}">
                  <a16:creationId xmlns:a16="http://schemas.microsoft.com/office/drawing/2014/main" id="{4C1AC423-5508-4EE4-A647-C90978095794}"/>
                </a:ext>
              </a:extLst>
            </xdr:cNvPr>
            <xdr:cNvCxnSpPr>
              <a:stCxn id="29" idx="2"/>
              <a:endCxn id="29" idx="6"/>
            </xdr:cNvCxnSpPr>
          </xdr:nvCxnSpPr>
          <xdr:spPr>
            <a:xfrm>
              <a:off x="3454400" y="3043382"/>
              <a:ext cx="3435927" cy="0"/>
            </a:xfrm>
            <a:prstGeom prst="straightConnector1">
              <a:avLst/>
            </a:prstGeom>
            <a:ln w="38100">
              <a:solidFill>
                <a:schemeClr val="accent6"/>
              </a:solidFill>
              <a:headEnd type="triangle"/>
              <a:tailEnd type="triangle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31" name="直線矢印コネクタ 30">
              <a:extLst>
                <a:ext uri="{FF2B5EF4-FFF2-40B4-BE49-F238E27FC236}">
                  <a16:creationId xmlns:a16="http://schemas.microsoft.com/office/drawing/2014/main" id="{DD824F66-889C-4419-91D1-20A75F6BD730}"/>
                </a:ext>
              </a:extLst>
            </xdr:cNvPr>
            <xdr:cNvCxnSpPr>
              <a:cxnSpLocks/>
              <a:stCxn id="29" idx="0"/>
              <a:endCxn id="29" idx="4"/>
            </xdr:cNvCxnSpPr>
          </xdr:nvCxnSpPr>
          <xdr:spPr>
            <a:xfrm>
              <a:off x="5172364" y="1782618"/>
              <a:ext cx="0" cy="2521527"/>
            </a:xfrm>
            <a:prstGeom prst="straightConnector1">
              <a:avLst/>
            </a:prstGeom>
            <a:ln w="38100">
              <a:solidFill>
                <a:schemeClr val="accent6"/>
              </a:solidFill>
              <a:headEnd type="triangle"/>
              <a:tailEnd type="triangle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2" name="テキスト ボックス 13">
                  <a:extLst>
                    <a:ext uri="{FF2B5EF4-FFF2-40B4-BE49-F238E27FC236}">
                      <a16:creationId xmlns:a16="http://schemas.microsoft.com/office/drawing/2014/main" id="{05A33042-B10A-4F7B-81CF-7B2842321BAE}"/>
                    </a:ext>
                  </a:extLst>
                </xdr:cNvPr>
                <xdr:cNvSpPr txBox="1"/>
              </xdr:nvSpPr>
              <xdr:spPr>
                <a:xfrm>
                  <a:off x="6435377" y="3043381"/>
                  <a:ext cx="38081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US" altLang="ja-JP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oMath>
                    </m:oMathPara>
                  </a14:m>
                  <a:endParaRPr kumimoji="1" lang="ja-JP" altLang="en-US">
                    <a:solidFill>
                      <a:schemeClr val="accent6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32" name="テキスト ボックス 13">
                  <a:extLst>
                    <a:ext uri="{FF2B5EF4-FFF2-40B4-BE49-F238E27FC236}">
                      <a16:creationId xmlns:a16="http://schemas.microsoft.com/office/drawing/2014/main" id="{05A33042-B10A-4F7B-81CF-7B2842321BAE}"/>
                    </a:ext>
                  </a:extLst>
                </xdr:cNvPr>
                <xdr:cNvSpPr txBox="1"/>
              </xdr:nvSpPr>
              <xdr:spPr>
                <a:xfrm>
                  <a:off x="6435377" y="3043381"/>
                  <a:ext cx="38081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altLang="ja-JP" i="0">
                      <a:solidFill>
                        <a:schemeClr val="accent6"/>
                      </a:solidFill>
                      <a:latin typeface="Cambria Math" panose="02040503050406030204" pitchFamily="18" charset="0"/>
                    </a:rPr>
                    <a:t>𝑥</a:t>
                  </a:r>
                  <a:endParaRPr kumimoji="1" lang="ja-JP" altLang="en-US">
                    <a:solidFill>
                      <a:schemeClr val="accent6"/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3" name="テキスト ボックス 14">
                  <a:extLst>
                    <a:ext uri="{FF2B5EF4-FFF2-40B4-BE49-F238E27FC236}">
                      <a16:creationId xmlns:a16="http://schemas.microsoft.com/office/drawing/2014/main" id="{2F9BFAF4-C0F4-4118-B2BF-9F1FD6D18338}"/>
                    </a:ext>
                  </a:extLst>
                </xdr:cNvPr>
                <xdr:cNvSpPr txBox="1"/>
              </xdr:nvSpPr>
              <xdr:spPr>
                <a:xfrm>
                  <a:off x="4791553" y="1859002"/>
                  <a:ext cx="38081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US" altLang="ja-JP" b="0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oMath>
                    </m:oMathPara>
                  </a14:m>
                  <a:endParaRPr kumimoji="1" lang="ja-JP" altLang="en-US">
                    <a:solidFill>
                      <a:schemeClr val="accent6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33" name="テキスト ボックス 14">
                  <a:extLst>
                    <a:ext uri="{FF2B5EF4-FFF2-40B4-BE49-F238E27FC236}">
                      <a16:creationId xmlns:a16="http://schemas.microsoft.com/office/drawing/2014/main" id="{2F9BFAF4-C0F4-4118-B2BF-9F1FD6D18338}"/>
                    </a:ext>
                  </a:extLst>
                </xdr:cNvPr>
                <xdr:cNvSpPr txBox="1"/>
              </xdr:nvSpPr>
              <xdr:spPr>
                <a:xfrm>
                  <a:off x="4791553" y="1859002"/>
                  <a:ext cx="38081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altLang="ja-JP" b="0" i="0">
                      <a:solidFill>
                        <a:schemeClr val="accent6"/>
                      </a:solidFill>
                      <a:latin typeface="Cambria Math" panose="02040503050406030204" pitchFamily="18" charset="0"/>
                    </a:rPr>
                    <a:t>𝑦</a:t>
                  </a:r>
                  <a:endParaRPr kumimoji="1" lang="ja-JP" altLang="en-US">
                    <a:solidFill>
                      <a:schemeClr val="accent6"/>
                    </a:solidFill>
                  </a:endParaRPr>
                </a:p>
              </xdr:txBody>
            </xdr:sp>
          </mc:Fallback>
        </mc:AlternateContent>
      </xdr:grpSp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7BB56A63-D18C-4CBE-9674-57E094ED3FB0}"/>
              </a:ext>
            </a:extLst>
          </xdr:cNvPr>
          <xdr:cNvGrpSpPr/>
        </xdr:nvGrpSpPr>
        <xdr:grpSpPr>
          <a:xfrm>
            <a:off x="6156722" y="4556553"/>
            <a:ext cx="1036565" cy="1076097"/>
            <a:chOff x="6156722" y="4556553"/>
            <a:chExt cx="1036565" cy="1076097"/>
          </a:xfrm>
        </xdr:grpSpPr>
        <xdr:cxnSp macro="">
          <xdr:nvCxnSpPr>
            <xdr:cNvPr id="26" name="直線矢印コネクタ 25">
              <a:extLst>
                <a:ext uri="{FF2B5EF4-FFF2-40B4-BE49-F238E27FC236}">
                  <a16:creationId xmlns:a16="http://schemas.microsoft.com/office/drawing/2014/main" id="{2F7A2C67-64A6-4453-892B-C6BFBBCBD2B6}"/>
                </a:ext>
              </a:extLst>
            </xdr:cNvPr>
            <xdr:cNvCxnSpPr>
              <a:cxnSpLocks/>
            </xdr:cNvCxnSpPr>
          </xdr:nvCxnSpPr>
          <xdr:spPr>
            <a:xfrm>
              <a:off x="6156722" y="4556553"/>
              <a:ext cx="0" cy="1076097"/>
            </a:xfrm>
            <a:prstGeom prst="straightConnector1">
              <a:avLst/>
            </a:prstGeom>
            <a:ln w="38100">
              <a:solidFill>
                <a:schemeClr val="accent6"/>
              </a:solidFill>
              <a:headEnd type="triangle"/>
              <a:tailEnd type="triangle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27" name="テキスト ボックス 8">
              <a:extLst>
                <a:ext uri="{FF2B5EF4-FFF2-40B4-BE49-F238E27FC236}">
                  <a16:creationId xmlns:a16="http://schemas.microsoft.com/office/drawing/2014/main" id="{3F332316-8626-40EB-91CB-49F4324A0853}"/>
                </a:ext>
              </a:extLst>
            </xdr:cNvPr>
            <xdr:cNvSpPr txBox="1"/>
          </xdr:nvSpPr>
          <xdr:spPr>
            <a:xfrm>
              <a:off x="6316124" y="4556553"/>
              <a:ext cx="646331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>
                  <a:solidFill>
                    <a:schemeClr val="accent6"/>
                  </a:solidFill>
                </a:rPr>
                <a:t>爪側</a:t>
              </a:r>
            </a:p>
          </xdr:txBody>
        </xdr:sp>
        <xdr:sp macro="" textlink="">
          <xdr:nvSpPr>
            <xdr:cNvPr id="28" name="テキスト ボックス 9">
              <a:extLst>
                <a:ext uri="{FF2B5EF4-FFF2-40B4-BE49-F238E27FC236}">
                  <a16:creationId xmlns:a16="http://schemas.microsoft.com/office/drawing/2014/main" id="{9A6C0A12-3099-45E8-A497-B0DC46CACE81}"/>
                </a:ext>
              </a:extLst>
            </xdr:cNvPr>
            <xdr:cNvSpPr txBox="1"/>
          </xdr:nvSpPr>
          <xdr:spPr>
            <a:xfrm>
              <a:off x="6316124" y="5263318"/>
              <a:ext cx="877163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>
                  <a:solidFill>
                    <a:schemeClr val="accent6"/>
                  </a:solidFill>
                </a:rPr>
                <a:t>指紋側</a:t>
              </a:r>
            </a:p>
          </xdr:txBody>
        </xdr:sp>
      </xdr:grpSp>
      <xdr:sp macro="" textlink="">
        <xdr:nvSpPr>
          <xdr:cNvPr id="25" name="テキスト ボックス 6">
            <a:extLst>
              <a:ext uri="{FF2B5EF4-FFF2-40B4-BE49-F238E27FC236}">
                <a16:creationId xmlns:a16="http://schemas.microsoft.com/office/drawing/2014/main" id="{F84518E8-D2D7-4D69-AAD7-3332B4EF7FE6}"/>
              </a:ext>
            </a:extLst>
          </xdr:cNvPr>
          <xdr:cNvSpPr txBox="1"/>
        </xdr:nvSpPr>
        <xdr:spPr>
          <a:xfrm>
            <a:off x="1752345" y="3762802"/>
            <a:ext cx="110799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>
                <a:solidFill>
                  <a:schemeClr val="accent6"/>
                </a:solidFill>
              </a:rPr>
              <a:t>指断面図</a:t>
            </a:r>
          </a:p>
        </xdr:txBody>
      </xdr:sp>
    </xdr:grpSp>
    <xdr:clientData/>
  </xdr:twoCellAnchor>
  <xdr:twoCellAnchor>
    <xdr:from>
      <xdr:col>4</xdr:col>
      <xdr:colOff>0</xdr:colOff>
      <xdr:row>2</xdr:row>
      <xdr:rowOff>0</xdr:rowOff>
    </xdr:from>
    <xdr:to>
      <xdr:col>6</xdr:col>
      <xdr:colOff>0</xdr:colOff>
      <xdr:row>5</xdr:row>
      <xdr:rowOff>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1FEF64E-0B69-47E1-B8B3-D51279784224}"/>
            </a:ext>
          </a:extLst>
        </xdr:cNvPr>
        <xdr:cNvCxnSpPr/>
      </xdr:nvCxnSpPr>
      <xdr:spPr>
        <a:xfrm>
          <a:off x="1504950" y="390525"/>
          <a:ext cx="762000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4</xdr:col>
      <xdr:colOff>0</xdr:colOff>
      <xdr:row>4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2C1CA20A-E70E-4B0A-9343-8C1265526B60}"/>
            </a:ext>
          </a:extLst>
        </xdr:cNvPr>
        <xdr:cNvCxnSpPr/>
      </xdr:nvCxnSpPr>
      <xdr:spPr>
        <a:xfrm>
          <a:off x="1123950" y="200025"/>
          <a:ext cx="381000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B735233-0DDC-4E24-A262-BCA7DA64233A}"/>
            </a:ext>
          </a:extLst>
        </xdr:cNvPr>
        <xdr:cNvCxnSpPr/>
      </xdr:nvCxnSpPr>
      <xdr:spPr>
        <a:xfrm>
          <a:off x="0" y="0"/>
          <a:ext cx="74295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15</xdr:row>
      <xdr:rowOff>0</xdr:rowOff>
    </xdr:from>
    <xdr:to>
      <xdr:col>9</xdr:col>
      <xdr:colOff>95250</xdr:colOff>
      <xdr:row>40</xdr:row>
      <xdr:rowOff>104775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8369F02-39F5-4497-B403-7A505216F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125"/>
          <a:ext cx="44196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21</xdr:col>
      <xdr:colOff>248402</xdr:colOff>
      <xdr:row>30</xdr:row>
      <xdr:rowOff>6032</xdr:rowOff>
    </xdr:to>
    <xdr:grpSp>
      <xdr:nvGrpSpPr>
        <xdr:cNvPr id="50" name="グループ化 49">
          <a:extLst>
            <a:ext uri="{FF2B5EF4-FFF2-40B4-BE49-F238E27FC236}">
              <a16:creationId xmlns:a16="http://schemas.microsoft.com/office/drawing/2014/main" id="{22BF9D1A-48EE-46CD-A8FF-92D960FBB50B}"/>
            </a:ext>
          </a:extLst>
        </xdr:cNvPr>
        <xdr:cNvGrpSpPr/>
      </xdr:nvGrpSpPr>
      <xdr:grpSpPr>
        <a:xfrm>
          <a:off x="4324350" y="200025"/>
          <a:ext cx="7563602" cy="5578157"/>
          <a:chOff x="1229202" y="371315"/>
          <a:chExt cx="7563602" cy="5578157"/>
        </a:xfrm>
      </xdr:grpSpPr>
      <xdr:pic>
        <xdr:nvPicPr>
          <xdr:cNvPr id="51" name="図 50">
            <a:extLst>
              <a:ext uri="{FF2B5EF4-FFF2-40B4-BE49-F238E27FC236}">
                <a16:creationId xmlns:a16="http://schemas.microsoft.com/office/drawing/2014/main" id="{B6C40C4B-51DF-4DC3-B4DE-7EFBE8E89E9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5138" t="26053" r="20451" b="36660"/>
          <a:stretch/>
        </xdr:blipFill>
        <xdr:spPr>
          <a:xfrm>
            <a:off x="1229202" y="371315"/>
            <a:ext cx="3573177" cy="1833502"/>
          </a:xfrm>
          <a:prstGeom prst="rect">
            <a:avLst/>
          </a:prstGeom>
        </xdr:spPr>
      </xdr:pic>
      <xdr:cxnSp macro="">
        <xdr:nvCxnSpPr>
          <xdr:cNvPr id="52" name="直線矢印コネクタ 51">
            <a:extLst>
              <a:ext uri="{FF2B5EF4-FFF2-40B4-BE49-F238E27FC236}">
                <a16:creationId xmlns:a16="http://schemas.microsoft.com/office/drawing/2014/main" id="{D3DBA400-8835-457E-9E5D-6B1619D21FE7}"/>
              </a:ext>
            </a:extLst>
          </xdr:cNvPr>
          <xdr:cNvCxnSpPr>
            <a:cxnSpLocks/>
          </xdr:cNvCxnSpPr>
        </xdr:nvCxnSpPr>
        <xdr:spPr>
          <a:xfrm>
            <a:off x="2261035" y="2483106"/>
            <a:ext cx="1189691" cy="0"/>
          </a:xfrm>
          <a:prstGeom prst="straightConnector1">
            <a:avLst/>
          </a:prstGeom>
          <a:ln w="38100">
            <a:solidFill>
              <a:srgbClr val="FF0000"/>
            </a:solidFill>
            <a:headEnd type="triangle"/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3" name="直線コネクタ 52">
            <a:extLst>
              <a:ext uri="{FF2B5EF4-FFF2-40B4-BE49-F238E27FC236}">
                <a16:creationId xmlns:a16="http://schemas.microsoft.com/office/drawing/2014/main" id="{0CA36FDB-9B50-4DC0-9EC4-0ED81C003375}"/>
              </a:ext>
            </a:extLst>
          </xdr:cNvPr>
          <xdr:cNvCxnSpPr/>
        </xdr:nvCxnSpPr>
        <xdr:spPr>
          <a:xfrm>
            <a:off x="2261035" y="1914317"/>
            <a:ext cx="0" cy="86028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id="{BA845811-AEC5-4DAB-ABAD-4D2C729B32C3}"/>
              </a:ext>
            </a:extLst>
          </xdr:cNvPr>
          <xdr:cNvCxnSpPr>
            <a:cxnSpLocks/>
          </xdr:cNvCxnSpPr>
        </xdr:nvCxnSpPr>
        <xdr:spPr>
          <a:xfrm>
            <a:off x="3450726" y="1985319"/>
            <a:ext cx="0" cy="78928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5" name="テキスト ボックス 47">
                <a:extLst>
                  <a:ext uri="{FF2B5EF4-FFF2-40B4-BE49-F238E27FC236}">
                    <a16:creationId xmlns:a16="http://schemas.microsoft.com/office/drawing/2014/main" id="{146F5497-FD72-46C6-A706-4B180988BA01}"/>
                  </a:ext>
                </a:extLst>
              </xdr:cNvPr>
              <xdr:cNvSpPr txBox="1"/>
            </xdr:nvSpPr>
            <xdr:spPr>
              <a:xfrm>
                <a:off x="2685956" y="2540392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ja-JP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𝑙</m:t>
                      </m:r>
                    </m:oMath>
                  </m:oMathPara>
                </a14:m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55" name="テキスト ボックス 47">
                <a:extLst>
                  <a:ext uri="{FF2B5EF4-FFF2-40B4-BE49-F238E27FC236}">
                    <a16:creationId xmlns:a16="http://schemas.microsoft.com/office/drawing/2014/main" id="{146F5497-FD72-46C6-A706-4B180988BA01}"/>
                  </a:ext>
                </a:extLst>
              </xdr:cNvPr>
              <xdr:cNvSpPr txBox="1"/>
            </xdr:nvSpPr>
            <xdr:spPr>
              <a:xfrm>
                <a:off x="2685956" y="2540392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altLang="ja-JP" b="0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𝑙</a:t>
                </a:r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Fallback>
      </mc:AlternateContent>
      <xdr:sp macro="" textlink="">
        <xdr:nvSpPr>
          <xdr:cNvPr id="56" name="吹き出し: 角を丸めた四角形 55">
            <a:extLst>
              <a:ext uri="{FF2B5EF4-FFF2-40B4-BE49-F238E27FC236}">
                <a16:creationId xmlns:a16="http://schemas.microsoft.com/office/drawing/2014/main" id="{3AB42A61-F9FB-4F4D-9950-C98C5E751C1F}"/>
              </a:ext>
            </a:extLst>
          </xdr:cNvPr>
          <xdr:cNvSpPr/>
        </xdr:nvSpPr>
        <xdr:spPr>
          <a:xfrm>
            <a:off x="3872522" y="2379962"/>
            <a:ext cx="3270422" cy="453081"/>
          </a:xfrm>
          <a:prstGeom prst="wedgeRoundRectCallout">
            <a:avLst>
              <a:gd name="adj1" fmla="val -58869"/>
              <a:gd name="adj2" fmla="val -22955"/>
              <a:gd name="adj3" fmla="val 16667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関節の皺から指先のカーブ開始まで</a:t>
            </a:r>
          </a:p>
        </xdr:txBody>
      </xdr:sp>
      <xdr:pic>
        <xdr:nvPicPr>
          <xdr:cNvPr id="57" name="図 56">
            <a:extLst>
              <a:ext uri="{FF2B5EF4-FFF2-40B4-BE49-F238E27FC236}">
                <a16:creationId xmlns:a16="http://schemas.microsoft.com/office/drawing/2014/main" id="{85F25C90-3054-4078-B0B4-7C1006DA23A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6276" t="37361" r="16006" b="40317"/>
          <a:stretch/>
        </xdr:blipFill>
        <xdr:spPr>
          <a:xfrm>
            <a:off x="1229202" y="3111332"/>
            <a:ext cx="7226454" cy="2025249"/>
          </a:xfrm>
          <a:prstGeom prst="rect">
            <a:avLst/>
          </a:prstGeom>
        </xdr:spPr>
      </xdr:pic>
      <xdr:cxnSp macro="">
        <xdr:nvCxnSpPr>
          <xdr:cNvPr id="58" name="直線矢印コネクタ 57">
            <a:extLst>
              <a:ext uri="{FF2B5EF4-FFF2-40B4-BE49-F238E27FC236}">
                <a16:creationId xmlns:a16="http://schemas.microsoft.com/office/drawing/2014/main" id="{CE9B5CC9-F72B-48C8-B6B4-A662E9F90761}"/>
              </a:ext>
            </a:extLst>
          </xdr:cNvPr>
          <xdr:cNvCxnSpPr>
            <a:cxnSpLocks/>
          </xdr:cNvCxnSpPr>
        </xdr:nvCxnSpPr>
        <xdr:spPr>
          <a:xfrm>
            <a:off x="4317307" y="5473307"/>
            <a:ext cx="1387399" cy="0"/>
          </a:xfrm>
          <a:prstGeom prst="straightConnector1">
            <a:avLst/>
          </a:prstGeom>
          <a:ln w="38100">
            <a:solidFill>
              <a:srgbClr val="FF0000"/>
            </a:solidFill>
            <a:headEnd type="triangle"/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38B3A2C6-A8D6-4A9D-BD81-7F38AF05F904}"/>
              </a:ext>
            </a:extLst>
          </xdr:cNvPr>
          <xdr:cNvCxnSpPr>
            <a:cxnSpLocks/>
          </xdr:cNvCxnSpPr>
        </xdr:nvCxnSpPr>
        <xdr:spPr>
          <a:xfrm>
            <a:off x="4317307" y="4324865"/>
            <a:ext cx="0" cy="143994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直線コネクタ 59">
            <a:extLst>
              <a:ext uri="{FF2B5EF4-FFF2-40B4-BE49-F238E27FC236}">
                <a16:creationId xmlns:a16="http://schemas.microsoft.com/office/drawing/2014/main" id="{2AE6A9C8-058F-4698-B5F2-7350B0D3CED1}"/>
              </a:ext>
            </a:extLst>
          </xdr:cNvPr>
          <xdr:cNvCxnSpPr>
            <a:cxnSpLocks/>
          </xdr:cNvCxnSpPr>
        </xdr:nvCxnSpPr>
        <xdr:spPr>
          <a:xfrm>
            <a:off x="5704706" y="4242486"/>
            <a:ext cx="0" cy="152232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1" name="テキスト ボックス 58">
                <a:extLst>
                  <a:ext uri="{FF2B5EF4-FFF2-40B4-BE49-F238E27FC236}">
                    <a16:creationId xmlns:a16="http://schemas.microsoft.com/office/drawing/2014/main" id="{79824B53-8805-4C71-8758-E38A0F208A3B}"/>
                  </a:ext>
                </a:extLst>
              </xdr:cNvPr>
              <xdr:cNvSpPr txBox="1"/>
            </xdr:nvSpPr>
            <xdr:spPr>
              <a:xfrm>
                <a:off x="4846089" y="5580140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ja-JP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𝑙</m:t>
                      </m:r>
                    </m:oMath>
                  </m:oMathPara>
                </a14:m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61" name="テキスト ボックス 58">
                <a:extLst>
                  <a:ext uri="{FF2B5EF4-FFF2-40B4-BE49-F238E27FC236}">
                    <a16:creationId xmlns:a16="http://schemas.microsoft.com/office/drawing/2014/main" id="{79824B53-8805-4C71-8758-E38A0F208A3B}"/>
                  </a:ext>
                </a:extLst>
              </xdr:cNvPr>
              <xdr:cNvSpPr txBox="1"/>
            </xdr:nvSpPr>
            <xdr:spPr>
              <a:xfrm>
                <a:off x="4846089" y="5580140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altLang="ja-JP" b="0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𝑙</a:t>
                </a:r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Fallback>
      </mc:AlternateContent>
      <xdr:cxnSp macro="">
        <xdr:nvCxnSpPr>
          <xdr:cNvPr id="62" name="直線矢印コネクタ 61">
            <a:extLst>
              <a:ext uri="{FF2B5EF4-FFF2-40B4-BE49-F238E27FC236}">
                <a16:creationId xmlns:a16="http://schemas.microsoft.com/office/drawing/2014/main" id="{BFC362EE-3784-4F36-9CBE-6930132A23B8}"/>
              </a:ext>
            </a:extLst>
          </xdr:cNvPr>
          <xdr:cNvCxnSpPr>
            <a:cxnSpLocks/>
          </xdr:cNvCxnSpPr>
        </xdr:nvCxnSpPr>
        <xdr:spPr>
          <a:xfrm>
            <a:off x="2614446" y="5470726"/>
            <a:ext cx="1197928" cy="0"/>
          </a:xfrm>
          <a:prstGeom prst="straightConnector1">
            <a:avLst/>
          </a:prstGeom>
          <a:ln w="38100">
            <a:solidFill>
              <a:srgbClr val="FF0000"/>
            </a:solidFill>
            <a:headEnd type="triangle"/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3" name="直線コネクタ 62">
            <a:extLst>
              <a:ext uri="{FF2B5EF4-FFF2-40B4-BE49-F238E27FC236}">
                <a16:creationId xmlns:a16="http://schemas.microsoft.com/office/drawing/2014/main" id="{3CAE4809-5A52-4F90-83A1-FAD05211D372}"/>
              </a:ext>
            </a:extLst>
          </xdr:cNvPr>
          <xdr:cNvCxnSpPr>
            <a:cxnSpLocks/>
          </xdr:cNvCxnSpPr>
        </xdr:nvCxnSpPr>
        <xdr:spPr>
          <a:xfrm>
            <a:off x="2614446" y="4322284"/>
            <a:ext cx="0" cy="143994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E061D8FF-AA15-4F0B-A7A5-7F5B665E01AE}"/>
              </a:ext>
            </a:extLst>
          </xdr:cNvPr>
          <xdr:cNvCxnSpPr>
            <a:cxnSpLocks/>
          </xdr:cNvCxnSpPr>
        </xdr:nvCxnSpPr>
        <xdr:spPr>
          <a:xfrm>
            <a:off x="3812374" y="4322284"/>
            <a:ext cx="0" cy="143994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5" name="テキスト ボックス 65">
                <a:extLst>
                  <a:ext uri="{FF2B5EF4-FFF2-40B4-BE49-F238E27FC236}">
                    <a16:creationId xmlns:a16="http://schemas.microsoft.com/office/drawing/2014/main" id="{912BE4DB-F4AC-4050-9F83-2BF9BA0DFB6B}"/>
                  </a:ext>
                </a:extLst>
              </xdr:cNvPr>
              <xdr:cNvSpPr txBox="1"/>
            </xdr:nvSpPr>
            <xdr:spPr>
              <a:xfrm>
                <a:off x="3021615" y="5577560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ja-JP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𝑙</m:t>
                      </m:r>
                    </m:oMath>
                  </m:oMathPara>
                </a14:m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65" name="テキスト ボックス 65">
                <a:extLst>
                  <a:ext uri="{FF2B5EF4-FFF2-40B4-BE49-F238E27FC236}">
                    <a16:creationId xmlns:a16="http://schemas.microsoft.com/office/drawing/2014/main" id="{912BE4DB-F4AC-4050-9F83-2BF9BA0DFB6B}"/>
                  </a:ext>
                </a:extLst>
              </xdr:cNvPr>
              <xdr:cNvSpPr txBox="1"/>
            </xdr:nvSpPr>
            <xdr:spPr>
              <a:xfrm>
                <a:off x="3021615" y="5577560"/>
                <a:ext cx="329834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altLang="ja-JP" b="0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𝑙</a:t>
                </a:r>
                <a:endParaRPr kumimoji="1" lang="ja-JP" altLang="en-US">
                  <a:solidFill>
                    <a:srgbClr val="FF0000"/>
                  </a:solidFill>
                </a:endParaRPr>
              </a:p>
            </xdr:txBody>
          </xdr:sp>
        </mc:Fallback>
      </mc:AlternateContent>
      <xdr:sp macro="" textlink="">
        <xdr:nvSpPr>
          <xdr:cNvPr id="66" name="吹き出し: 角を丸めた四角形 65">
            <a:extLst>
              <a:ext uri="{FF2B5EF4-FFF2-40B4-BE49-F238E27FC236}">
                <a16:creationId xmlns:a16="http://schemas.microsoft.com/office/drawing/2014/main" id="{83D36CB8-64A1-4529-AAFD-BFC6126E9615}"/>
              </a:ext>
            </a:extLst>
          </xdr:cNvPr>
          <xdr:cNvSpPr/>
        </xdr:nvSpPr>
        <xdr:spPr>
          <a:xfrm>
            <a:off x="6191742" y="5347229"/>
            <a:ext cx="2601062" cy="453081"/>
          </a:xfrm>
          <a:prstGeom prst="wedgeRoundRectCallout">
            <a:avLst>
              <a:gd name="adj1" fmla="val -58869"/>
              <a:gd name="adj2" fmla="val -22955"/>
              <a:gd name="adj3" fmla="val 16667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関節の皺から関節の皺まで</a:t>
            </a:r>
          </a:p>
        </xdr:txBody>
      </xdr:sp>
    </xdr:grpSp>
    <xdr:clientData/>
  </xdr:twoCellAnchor>
  <xdr:twoCellAnchor>
    <xdr:from>
      <xdr:col>17</xdr:col>
      <xdr:colOff>438150</xdr:colOff>
      <xdr:row>0</xdr:row>
      <xdr:rowOff>104775</xdr:rowOff>
    </xdr:from>
    <xdr:to>
      <xdr:col>26</xdr:col>
      <xdr:colOff>392692</xdr:colOff>
      <xdr:row>13</xdr:row>
      <xdr:rowOff>173214</xdr:rowOff>
    </xdr:to>
    <xdr:grpSp>
      <xdr:nvGrpSpPr>
        <xdr:cNvPr id="67" name="グループ化 66">
          <a:extLst>
            <a:ext uri="{FF2B5EF4-FFF2-40B4-BE49-F238E27FC236}">
              <a16:creationId xmlns:a16="http://schemas.microsoft.com/office/drawing/2014/main" id="{302F8A0F-4BA5-4792-AE3D-045B83DCBF5E}"/>
            </a:ext>
          </a:extLst>
        </xdr:cNvPr>
        <xdr:cNvGrpSpPr/>
      </xdr:nvGrpSpPr>
      <xdr:grpSpPr>
        <a:xfrm>
          <a:off x="9639300" y="104775"/>
          <a:ext cx="5440942" cy="2592564"/>
          <a:chOff x="1752345" y="3762802"/>
          <a:chExt cx="5440942" cy="2592564"/>
        </a:xfrm>
      </xdr:grpSpPr>
      <xdr:grpSp>
        <xdr:nvGrpSpPr>
          <xdr:cNvPr id="68" name="グループ化 67">
            <a:extLst>
              <a:ext uri="{FF2B5EF4-FFF2-40B4-BE49-F238E27FC236}">
                <a16:creationId xmlns:a16="http://schemas.microsoft.com/office/drawing/2014/main" id="{56435F58-1009-4907-8CDD-E40CF1785E5C}"/>
              </a:ext>
            </a:extLst>
          </xdr:cNvPr>
          <xdr:cNvGrpSpPr/>
        </xdr:nvGrpSpPr>
        <xdr:grpSpPr>
          <a:xfrm>
            <a:off x="2232202" y="3833839"/>
            <a:ext cx="3435927" cy="2521527"/>
            <a:chOff x="3454400" y="1782618"/>
            <a:chExt cx="3435927" cy="2521527"/>
          </a:xfrm>
        </xdr:grpSpPr>
        <xdr:sp macro="" textlink="">
          <xdr:nvSpPr>
            <xdr:cNvPr id="74" name="楕円 73">
              <a:extLst>
                <a:ext uri="{FF2B5EF4-FFF2-40B4-BE49-F238E27FC236}">
                  <a16:creationId xmlns:a16="http://schemas.microsoft.com/office/drawing/2014/main" id="{D8C4BDA5-D320-47C7-9114-163171DA9F4F}"/>
                </a:ext>
              </a:extLst>
            </xdr:cNvPr>
            <xdr:cNvSpPr/>
          </xdr:nvSpPr>
          <xdr:spPr>
            <a:xfrm>
              <a:off x="3454400" y="1782618"/>
              <a:ext cx="3435927" cy="2521527"/>
            </a:xfrm>
            <a:prstGeom prst="ellipse">
              <a:avLst/>
            </a:prstGeom>
            <a:solidFill>
              <a:schemeClr val="accent5">
                <a:lumMod val="20000"/>
                <a:lumOff val="80000"/>
                <a:alpha val="50196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cxnSp macro="">
          <xdr:nvCxnSpPr>
            <xdr:cNvPr id="75" name="直線矢印コネクタ 74">
              <a:extLst>
                <a:ext uri="{FF2B5EF4-FFF2-40B4-BE49-F238E27FC236}">
                  <a16:creationId xmlns:a16="http://schemas.microsoft.com/office/drawing/2014/main" id="{AE6EF6E6-1BC8-42B5-8579-F000DA195FC6}"/>
                </a:ext>
              </a:extLst>
            </xdr:cNvPr>
            <xdr:cNvCxnSpPr>
              <a:stCxn id="74" idx="2"/>
              <a:endCxn id="74" idx="6"/>
            </xdr:cNvCxnSpPr>
          </xdr:nvCxnSpPr>
          <xdr:spPr>
            <a:xfrm>
              <a:off x="3454400" y="3043382"/>
              <a:ext cx="3435927" cy="0"/>
            </a:xfrm>
            <a:prstGeom prst="straightConnector1">
              <a:avLst/>
            </a:prstGeom>
            <a:ln w="38100">
              <a:solidFill>
                <a:schemeClr val="accent6"/>
              </a:solidFill>
              <a:headEnd type="triangle"/>
              <a:tailEnd type="triangle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6" name="直線矢印コネクタ 75">
              <a:extLst>
                <a:ext uri="{FF2B5EF4-FFF2-40B4-BE49-F238E27FC236}">
                  <a16:creationId xmlns:a16="http://schemas.microsoft.com/office/drawing/2014/main" id="{A24BE5BF-989B-4A29-AE7B-BBB31472636C}"/>
                </a:ext>
              </a:extLst>
            </xdr:cNvPr>
            <xdr:cNvCxnSpPr>
              <a:cxnSpLocks/>
              <a:stCxn id="74" idx="0"/>
              <a:endCxn id="74" idx="4"/>
            </xdr:cNvCxnSpPr>
          </xdr:nvCxnSpPr>
          <xdr:spPr>
            <a:xfrm>
              <a:off x="5172364" y="1782618"/>
              <a:ext cx="0" cy="2521527"/>
            </a:xfrm>
            <a:prstGeom prst="straightConnector1">
              <a:avLst/>
            </a:prstGeom>
            <a:ln w="38100">
              <a:solidFill>
                <a:schemeClr val="accent6"/>
              </a:solidFill>
              <a:headEnd type="triangle"/>
              <a:tailEnd type="triangle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7" name="テキスト ボックス 13">
                  <a:extLst>
                    <a:ext uri="{FF2B5EF4-FFF2-40B4-BE49-F238E27FC236}">
                      <a16:creationId xmlns:a16="http://schemas.microsoft.com/office/drawing/2014/main" id="{A3D1EA5E-085A-440F-B007-800A22DD406B}"/>
                    </a:ext>
                  </a:extLst>
                </xdr:cNvPr>
                <xdr:cNvSpPr txBox="1"/>
              </xdr:nvSpPr>
              <xdr:spPr>
                <a:xfrm>
                  <a:off x="6435377" y="3043381"/>
                  <a:ext cx="38081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US" altLang="ja-JP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oMath>
                    </m:oMathPara>
                  </a14:m>
                  <a:endParaRPr kumimoji="1" lang="ja-JP" altLang="en-US">
                    <a:solidFill>
                      <a:schemeClr val="accent6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77" name="テキスト ボックス 13">
                  <a:extLst>
                    <a:ext uri="{FF2B5EF4-FFF2-40B4-BE49-F238E27FC236}">
                      <a16:creationId xmlns:a16="http://schemas.microsoft.com/office/drawing/2014/main" id="{A3D1EA5E-085A-440F-B007-800A22DD406B}"/>
                    </a:ext>
                  </a:extLst>
                </xdr:cNvPr>
                <xdr:cNvSpPr txBox="1"/>
              </xdr:nvSpPr>
              <xdr:spPr>
                <a:xfrm>
                  <a:off x="6435377" y="3043381"/>
                  <a:ext cx="38081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altLang="ja-JP" i="0">
                      <a:solidFill>
                        <a:schemeClr val="accent6"/>
                      </a:solidFill>
                      <a:latin typeface="Cambria Math" panose="02040503050406030204" pitchFamily="18" charset="0"/>
                    </a:rPr>
                    <a:t>𝑥</a:t>
                  </a:r>
                  <a:endParaRPr kumimoji="1" lang="ja-JP" altLang="en-US">
                    <a:solidFill>
                      <a:schemeClr val="accent6"/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8" name="テキスト ボックス 14">
                  <a:extLst>
                    <a:ext uri="{FF2B5EF4-FFF2-40B4-BE49-F238E27FC236}">
                      <a16:creationId xmlns:a16="http://schemas.microsoft.com/office/drawing/2014/main" id="{4A4B4E16-82F0-4F34-95AC-7EBDF5BC7B71}"/>
                    </a:ext>
                  </a:extLst>
                </xdr:cNvPr>
                <xdr:cNvSpPr txBox="1"/>
              </xdr:nvSpPr>
              <xdr:spPr>
                <a:xfrm>
                  <a:off x="4791553" y="1859002"/>
                  <a:ext cx="38081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US" altLang="ja-JP" b="0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oMath>
                    </m:oMathPara>
                  </a14:m>
                  <a:endParaRPr kumimoji="1" lang="ja-JP" altLang="en-US">
                    <a:solidFill>
                      <a:schemeClr val="accent6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78" name="テキスト ボックス 14">
                  <a:extLst>
                    <a:ext uri="{FF2B5EF4-FFF2-40B4-BE49-F238E27FC236}">
                      <a16:creationId xmlns:a16="http://schemas.microsoft.com/office/drawing/2014/main" id="{4A4B4E16-82F0-4F34-95AC-7EBDF5BC7B71}"/>
                    </a:ext>
                  </a:extLst>
                </xdr:cNvPr>
                <xdr:cNvSpPr txBox="1"/>
              </xdr:nvSpPr>
              <xdr:spPr>
                <a:xfrm>
                  <a:off x="4791553" y="1859002"/>
                  <a:ext cx="38081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altLang="ja-JP" b="0" i="0">
                      <a:solidFill>
                        <a:schemeClr val="accent6"/>
                      </a:solidFill>
                      <a:latin typeface="Cambria Math" panose="02040503050406030204" pitchFamily="18" charset="0"/>
                    </a:rPr>
                    <a:t>𝑦</a:t>
                  </a:r>
                  <a:endParaRPr kumimoji="1" lang="ja-JP" altLang="en-US">
                    <a:solidFill>
                      <a:schemeClr val="accent6"/>
                    </a:solidFill>
                  </a:endParaRPr>
                </a:p>
              </xdr:txBody>
            </xdr:sp>
          </mc:Fallback>
        </mc:AlternateContent>
      </xdr:grpSp>
      <xdr:grpSp>
        <xdr:nvGrpSpPr>
          <xdr:cNvPr id="69" name="グループ化 68">
            <a:extLst>
              <a:ext uri="{FF2B5EF4-FFF2-40B4-BE49-F238E27FC236}">
                <a16:creationId xmlns:a16="http://schemas.microsoft.com/office/drawing/2014/main" id="{D4527521-902C-40E0-9BF9-504B9BF220EB}"/>
              </a:ext>
            </a:extLst>
          </xdr:cNvPr>
          <xdr:cNvGrpSpPr/>
        </xdr:nvGrpSpPr>
        <xdr:grpSpPr>
          <a:xfrm>
            <a:off x="6156722" y="4556553"/>
            <a:ext cx="1036565" cy="1076097"/>
            <a:chOff x="6156722" y="4556553"/>
            <a:chExt cx="1036565" cy="1076097"/>
          </a:xfrm>
        </xdr:grpSpPr>
        <xdr:cxnSp macro="">
          <xdr:nvCxnSpPr>
            <xdr:cNvPr id="71" name="直線矢印コネクタ 70">
              <a:extLst>
                <a:ext uri="{FF2B5EF4-FFF2-40B4-BE49-F238E27FC236}">
                  <a16:creationId xmlns:a16="http://schemas.microsoft.com/office/drawing/2014/main" id="{BEB11A5B-738F-40FB-BD79-CCF7D4BED419}"/>
                </a:ext>
              </a:extLst>
            </xdr:cNvPr>
            <xdr:cNvCxnSpPr>
              <a:cxnSpLocks/>
            </xdr:cNvCxnSpPr>
          </xdr:nvCxnSpPr>
          <xdr:spPr>
            <a:xfrm>
              <a:off x="6156722" y="4556553"/>
              <a:ext cx="0" cy="1076097"/>
            </a:xfrm>
            <a:prstGeom prst="straightConnector1">
              <a:avLst/>
            </a:prstGeom>
            <a:ln w="38100">
              <a:solidFill>
                <a:schemeClr val="accent6"/>
              </a:solidFill>
              <a:headEnd type="triangle"/>
              <a:tailEnd type="triangle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72" name="テキスト ボックス 8">
              <a:extLst>
                <a:ext uri="{FF2B5EF4-FFF2-40B4-BE49-F238E27FC236}">
                  <a16:creationId xmlns:a16="http://schemas.microsoft.com/office/drawing/2014/main" id="{69E4B235-C22F-43C2-BF4D-1B1BEB340DBB}"/>
                </a:ext>
              </a:extLst>
            </xdr:cNvPr>
            <xdr:cNvSpPr txBox="1"/>
          </xdr:nvSpPr>
          <xdr:spPr>
            <a:xfrm>
              <a:off x="6316124" y="4556553"/>
              <a:ext cx="646331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>
                  <a:solidFill>
                    <a:schemeClr val="accent6"/>
                  </a:solidFill>
                </a:rPr>
                <a:t>爪側</a:t>
              </a:r>
            </a:p>
          </xdr:txBody>
        </xdr:sp>
        <xdr:sp macro="" textlink="">
          <xdr:nvSpPr>
            <xdr:cNvPr id="73" name="テキスト ボックス 9">
              <a:extLst>
                <a:ext uri="{FF2B5EF4-FFF2-40B4-BE49-F238E27FC236}">
                  <a16:creationId xmlns:a16="http://schemas.microsoft.com/office/drawing/2014/main" id="{63DD9D98-988E-4399-8421-8B827306B171}"/>
                </a:ext>
              </a:extLst>
            </xdr:cNvPr>
            <xdr:cNvSpPr txBox="1"/>
          </xdr:nvSpPr>
          <xdr:spPr>
            <a:xfrm>
              <a:off x="6316124" y="5263318"/>
              <a:ext cx="877163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>
                  <a:solidFill>
                    <a:schemeClr val="accent6"/>
                  </a:solidFill>
                </a:rPr>
                <a:t>指紋側</a:t>
              </a:r>
            </a:p>
          </xdr:txBody>
        </xdr:sp>
      </xdr:grpSp>
      <xdr:sp macro="" textlink="">
        <xdr:nvSpPr>
          <xdr:cNvPr id="70" name="テキスト ボックス 6">
            <a:extLst>
              <a:ext uri="{FF2B5EF4-FFF2-40B4-BE49-F238E27FC236}">
                <a16:creationId xmlns:a16="http://schemas.microsoft.com/office/drawing/2014/main" id="{A2F321AB-A214-4F1A-A6BC-6AE809D3F3AD}"/>
              </a:ext>
            </a:extLst>
          </xdr:cNvPr>
          <xdr:cNvSpPr txBox="1"/>
        </xdr:nvSpPr>
        <xdr:spPr>
          <a:xfrm>
            <a:off x="1752345" y="3762802"/>
            <a:ext cx="110799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>
                <a:solidFill>
                  <a:schemeClr val="accent6"/>
                </a:solidFill>
              </a:rPr>
              <a:t>指断面図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0AE2-7313-4206-B631-752612067E3F}">
  <dimension ref="A1:K17"/>
  <sheetViews>
    <sheetView tabSelected="1" zoomScaleNormal="100" workbookViewId="0">
      <selection activeCell="R5" sqref="R5"/>
    </sheetView>
  </sheetViews>
  <sheetFormatPr defaultRowHeight="15" x14ac:dyDescent="0.25"/>
  <cols>
    <col min="1" max="2" width="2.85546875" customWidth="1"/>
    <col min="4" max="11" width="5.7109375" customWidth="1"/>
  </cols>
  <sheetData>
    <row r="1" spans="1:11" x14ac:dyDescent="0.25">
      <c r="A1" s="66"/>
      <c r="B1" s="61"/>
      <c r="C1" s="63"/>
      <c r="D1" s="66" t="s">
        <v>19</v>
      </c>
      <c r="E1" s="63"/>
      <c r="F1" s="66" t="s">
        <v>23</v>
      </c>
      <c r="G1" s="61"/>
      <c r="H1" s="63"/>
      <c r="I1" s="66" t="s">
        <v>22</v>
      </c>
      <c r="J1" s="61"/>
      <c r="K1" s="63"/>
    </row>
    <row r="2" spans="1:11" ht="15.75" thickBot="1" x14ac:dyDescent="0.3">
      <c r="A2" s="59"/>
      <c r="B2" s="60"/>
      <c r="C2" s="65"/>
      <c r="D2" s="38" t="s">
        <v>18</v>
      </c>
      <c r="E2" s="27" t="s">
        <v>17</v>
      </c>
      <c r="F2" s="44" t="s">
        <v>20</v>
      </c>
      <c r="G2" s="45" t="s">
        <v>21</v>
      </c>
      <c r="H2" s="46" t="s">
        <v>17</v>
      </c>
      <c r="I2" s="44" t="s">
        <v>20</v>
      </c>
      <c r="J2" s="45" t="s">
        <v>21</v>
      </c>
      <c r="K2" s="46" t="s">
        <v>17</v>
      </c>
    </row>
    <row r="3" spans="1:11" x14ac:dyDescent="0.25">
      <c r="A3" s="67" t="s">
        <v>9</v>
      </c>
      <c r="B3" s="61">
        <v>1</v>
      </c>
      <c r="C3" s="28" t="s">
        <v>6</v>
      </c>
      <c r="D3" s="41">
        <v>17</v>
      </c>
      <c r="E3" s="63">
        <v>1.2</v>
      </c>
      <c r="F3" s="43">
        <v>17</v>
      </c>
      <c r="G3" s="50">
        <v>16</v>
      </c>
      <c r="H3" s="63">
        <v>1.3</v>
      </c>
      <c r="I3" s="76"/>
      <c r="J3" s="97"/>
      <c r="K3" s="77"/>
    </row>
    <row r="4" spans="1:11" x14ac:dyDescent="0.25">
      <c r="A4" s="68"/>
      <c r="B4" s="62"/>
      <c r="C4" s="26" t="s">
        <v>7</v>
      </c>
      <c r="D4" s="37">
        <v>14</v>
      </c>
      <c r="E4" s="64"/>
      <c r="F4" s="52">
        <v>14</v>
      </c>
      <c r="G4" s="49">
        <v>15</v>
      </c>
      <c r="H4" s="64"/>
      <c r="I4" s="81"/>
      <c r="J4" s="98"/>
      <c r="K4" s="82"/>
    </row>
    <row r="5" spans="1:11" ht="15.75" thickBot="1" x14ac:dyDescent="0.3">
      <c r="A5" s="69"/>
      <c r="B5" s="60"/>
      <c r="C5" s="27" t="s">
        <v>8</v>
      </c>
      <c r="D5" s="38">
        <v>17</v>
      </c>
      <c r="E5" s="23">
        <v>1</v>
      </c>
      <c r="F5" s="59"/>
      <c r="G5" s="60"/>
      <c r="H5" s="65"/>
      <c r="I5" s="78"/>
      <c r="J5" s="99"/>
      <c r="K5" s="79"/>
    </row>
    <row r="6" spans="1:11" x14ac:dyDescent="0.25">
      <c r="A6" s="67" t="s">
        <v>16</v>
      </c>
      <c r="B6" s="61">
        <v>2</v>
      </c>
      <c r="C6" s="28" t="s">
        <v>6</v>
      </c>
      <c r="D6" s="41">
        <v>14</v>
      </c>
      <c r="E6" s="63">
        <v>1.2</v>
      </c>
      <c r="F6" s="41">
        <v>14</v>
      </c>
      <c r="G6" s="19">
        <v>14</v>
      </c>
      <c r="H6" s="63">
        <v>1.3</v>
      </c>
      <c r="I6" s="41">
        <v>15</v>
      </c>
      <c r="J6" s="19">
        <v>14</v>
      </c>
      <c r="K6" s="63">
        <v>1.4</v>
      </c>
    </row>
    <row r="7" spans="1:11" x14ac:dyDescent="0.25">
      <c r="A7" s="68"/>
      <c r="B7" s="62"/>
      <c r="C7" s="26" t="s">
        <v>7</v>
      </c>
      <c r="D7" s="37">
        <v>11</v>
      </c>
      <c r="E7" s="64"/>
      <c r="F7" s="37">
        <v>11</v>
      </c>
      <c r="G7" s="18">
        <v>11</v>
      </c>
      <c r="H7" s="64"/>
      <c r="I7" s="37">
        <v>12</v>
      </c>
      <c r="J7" s="18">
        <v>14</v>
      </c>
      <c r="K7" s="64"/>
    </row>
    <row r="8" spans="1:11" ht="15.75" thickBot="1" x14ac:dyDescent="0.3">
      <c r="A8" s="69"/>
      <c r="B8" s="60"/>
      <c r="C8" s="27" t="s">
        <v>8</v>
      </c>
      <c r="D8" s="38">
        <v>12</v>
      </c>
      <c r="E8" s="23">
        <v>1</v>
      </c>
      <c r="F8" s="59"/>
      <c r="G8" s="60"/>
      <c r="H8" s="65"/>
      <c r="I8" s="59"/>
      <c r="J8" s="60"/>
      <c r="K8" s="65"/>
    </row>
    <row r="9" spans="1:11" x14ac:dyDescent="0.25">
      <c r="A9" s="67" t="s">
        <v>10</v>
      </c>
      <c r="B9" s="61">
        <v>3</v>
      </c>
      <c r="C9" s="28" t="s">
        <v>6</v>
      </c>
      <c r="D9" s="41">
        <v>14</v>
      </c>
      <c r="E9" s="63">
        <v>1.25</v>
      </c>
      <c r="F9" s="41">
        <v>14</v>
      </c>
      <c r="G9" s="19">
        <v>15</v>
      </c>
      <c r="H9" s="63">
        <v>1.3</v>
      </c>
      <c r="I9" s="41">
        <v>15</v>
      </c>
      <c r="J9" s="19">
        <v>15</v>
      </c>
      <c r="K9" s="63">
        <v>1.3</v>
      </c>
    </row>
    <row r="10" spans="1:11" x14ac:dyDescent="0.25">
      <c r="A10" s="68"/>
      <c r="B10" s="62"/>
      <c r="C10" s="26" t="s">
        <v>7</v>
      </c>
      <c r="D10" s="37">
        <v>11</v>
      </c>
      <c r="E10" s="64"/>
      <c r="F10" s="37">
        <v>11</v>
      </c>
      <c r="G10" s="18">
        <v>13</v>
      </c>
      <c r="H10" s="64"/>
      <c r="I10" s="37">
        <v>13</v>
      </c>
      <c r="J10" s="18">
        <v>15</v>
      </c>
      <c r="K10" s="64"/>
    </row>
    <row r="11" spans="1:11" ht="15.75" thickBot="1" x14ac:dyDescent="0.3">
      <c r="A11" s="69"/>
      <c r="B11" s="60"/>
      <c r="C11" s="27" t="s">
        <v>8</v>
      </c>
      <c r="D11" s="38">
        <v>15</v>
      </c>
      <c r="E11" s="23">
        <v>1</v>
      </c>
      <c r="F11" s="59"/>
      <c r="G11" s="60"/>
      <c r="H11" s="65"/>
      <c r="I11" s="59"/>
      <c r="J11" s="60"/>
      <c r="K11" s="65"/>
    </row>
    <row r="12" spans="1:11" x14ac:dyDescent="0.25">
      <c r="A12" s="67" t="s">
        <v>11</v>
      </c>
      <c r="B12" s="61">
        <v>4</v>
      </c>
      <c r="C12" s="28" t="s">
        <v>6</v>
      </c>
      <c r="D12" s="41">
        <v>13</v>
      </c>
      <c r="E12" s="63">
        <v>1.3</v>
      </c>
      <c r="F12" s="53">
        <v>13</v>
      </c>
      <c r="G12" s="50">
        <v>14</v>
      </c>
      <c r="H12" s="63">
        <v>1.3</v>
      </c>
      <c r="I12" s="41">
        <v>14</v>
      </c>
      <c r="J12" s="19">
        <v>13</v>
      </c>
      <c r="K12" s="63">
        <v>1.4</v>
      </c>
    </row>
    <row r="13" spans="1:11" x14ac:dyDescent="0.25">
      <c r="A13" s="68"/>
      <c r="B13" s="62"/>
      <c r="C13" s="26" t="s">
        <v>7</v>
      </c>
      <c r="D13" s="37">
        <v>10</v>
      </c>
      <c r="E13" s="64"/>
      <c r="F13" s="54">
        <v>10</v>
      </c>
      <c r="G13" s="49">
        <v>11</v>
      </c>
      <c r="H13" s="64"/>
      <c r="I13" s="37">
        <v>11</v>
      </c>
      <c r="J13" s="18">
        <v>13</v>
      </c>
      <c r="K13" s="64"/>
    </row>
    <row r="14" spans="1:11" ht="15.75" thickBot="1" x14ac:dyDescent="0.3">
      <c r="A14" s="69"/>
      <c r="B14" s="60"/>
      <c r="C14" s="27" t="s">
        <v>8</v>
      </c>
      <c r="D14" s="38">
        <v>16</v>
      </c>
      <c r="E14" s="23">
        <v>1</v>
      </c>
      <c r="F14" s="59"/>
      <c r="G14" s="60"/>
      <c r="H14" s="65"/>
      <c r="I14" s="59"/>
      <c r="J14" s="60"/>
      <c r="K14" s="65"/>
    </row>
    <row r="15" spans="1:11" x14ac:dyDescent="0.25">
      <c r="A15" s="67" t="s">
        <v>12</v>
      </c>
      <c r="B15" s="61">
        <v>5</v>
      </c>
      <c r="C15" s="28" t="s">
        <v>6</v>
      </c>
      <c r="D15" s="41">
        <v>11</v>
      </c>
      <c r="E15" s="63">
        <v>1.4</v>
      </c>
      <c r="F15" s="41">
        <v>11</v>
      </c>
      <c r="G15" s="19">
        <v>12</v>
      </c>
      <c r="H15" s="63">
        <v>1.3</v>
      </c>
      <c r="I15" s="41">
        <v>12</v>
      </c>
      <c r="J15" s="19">
        <v>13</v>
      </c>
      <c r="K15" s="63">
        <v>1.4</v>
      </c>
    </row>
    <row r="16" spans="1:11" x14ac:dyDescent="0.25">
      <c r="A16" s="68"/>
      <c r="B16" s="62"/>
      <c r="C16" s="26" t="s">
        <v>7</v>
      </c>
      <c r="D16" s="37">
        <v>9</v>
      </c>
      <c r="E16" s="64"/>
      <c r="F16" s="37">
        <v>9</v>
      </c>
      <c r="G16" s="18">
        <v>10</v>
      </c>
      <c r="H16" s="64"/>
      <c r="I16" s="37">
        <v>10</v>
      </c>
      <c r="J16" s="18">
        <v>12</v>
      </c>
      <c r="K16" s="64"/>
    </row>
    <row r="17" spans="1:11" ht="15.75" thickBot="1" x14ac:dyDescent="0.3">
      <c r="A17" s="69"/>
      <c r="B17" s="60"/>
      <c r="C17" s="27" t="s">
        <v>8</v>
      </c>
      <c r="D17" s="38">
        <v>16</v>
      </c>
      <c r="E17" s="23">
        <v>1</v>
      </c>
      <c r="F17" s="59"/>
      <c r="G17" s="60"/>
      <c r="H17" s="65"/>
      <c r="I17" s="59"/>
      <c r="J17" s="60"/>
      <c r="K17" s="65"/>
    </row>
  </sheetData>
  <mergeCells count="38">
    <mergeCell ref="A1:C2"/>
    <mergeCell ref="H3:H5"/>
    <mergeCell ref="F5:G5"/>
    <mergeCell ref="I3:K5"/>
    <mergeCell ref="A12:A14"/>
    <mergeCell ref="A15:A17"/>
    <mergeCell ref="A6:A8"/>
    <mergeCell ref="A9:A11"/>
    <mergeCell ref="A3:A5"/>
    <mergeCell ref="D1:E1"/>
    <mergeCell ref="F1:H1"/>
    <mergeCell ref="I1:K1"/>
    <mergeCell ref="E3:E4"/>
    <mergeCell ref="E6:E7"/>
    <mergeCell ref="K6:K8"/>
    <mergeCell ref="K12:K14"/>
    <mergeCell ref="K15:K17"/>
    <mergeCell ref="F8:G8"/>
    <mergeCell ref="F14:G14"/>
    <mergeCell ref="F17:G17"/>
    <mergeCell ref="F11:G11"/>
    <mergeCell ref="I8:J8"/>
    <mergeCell ref="H6:H8"/>
    <mergeCell ref="H9:H11"/>
    <mergeCell ref="H12:H14"/>
    <mergeCell ref="H15:H17"/>
    <mergeCell ref="K9:K11"/>
    <mergeCell ref="I11:J11"/>
    <mergeCell ref="I14:J14"/>
    <mergeCell ref="I17:J17"/>
    <mergeCell ref="B3:B5"/>
    <mergeCell ref="B6:B8"/>
    <mergeCell ref="B9:B11"/>
    <mergeCell ref="B12:B14"/>
    <mergeCell ref="B15:B17"/>
    <mergeCell ref="E12:E13"/>
    <mergeCell ref="E15:E16"/>
    <mergeCell ref="E9:E10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EA60-B2C2-42F0-9581-159481731340}">
  <dimension ref="A1:H20"/>
  <sheetViews>
    <sheetView zoomScaleNormal="100" workbookViewId="0">
      <selection activeCell="N36" sqref="N36:N37"/>
    </sheetView>
  </sheetViews>
  <sheetFormatPr defaultRowHeight="15" x14ac:dyDescent="0.25"/>
  <cols>
    <col min="1" max="1" width="2.85546875" customWidth="1"/>
    <col min="2" max="2" width="8.28515625" customWidth="1"/>
    <col min="3" max="8" width="5.7109375" customWidth="1"/>
  </cols>
  <sheetData>
    <row r="1" spans="1:8" x14ac:dyDescent="0.25">
      <c r="A1" s="76"/>
      <c r="B1" s="77"/>
      <c r="C1" s="74" t="s">
        <v>13</v>
      </c>
      <c r="D1" s="75"/>
      <c r="E1" s="74" t="s">
        <v>14</v>
      </c>
      <c r="F1" s="75"/>
      <c r="G1" s="74" t="s">
        <v>15</v>
      </c>
      <c r="H1" s="75"/>
    </row>
    <row r="2" spans="1:8" ht="15.75" thickBot="1" x14ac:dyDescent="0.3">
      <c r="A2" s="78"/>
      <c r="B2" s="79"/>
      <c r="C2" s="38" t="s">
        <v>18</v>
      </c>
      <c r="D2" s="27" t="s">
        <v>17</v>
      </c>
      <c r="E2" s="38" t="s">
        <v>18</v>
      </c>
      <c r="F2" s="27" t="s">
        <v>17</v>
      </c>
      <c r="G2" s="38" t="s">
        <v>18</v>
      </c>
      <c r="H2" s="27" t="s">
        <v>17</v>
      </c>
    </row>
    <row r="3" spans="1:8" x14ac:dyDescent="0.25">
      <c r="A3" s="80" t="s">
        <v>9</v>
      </c>
      <c r="B3" s="39" t="s">
        <v>6</v>
      </c>
      <c r="C3" s="40">
        <v>17</v>
      </c>
      <c r="D3" s="72"/>
      <c r="E3" s="81"/>
      <c r="F3" s="82"/>
      <c r="G3" s="40">
        <v>16</v>
      </c>
      <c r="H3" s="72"/>
    </row>
    <row r="4" spans="1:8" x14ac:dyDescent="0.25">
      <c r="A4" s="68"/>
      <c r="B4" s="35" t="s">
        <v>7</v>
      </c>
      <c r="C4" s="37">
        <v>14</v>
      </c>
      <c r="D4" s="73"/>
      <c r="E4" s="81"/>
      <c r="F4" s="82"/>
      <c r="G4" s="37">
        <v>15</v>
      </c>
      <c r="H4" s="85"/>
    </row>
    <row r="5" spans="1:8" ht="15.75" thickBot="1" x14ac:dyDescent="0.3">
      <c r="A5" s="69"/>
      <c r="B5" s="36" t="s">
        <v>8</v>
      </c>
      <c r="C5" s="37">
        <v>17</v>
      </c>
      <c r="D5" s="42"/>
      <c r="E5" s="78"/>
      <c r="F5" s="79"/>
      <c r="G5" s="37">
        <v>23</v>
      </c>
      <c r="H5" s="86"/>
    </row>
    <row r="6" spans="1:8" x14ac:dyDescent="0.25">
      <c r="A6" s="67" t="s">
        <v>16</v>
      </c>
      <c r="B6" s="34" t="s">
        <v>6</v>
      </c>
      <c r="C6" s="53">
        <v>14</v>
      </c>
      <c r="D6" s="70">
        <v>1.2</v>
      </c>
      <c r="E6" s="51">
        <v>15</v>
      </c>
      <c r="F6" s="70">
        <v>1.3</v>
      </c>
      <c r="G6" s="53">
        <v>14</v>
      </c>
      <c r="H6" s="70">
        <v>1.4</v>
      </c>
    </row>
    <row r="7" spans="1:8" x14ac:dyDescent="0.25">
      <c r="A7" s="68"/>
      <c r="B7" s="35" t="s">
        <v>7</v>
      </c>
      <c r="C7" s="54">
        <v>11</v>
      </c>
      <c r="D7" s="71"/>
      <c r="E7" s="48">
        <v>12</v>
      </c>
      <c r="F7" s="83"/>
      <c r="G7" s="54">
        <v>14</v>
      </c>
      <c r="H7" s="83"/>
    </row>
    <row r="8" spans="1:8" ht="15.75" thickBot="1" x14ac:dyDescent="0.3">
      <c r="A8" s="69"/>
      <c r="B8" s="36" t="s">
        <v>8</v>
      </c>
      <c r="C8" s="55">
        <v>12</v>
      </c>
      <c r="D8" s="56">
        <v>1</v>
      </c>
      <c r="E8" s="57">
        <v>16</v>
      </c>
      <c r="F8" s="84"/>
      <c r="G8" s="55">
        <v>21</v>
      </c>
      <c r="H8" s="84"/>
    </row>
    <row r="9" spans="1:8" x14ac:dyDescent="0.25">
      <c r="A9" s="80" t="s">
        <v>10</v>
      </c>
      <c r="B9" s="39" t="s">
        <v>6</v>
      </c>
      <c r="C9" s="58">
        <v>14</v>
      </c>
      <c r="D9" s="70">
        <v>1.25</v>
      </c>
      <c r="E9" s="47">
        <v>15</v>
      </c>
      <c r="F9" s="70">
        <v>1.3</v>
      </c>
      <c r="G9" s="58">
        <v>15</v>
      </c>
      <c r="H9" s="70">
        <v>1.3</v>
      </c>
    </row>
    <row r="10" spans="1:8" x14ac:dyDescent="0.25">
      <c r="A10" s="68"/>
      <c r="B10" s="35" t="s">
        <v>7</v>
      </c>
      <c r="C10" s="54">
        <v>11</v>
      </c>
      <c r="D10" s="71"/>
      <c r="E10" s="48">
        <v>13</v>
      </c>
      <c r="F10" s="83"/>
      <c r="G10" s="54">
        <v>15</v>
      </c>
      <c r="H10" s="83"/>
    </row>
    <row r="11" spans="1:8" ht="15.75" thickBot="1" x14ac:dyDescent="0.3">
      <c r="A11" s="69"/>
      <c r="B11" s="36" t="s">
        <v>8</v>
      </c>
      <c r="C11" s="54">
        <v>15</v>
      </c>
      <c r="D11" s="56">
        <v>1</v>
      </c>
      <c r="E11" s="48">
        <v>21</v>
      </c>
      <c r="F11" s="84"/>
      <c r="G11" s="54">
        <v>21</v>
      </c>
      <c r="H11" s="84"/>
    </row>
    <row r="12" spans="1:8" x14ac:dyDescent="0.25">
      <c r="A12" s="67" t="s">
        <v>11</v>
      </c>
      <c r="B12" s="34" t="s">
        <v>6</v>
      </c>
      <c r="C12" s="53">
        <v>13</v>
      </c>
      <c r="D12" s="70">
        <v>1.3</v>
      </c>
      <c r="E12" s="51">
        <v>14</v>
      </c>
      <c r="F12" s="70">
        <v>1.3</v>
      </c>
      <c r="G12" s="53">
        <v>13</v>
      </c>
      <c r="H12" s="70">
        <v>1.4</v>
      </c>
    </row>
    <row r="13" spans="1:8" x14ac:dyDescent="0.25">
      <c r="A13" s="68"/>
      <c r="B13" s="35" t="s">
        <v>7</v>
      </c>
      <c r="C13" s="54">
        <v>10</v>
      </c>
      <c r="D13" s="71"/>
      <c r="E13" s="48">
        <v>11</v>
      </c>
      <c r="F13" s="83"/>
      <c r="G13" s="54">
        <v>13</v>
      </c>
      <c r="H13" s="83"/>
    </row>
    <row r="14" spans="1:8" ht="15.75" thickBot="1" x14ac:dyDescent="0.3">
      <c r="A14" s="69"/>
      <c r="B14" s="36" t="s">
        <v>8</v>
      </c>
      <c r="C14" s="55">
        <v>16</v>
      </c>
      <c r="D14" s="56">
        <v>1</v>
      </c>
      <c r="E14" s="57">
        <v>18</v>
      </c>
      <c r="F14" s="84"/>
      <c r="G14" s="55">
        <v>18</v>
      </c>
      <c r="H14" s="84"/>
    </row>
    <row r="15" spans="1:8" x14ac:dyDescent="0.25">
      <c r="A15" s="67" t="s">
        <v>12</v>
      </c>
      <c r="B15" s="34" t="s">
        <v>6</v>
      </c>
      <c r="C15" s="53">
        <v>11</v>
      </c>
      <c r="D15" s="70">
        <v>1.3</v>
      </c>
      <c r="E15" s="51">
        <v>12</v>
      </c>
      <c r="F15" s="70">
        <v>1.3</v>
      </c>
      <c r="G15" s="53">
        <v>13</v>
      </c>
      <c r="H15" s="70">
        <v>1.4</v>
      </c>
    </row>
    <row r="16" spans="1:8" x14ac:dyDescent="0.25">
      <c r="A16" s="68"/>
      <c r="B16" s="35" t="s">
        <v>7</v>
      </c>
      <c r="C16" s="54">
        <v>9</v>
      </c>
      <c r="D16" s="71"/>
      <c r="E16" s="48">
        <v>10</v>
      </c>
      <c r="F16" s="83"/>
      <c r="G16" s="54">
        <v>12</v>
      </c>
      <c r="H16" s="83"/>
    </row>
    <row r="17" spans="1:8" ht="15.75" thickBot="1" x14ac:dyDescent="0.3">
      <c r="A17" s="69"/>
      <c r="B17" s="36" t="s">
        <v>8</v>
      </c>
      <c r="C17" s="55">
        <v>16</v>
      </c>
      <c r="D17" s="56">
        <v>1</v>
      </c>
      <c r="E17" s="57">
        <v>14</v>
      </c>
      <c r="F17" s="84"/>
      <c r="G17" s="55">
        <v>14</v>
      </c>
      <c r="H17" s="84"/>
    </row>
    <row r="19" spans="1:8" x14ac:dyDescent="0.25">
      <c r="B19" s="32"/>
    </row>
    <row r="20" spans="1:8" x14ac:dyDescent="0.25">
      <c r="B20" s="33"/>
    </row>
  </sheetData>
  <mergeCells count="24">
    <mergeCell ref="H9:H11"/>
    <mergeCell ref="H12:H14"/>
    <mergeCell ref="F12:F14"/>
    <mergeCell ref="G1:H1"/>
    <mergeCell ref="E1:F1"/>
    <mergeCell ref="C1:D1"/>
    <mergeCell ref="A1:B2"/>
    <mergeCell ref="A15:A17"/>
    <mergeCell ref="A3:A5"/>
    <mergeCell ref="A6:A8"/>
    <mergeCell ref="A9:A11"/>
    <mergeCell ref="A12:A14"/>
    <mergeCell ref="E3:F5"/>
    <mergeCell ref="F6:F8"/>
    <mergeCell ref="H6:H8"/>
    <mergeCell ref="H3:H5"/>
    <mergeCell ref="F15:F17"/>
    <mergeCell ref="H15:H17"/>
    <mergeCell ref="F9:F11"/>
    <mergeCell ref="D6:D7"/>
    <mergeCell ref="D9:D10"/>
    <mergeCell ref="D12:D13"/>
    <mergeCell ref="D15:D16"/>
    <mergeCell ref="D3:D4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0FD8-33EB-42F1-84EE-5D39F2A79CE4}">
  <dimension ref="A1:E19"/>
  <sheetViews>
    <sheetView zoomScaleNormal="100" workbookViewId="0">
      <selection activeCell="C2" sqref="C2:E16"/>
    </sheetView>
  </sheetViews>
  <sheetFormatPr defaultRowHeight="15" x14ac:dyDescent="0.25"/>
  <cols>
    <col min="1" max="1" width="2.85546875" customWidth="1"/>
    <col min="2" max="2" width="8.28515625" customWidth="1"/>
    <col min="3" max="5" width="5.7109375" customWidth="1"/>
  </cols>
  <sheetData>
    <row r="1" spans="1:5" ht="15.75" thickBot="1" x14ac:dyDescent="0.3">
      <c r="A1" s="87"/>
      <c r="B1" s="88"/>
      <c r="C1" s="29" t="s">
        <v>13</v>
      </c>
      <c r="D1" s="30" t="s">
        <v>14</v>
      </c>
      <c r="E1" s="31" t="s">
        <v>15</v>
      </c>
    </row>
    <row r="2" spans="1:5" x14ac:dyDescent="0.25">
      <c r="A2" s="67" t="s">
        <v>9</v>
      </c>
      <c r="B2" s="28" t="s">
        <v>6</v>
      </c>
      <c r="C2" s="14">
        <v>17</v>
      </c>
      <c r="D2" s="89"/>
      <c r="E2" s="20">
        <v>17</v>
      </c>
    </row>
    <row r="3" spans="1:5" x14ac:dyDescent="0.25">
      <c r="A3" s="68"/>
      <c r="B3" s="26" t="s">
        <v>7</v>
      </c>
      <c r="C3" s="24">
        <v>14</v>
      </c>
      <c r="D3" s="90"/>
      <c r="E3" s="21">
        <v>16</v>
      </c>
    </row>
    <row r="4" spans="1:5" ht="15.75" thickBot="1" x14ac:dyDescent="0.3">
      <c r="A4" s="69"/>
      <c r="B4" s="27" t="s">
        <v>8</v>
      </c>
      <c r="C4" s="25">
        <v>17</v>
      </c>
      <c r="D4" s="91"/>
      <c r="E4" s="23">
        <v>23</v>
      </c>
    </row>
    <row r="5" spans="1:5" x14ac:dyDescent="0.25">
      <c r="A5" s="67" t="s">
        <v>16</v>
      </c>
      <c r="B5" s="28" t="s">
        <v>6</v>
      </c>
      <c r="C5" s="14">
        <v>14</v>
      </c>
      <c r="D5" s="19">
        <v>15</v>
      </c>
      <c r="E5" s="20">
        <v>16</v>
      </c>
    </row>
    <row r="6" spans="1:5" x14ac:dyDescent="0.25">
      <c r="A6" s="68"/>
      <c r="B6" s="26" t="s">
        <v>7</v>
      </c>
      <c r="C6" s="24">
        <v>11</v>
      </c>
      <c r="D6" s="18">
        <v>12</v>
      </c>
      <c r="E6" s="21">
        <v>16</v>
      </c>
    </row>
    <row r="7" spans="1:5" ht="15.75" thickBot="1" x14ac:dyDescent="0.3">
      <c r="A7" s="69"/>
      <c r="B7" s="27" t="s">
        <v>8</v>
      </c>
      <c r="C7" s="25">
        <v>12</v>
      </c>
      <c r="D7" s="22">
        <v>16</v>
      </c>
      <c r="E7" s="23">
        <v>21</v>
      </c>
    </row>
    <row r="8" spans="1:5" x14ac:dyDescent="0.25">
      <c r="A8" s="67" t="s">
        <v>10</v>
      </c>
      <c r="B8" s="28" t="s">
        <v>6</v>
      </c>
      <c r="C8" s="14">
        <v>14</v>
      </c>
      <c r="D8" s="19">
        <v>15</v>
      </c>
      <c r="E8" s="20">
        <v>16</v>
      </c>
    </row>
    <row r="9" spans="1:5" x14ac:dyDescent="0.25">
      <c r="A9" s="68"/>
      <c r="B9" s="26" t="s">
        <v>7</v>
      </c>
      <c r="C9" s="24">
        <v>11</v>
      </c>
      <c r="D9" s="18">
        <v>13</v>
      </c>
      <c r="E9" s="21">
        <v>16</v>
      </c>
    </row>
    <row r="10" spans="1:5" ht="15.75" thickBot="1" x14ac:dyDescent="0.3">
      <c r="A10" s="69"/>
      <c r="B10" s="27" t="s">
        <v>8</v>
      </c>
      <c r="C10" s="25">
        <v>15</v>
      </c>
      <c r="D10" s="22">
        <v>21</v>
      </c>
      <c r="E10" s="23">
        <v>21</v>
      </c>
    </row>
    <row r="11" spans="1:5" x14ac:dyDescent="0.25">
      <c r="A11" s="67" t="s">
        <v>11</v>
      </c>
      <c r="B11" s="28" t="s">
        <v>6</v>
      </c>
      <c r="C11" s="14">
        <v>13</v>
      </c>
      <c r="D11" s="19">
        <v>14</v>
      </c>
      <c r="E11" s="20">
        <v>14</v>
      </c>
    </row>
    <row r="12" spans="1:5" x14ac:dyDescent="0.25">
      <c r="A12" s="68"/>
      <c r="B12" s="26" t="s">
        <v>7</v>
      </c>
      <c r="C12" s="24">
        <v>10</v>
      </c>
      <c r="D12" s="18">
        <v>11</v>
      </c>
      <c r="E12" s="21">
        <v>14</v>
      </c>
    </row>
    <row r="13" spans="1:5" ht="15.75" thickBot="1" x14ac:dyDescent="0.3">
      <c r="A13" s="69"/>
      <c r="B13" s="27" t="s">
        <v>8</v>
      </c>
      <c r="C13" s="25">
        <v>16</v>
      </c>
      <c r="D13" s="22">
        <v>18</v>
      </c>
      <c r="E13" s="23">
        <v>18</v>
      </c>
    </row>
    <row r="14" spans="1:5" x14ac:dyDescent="0.25">
      <c r="A14" s="67" t="s">
        <v>12</v>
      </c>
      <c r="B14" s="28" t="s">
        <v>6</v>
      </c>
      <c r="C14" s="14">
        <v>11</v>
      </c>
      <c r="D14" s="19">
        <v>14</v>
      </c>
      <c r="E14" s="20">
        <v>13</v>
      </c>
    </row>
    <row r="15" spans="1:5" x14ac:dyDescent="0.25">
      <c r="A15" s="68"/>
      <c r="B15" s="26" t="s">
        <v>7</v>
      </c>
      <c r="C15" s="24">
        <v>9</v>
      </c>
      <c r="D15" s="18">
        <v>11</v>
      </c>
      <c r="E15" s="21">
        <v>12</v>
      </c>
    </row>
    <row r="16" spans="1:5" ht="15.75" thickBot="1" x14ac:dyDescent="0.3">
      <c r="A16" s="69"/>
      <c r="B16" s="27" t="s">
        <v>8</v>
      </c>
      <c r="C16" s="25">
        <v>16</v>
      </c>
      <c r="D16" s="22">
        <v>14</v>
      </c>
      <c r="E16" s="23">
        <v>14</v>
      </c>
    </row>
    <row r="18" spans="2:2" x14ac:dyDescent="0.25">
      <c r="B18" s="32"/>
    </row>
    <row r="19" spans="2:2" x14ac:dyDescent="0.25">
      <c r="B19" s="33"/>
    </row>
  </sheetData>
  <mergeCells count="7">
    <mergeCell ref="A1:B1"/>
    <mergeCell ref="D2:D4"/>
    <mergeCell ref="A14:A16"/>
    <mergeCell ref="A2:A4"/>
    <mergeCell ref="A8:A10"/>
    <mergeCell ref="A11:A13"/>
    <mergeCell ref="A5:A7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7A35-E6A0-40BA-B3A2-362E11777128}">
  <dimension ref="A1:M25"/>
  <sheetViews>
    <sheetView workbookViewId="0">
      <selection activeCell="G34" sqref="G34"/>
    </sheetView>
  </sheetViews>
  <sheetFormatPr defaultRowHeight="15" x14ac:dyDescent="0.25"/>
  <cols>
    <col min="1" max="2" width="2.85546875" customWidth="1"/>
    <col min="5" max="5" width="2.85546875" customWidth="1"/>
    <col min="8" max="8" width="2.85546875" customWidth="1"/>
  </cols>
  <sheetData>
    <row r="1" spans="1:13" x14ac:dyDescent="0.25">
      <c r="A1" s="76">
        <v>1</v>
      </c>
      <c r="B1" s="94">
        <v>1</v>
      </c>
      <c r="C1" s="92"/>
      <c r="D1" s="92"/>
      <c r="E1" s="95">
        <v>2</v>
      </c>
      <c r="F1" s="92"/>
      <c r="G1" s="96"/>
      <c r="H1" s="92">
        <v>3</v>
      </c>
      <c r="I1" s="92"/>
      <c r="J1" s="93"/>
    </row>
    <row r="2" spans="1:13" x14ac:dyDescent="0.25">
      <c r="A2" s="81"/>
      <c r="B2" s="15"/>
      <c r="C2" s="2" t="s">
        <v>3</v>
      </c>
      <c r="D2" s="2" t="s">
        <v>4</v>
      </c>
      <c r="E2" s="9"/>
      <c r="F2" s="2" t="s">
        <v>3</v>
      </c>
      <c r="G2" s="10" t="s">
        <v>4</v>
      </c>
      <c r="H2" s="2"/>
      <c r="I2" s="2" t="s">
        <v>3</v>
      </c>
      <c r="J2" s="3" t="s">
        <v>4</v>
      </c>
      <c r="L2" s="17" t="s">
        <v>5</v>
      </c>
      <c r="M2" s="1">
        <v>0.1</v>
      </c>
    </row>
    <row r="3" spans="1:13" x14ac:dyDescent="0.25">
      <c r="A3" s="81"/>
      <c r="B3" s="15" t="s">
        <v>0</v>
      </c>
      <c r="C3" s="2"/>
      <c r="D3" s="4">
        <f>C3/10+$M$2</f>
        <v>0.1</v>
      </c>
      <c r="E3" s="9" t="s">
        <v>0</v>
      </c>
      <c r="F3" s="2"/>
      <c r="G3" s="11">
        <f>F3/10+$M$2</f>
        <v>0.1</v>
      </c>
      <c r="H3" s="2" t="s">
        <v>0</v>
      </c>
      <c r="I3" s="2"/>
      <c r="J3" s="5">
        <f>I3/10+$M$2</f>
        <v>0.1</v>
      </c>
    </row>
    <row r="4" spans="1:13" x14ac:dyDescent="0.25">
      <c r="A4" s="81"/>
      <c r="B4" s="15" t="s">
        <v>1</v>
      </c>
      <c r="C4" s="2"/>
      <c r="D4" s="4">
        <f>C4/10+$M$2</f>
        <v>0.1</v>
      </c>
      <c r="E4" s="9" t="s">
        <v>1</v>
      </c>
      <c r="F4" s="2"/>
      <c r="G4" s="11">
        <f>F4/10+$M$2</f>
        <v>0.1</v>
      </c>
      <c r="H4" s="2" t="s">
        <v>1</v>
      </c>
      <c r="I4" s="2"/>
      <c r="J4" s="5">
        <f>I4/10+$M$2</f>
        <v>0.1</v>
      </c>
    </row>
    <row r="5" spans="1:13" ht="15.75" thickBot="1" x14ac:dyDescent="0.3">
      <c r="A5" s="78"/>
      <c r="B5" s="16" t="s">
        <v>2</v>
      </c>
      <c r="C5" s="6"/>
      <c r="D5" s="4">
        <f>C5/10</f>
        <v>0</v>
      </c>
      <c r="E5" s="12" t="s">
        <v>2</v>
      </c>
      <c r="F5" s="6"/>
      <c r="G5" s="11">
        <f>F5/10</f>
        <v>0</v>
      </c>
      <c r="H5" s="6" t="s">
        <v>2</v>
      </c>
      <c r="I5" s="6"/>
      <c r="J5" s="5">
        <f>I5/10</f>
        <v>0</v>
      </c>
    </row>
    <row r="6" spans="1:13" x14ac:dyDescent="0.25">
      <c r="A6" s="76">
        <v>2</v>
      </c>
      <c r="B6" s="94">
        <v>1</v>
      </c>
      <c r="C6" s="92"/>
      <c r="D6" s="92"/>
      <c r="E6" s="95">
        <v>2</v>
      </c>
      <c r="F6" s="92"/>
      <c r="G6" s="96"/>
      <c r="H6" s="92">
        <v>3</v>
      </c>
      <c r="I6" s="92"/>
      <c r="J6" s="93"/>
    </row>
    <row r="7" spans="1:13" x14ac:dyDescent="0.25">
      <c r="A7" s="81"/>
      <c r="B7" s="15"/>
      <c r="C7" s="2" t="s">
        <v>3</v>
      </c>
      <c r="D7" s="2" t="s">
        <v>4</v>
      </c>
      <c r="E7" s="9"/>
      <c r="F7" s="2" t="s">
        <v>3</v>
      </c>
      <c r="G7" s="10" t="s">
        <v>4</v>
      </c>
      <c r="H7" s="2"/>
      <c r="I7" s="2" t="s">
        <v>3</v>
      </c>
      <c r="J7" s="3" t="s">
        <v>4</v>
      </c>
    </row>
    <row r="8" spans="1:13" x14ac:dyDescent="0.25">
      <c r="A8" s="81"/>
      <c r="B8" s="15" t="s">
        <v>0</v>
      </c>
      <c r="C8" s="2">
        <v>14</v>
      </c>
      <c r="D8" s="4">
        <f>C8/10+$M$2</f>
        <v>1.5</v>
      </c>
      <c r="E8" s="9" t="s">
        <v>0</v>
      </c>
      <c r="F8" s="2">
        <v>16</v>
      </c>
      <c r="G8" s="11">
        <f>F8/10+$M$2</f>
        <v>1.7000000000000002</v>
      </c>
      <c r="H8" s="2" t="s">
        <v>0</v>
      </c>
      <c r="I8" s="2">
        <v>17</v>
      </c>
      <c r="J8" s="5">
        <f>I8/10+$M$2</f>
        <v>1.8</v>
      </c>
    </row>
    <row r="9" spans="1:13" x14ac:dyDescent="0.25">
      <c r="A9" s="81"/>
      <c r="B9" s="15" t="s">
        <v>1</v>
      </c>
      <c r="C9" s="2">
        <v>11</v>
      </c>
      <c r="D9" s="4">
        <f>C9/10+$M$2</f>
        <v>1.2000000000000002</v>
      </c>
      <c r="E9" s="9" t="s">
        <v>1</v>
      </c>
      <c r="F9" s="2">
        <v>14</v>
      </c>
      <c r="G9" s="11">
        <f>F9/10+$M$2</f>
        <v>1.5</v>
      </c>
      <c r="H9" s="2" t="s">
        <v>1</v>
      </c>
      <c r="I9" s="2">
        <v>16</v>
      </c>
      <c r="J9" s="5">
        <f>I9/10+$M$2</f>
        <v>1.7000000000000002</v>
      </c>
    </row>
    <row r="10" spans="1:13" ht="15.75" thickBot="1" x14ac:dyDescent="0.3">
      <c r="A10" s="78"/>
      <c r="B10" s="16" t="s">
        <v>2</v>
      </c>
      <c r="C10" s="6">
        <v>10</v>
      </c>
      <c r="D10" s="7">
        <f t="shared" ref="D10" si="0">C10/10</f>
        <v>1</v>
      </c>
      <c r="E10" s="12" t="s">
        <v>2</v>
      </c>
      <c r="F10" s="6"/>
      <c r="G10" s="13">
        <f t="shared" ref="G10" si="1">F10/10</f>
        <v>0</v>
      </c>
      <c r="H10" s="6" t="s">
        <v>2</v>
      </c>
      <c r="I10" s="6"/>
      <c r="J10" s="8">
        <f t="shared" ref="J10" si="2">I10/10</f>
        <v>0</v>
      </c>
    </row>
    <row r="11" spans="1:13" x14ac:dyDescent="0.25">
      <c r="A11" s="76">
        <v>3</v>
      </c>
      <c r="B11" s="94">
        <v>1</v>
      </c>
      <c r="C11" s="92"/>
      <c r="D11" s="92"/>
      <c r="E11" s="95">
        <v>2</v>
      </c>
      <c r="F11" s="92"/>
      <c r="G11" s="96"/>
      <c r="H11" s="92">
        <v>3</v>
      </c>
      <c r="I11" s="92"/>
      <c r="J11" s="93"/>
    </row>
    <row r="12" spans="1:13" x14ac:dyDescent="0.25">
      <c r="A12" s="81"/>
      <c r="B12" s="15"/>
      <c r="C12" s="2" t="s">
        <v>3</v>
      </c>
      <c r="D12" s="2" t="s">
        <v>4</v>
      </c>
      <c r="E12" s="9"/>
      <c r="F12" s="2" t="s">
        <v>3</v>
      </c>
      <c r="G12" s="10" t="s">
        <v>4</v>
      </c>
      <c r="H12" s="2"/>
      <c r="I12" s="2" t="s">
        <v>3</v>
      </c>
      <c r="J12" s="3" t="s">
        <v>4</v>
      </c>
    </row>
    <row r="13" spans="1:13" x14ac:dyDescent="0.25">
      <c r="A13" s="81"/>
      <c r="B13" s="15" t="s">
        <v>0</v>
      </c>
      <c r="C13" s="2">
        <v>14</v>
      </c>
      <c r="D13" s="4">
        <f>C13/10+$M$2</f>
        <v>1.5</v>
      </c>
      <c r="E13" s="9" t="s">
        <v>0</v>
      </c>
      <c r="F13" s="2">
        <v>16</v>
      </c>
      <c r="G13" s="11">
        <f>F13/10+$M$2</f>
        <v>1.7000000000000002</v>
      </c>
      <c r="H13" s="2" t="s">
        <v>0</v>
      </c>
      <c r="I13" s="2">
        <v>16</v>
      </c>
      <c r="J13" s="5">
        <f>I13/10+$M$2</f>
        <v>1.7000000000000002</v>
      </c>
    </row>
    <row r="14" spans="1:13" x14ac:dyDescent="0.25">
      <c r="A14" s="81"/>
      <c r="B14" s="15" t="s">
        <v>1</v>
      </c>
      <c r="C14" s="2">
        <v>11</v>
      </c>
      <c r="D14" s="4">
        <f>C14/10+$M$2</f>
        <v>1.2000000000000002</v>
      </c>
      <c r="E14" s="9" t="s">
        <v>1</v>
      </c>
      <c r="F14" s="2">
        <v>13</v>
      </c>
      <c r="G14" s="11">
        <f>F14/10+$M$2</f>
        <v>1.4000000000000001</v>
      </c>
      <c r="H14" s="2" t="s">
        <v>1</v>
      </c>
      <c r="I14" s="2">
        <v>16</v>
      </c>
      <c r="J14" s="5">
        <f>I14/10+$M$2</f>
        <v>1.7000000000000002</v>
      </c>
    </row>
    <row r="15" spans="1:13" ht="15.75" thickBot="1" x14ac:dyDescent="0.3">
      <c r="A15" s="78"/>
      <c r="B15" s="16" t="s">
        <v>2</v>
      </c>
      <c r="C15" s="6"/>
      <c r="D15" s="7">
        <f t="shared" ref="D15" si="3">C15/10</f>
        <v>0</v>
      </c>
      <c r="E15" s="12" t="s">
        <v>2</v>
      </c>
      <c r="F15" s="6"/>
      <c r="G15" s="13">
        <f t="shared" ref="G15" si="4">F15/10</f>
        <v>0</v>
      </c>
      <c r="H15" s="6" t="s">
        <v>2</v>
      </c>
      <c r="I15" s="6"/>
      <c r="J15" s="8">
        <f t="shared" ref="J15" si="5">I15/10</f>
        <v>0</v>
      </c>
    </row>
    <row r="16" spans="1:13" x14ac:dyDescent="0.25">
      <c r="A16" s="76">
        <v>4</v>
      </c>
      <c r="B16" s="94">
        <v>1</v>
      </c>
      <c r="C16" s="92"/>
      <c r="D16" s="92"/>
      <c r="E16" s="95">
        <v>2</v>
      </c>
      <c r="F16" s="92"/>
      <c r="G16" s="96"/>
      <c r="H16" s="92">
        <v>3</v>
      </c>
      <c r="I16" s="92"/>
      <c r="J16" s="93"/>
    </row>
    <row r="17" spans="1:10" x14ac:dyDescent="0.25">
      <c r="A17" s="81"/>
      <c r="B17" s="15"/>
      <c r="C17" s="2" t="s">
        <v>3</v>
      </c>
      <c r="D17" s="2" t="s">
        <v>4</v>
      </c>
      <c r="E17" s="9"/>
      <c r="F17" s="2" t="s">
        <v>3</v>
      </c>
      <c r="G17" s="10" t="s">
        <v>4</v>
      </c>
      <c r="H17" s="2"/>
      <c r="I17" s="2" t="s">
        <v>3</v>
      </c>
      <c r="J17" s="3" t="s">
        <v>4</v>
      </c>
    </row>
    <row r="18" spans="1:10" x14ac:dyDescent="0.25">
      <c r="A18" s="81"/>
      <c r="B18" s="15" t="s">
        <v>0</v>
      </c>
      <c r="C18" s="2"/>
      <c r="D18" s="4">
        <f>C18/10+$M$2</f>
        <v>0.1</v>
      </c>
      <c r="E18" s="9" t="s">
        <v>0</v>
      </c>
      <c r="F18" s="2"/>
      <c r="G18" s="11">
        <f>F18/10+$M$2</f>
        <v>0.1</v>
      </c>
      <c r="H18" s="2" t="s">
        <v>0</v>
      </c>
      <c r="I18" s="2"/>
      <c r="J18" s="5">
        <f>I18/10+$M$2</f>
        <v>0.1</v>
      </c>
    </row>
    <row r="19" spans="1:10" x14ac:dyDescent="0.25">
      <c r="A19" s="81"/>
      <c r="B19" s="15" t="s">
        <v>1</v>
      </c>
      <c r="C19" s="2"/>
      <c r="D19" s="4">
        <f>C19/10+$M$2</f>
        <v>0.1</v>
      </c>
      <c r="E19" s="9" t="s">
        <v>1</v>
      </c>
      <c r="F19" s="2"/>
      <c r="G19" s="11">
        <f>F19/10+$M$2</f>
        <v>0.1</v>
      </c>
      <c r="H19" s="2" t="s">
        <v>1</v>
      </c>
      <c r="I19" s="2"/>
      <c r="J19" s="5">
        <f>I19/10+$M$2</f>
        <v>0.1</v>
      </c>
    </row>
    <row r="20" spans="1:10" ht="15.75" thickBot="1" x14ac:dyDescent="0.3">
      <c r="A20" s="78"/>
      <c r="B20" s="16" t="s">
        <v>2</v>
      </c>
      <c r="C20" s="6"/>
      <c r="D20" s="7">
        <f t="shared" ref="D20" si="6">C20/10</f>
        <v>0</v>
      </c>
      <c r="E20" s="12" t="s">
        <v>2</v>
      </c>
      <c r="F20" s="6"/>
      <c r="G20" s="13">
        <f t="shared" ref="G20" si="7">F20/10</f>
        <v>0</v>
      </c>
      <c r="H20" s="6" t="s">
        <v>2</v>
      </c>
      <c r="I20" s="6"/>
      <c r="J20" s="8">
        <f t="shared" ref="J20" si="8">I20/10</f>
        <v>0</v>
      </c>
    </row>
    <row r="21" spans="1:10" x14ac:dyDescent="0.25">
      <c r="A21" s="76">
        <v>5</v>
      </c>
      <c r="B21" s="94">
        <v>1</v>
      </c>
      <c r="C21" s="92"/>
      <c r="D21" s="92"/>
      <c r="E21" s="95">
        <v>2</v>
      </c>
      <c r="F21" s="92"/>
      <c r="G21" s="96"/>
      <c r="H21" s="92">
        <v>3</v>
      </c>
      <c r="I21" s="92"/>
      <c r="J21" s="93"/>
    </row>
    <row r="22" spans="1:10" x14ac:dyDescent="0.25">
      <c r="A22" s="81"/>
      <c r="B22" s="15"/>
      <c r="C22" s="2" t="s">
        <v>3</v>
      </c>
      <c r="D22" s="2" t="s">
        <v>4</v>
      </c>
      <c r="E22" s="9"/>
      <c r="F22" s="2" t="s">
        <v>3</v>
      </c>
      <c r="G22" s="10" t="s">
        <v>4</v>
      </c>
      <c r="H22" s="2"/>
      <c r="I22" s="2" t="s">
        <v>3</v>
      </c>
      <c r="J22" s="3" t="s">
        <v>4</v>
      </c>
    </row>
    <row r="23" spans="1:10" x14ac:dyDescent="0.25">
      <c r="A23" s="81"/>
      <c r="B23" s="15" t="s">
        <v>0</v>
      </c>
      <c r="C23" s="2"/>
      <c r="D23" s="4">
        <f>C23/10+$M$2</f>
        <v>0.1</v>
      </c>
      <c r="E23" s="9" t="s">
        <v>0</v>
      </c>
      <c r="F23" s="2"/>
      <c r="G23" s="11">
        <f>F23/10+$M$2</f>
        <v>0.1</v>
      </c>
      <c r="H23" s="2" t="s">
        <v>0</v>
      </c>
      <c r="I23" s="2"/>
      <c r="J23" s="5">
        <f>I23/10+$M$2</f>
        <v>0.1</v>
      </c>
    </row>
    <row r="24" spans="1:10" x14ac:dyDescent="0.25">
      <c r="A24" s="81"/>
      <c r="B24" s="15" t="s">
        <v>1</v>
      </c>
      <c r="C24" s="2"/>
      <c r="D24" s="4">
        <f>C24/10+$M$2</f>
        <v>0.1</v>
      </c>
      <c r="E24" s="9" t="s">
        <v>1</v>
      </c>
      <c r="F24" s="2"/>
      <c r="G24" s="11">
        <f>F24/10+$M$2</f>
        <v>0.1</v>
      </c>
      <c r="H24" s="2" t="s">
        <v>1</v>
      </c>
      <c r="I24" s="2"/>
      <c r="J24" s="5">
        <f>I24/10+$M$2</f>
        <v>0.1</v>
      </c>
    </row>
    <row r="25" spans="1:10" ht="15.75" thickBot="1" x14ac:dyDescent="0.3">
      <c r="A25" s="78"/>
      <c r="B25" s="16" t="s">
        <v>2</v>
      </c>
      <c r="C25" s="6"/>
      <c r="D25" s="7">
        <f t="shared" ref="D25" si="9">C25/10</f>
        <v>0</v>
      </c>
      <c r="E25" s="12" t="s">
        <v>2</v>
      </c>
      <c r="F25" s="6"/>
      <c r="G25" s="13">
        <f t="shared" ref="G25" si="10">F25/10</f>
        <v>0</v>
      </c>
      <c r="H25" s="6" t="s">
        <v>2</v>
      </c>
      <c r="I25" s="6"/>
      <c r="J25" s="8">
        <f t="shared" ref="J25" si="11">I25/10</f>
        <v>0</v>
      </c>
    </row>
  </sheetData>
  <mergeCells count="20">
    <mergeCell ref="H1:J1"/>
    <mergeCell ref="B6:D6"/>
    <mergeCell ref="E6:G6"/>
    <mergeCell ref="H6:J6"/>
    <mergeCell ref="B21:D21"/>
    <mergeCell ref="E21:G21"/>
    <mergeCell ref="H21:J21"/>
    <mergeCell ref="B11:D11"/>
    <mergeCell ref="E11:G11"/>
    <mergeCell ref="H11:J11"/>
    <mergeCell ref="B16:D16"/>
    <mergeCell ref="E16:G16"/>
    <mergeCell ref="H16:J16"/>
    <mergeCell ref="B1:D1"/>
    <mergeCell ref="E1:G1"/>
    <mergeCell ref="A1:A5"/>
    <mergeCell ref="A6:A10"/>
    <mergeCell ref="A11:A15"/>
    <mergeCell ref="A16:A20"/>
    <mergeCell ref="A21:A25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model 近江啓太</vt:lpstr>
      <vt:lpstr>measure 近江啓太</vt:lpstr>
      <vt:lpstr>近江啓太の例</vt:lpstr>
      <vt:lpstr>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Tanaka</dc:creator>
  <cp:lastModifiedBy>keita omi</cp:lastModifiedBy>
  <dcterms:created xsi:type="dcterms:W3CDTF">2021-01-10T08:14:31Z</dcterms:created>
  <dcterms:modified xsi:type="dcterms:W3CDTF">2021-02-01T03:55:04Z</dcterms:modified>
</cp:coreProperties>
</file>