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amurphy/Desktop/"/>
    </mc:Choice>
  </mc:AlternateContent>
  <xr:revisionPtr revIDLastSave="0" documentId="13_ncr:1_{A49E38AE-F1BC-3347-AB37-EC27FB1359C4}" xr6:coauthVersionLast="47" xr6:coauthVersionMax="47" xr10:uidLastSave="{00000000-0000-0000-0000-000000000000}"/>
  <bookViews>
    <workbookView xWindow="0" yWindow="500" windowWidth="15360" windowHeight="16440" tabRatio="500" activeTab="1" xr2:uid="{00000000-000D-0000-FFFF-FFFF00000000}"/>
  </bookViews>
  <sheets>
    <sheet name="Country comparisons" sheetId="1" r:id="rId1"/>
    <sheet name="All questionnair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O17" i="2" l="1"/>
</calcChain>
</file>

<file path=xl/sharedStrings.xml><?xml version="1.0" encoding="utf-8"?>
<sst xmlns="http://schemas.openxmlformats.org/spreadsheetml/2006/main" count="3446" uniqueCount="793">
  <si>
    <t>INDEX</t>
  </si>
  <si>
    <t>Structure</t>
  </si>
  <si>
    <t>Process</t>
  </si>
  <si>
    <t>Outcome</t>
  </si>
  <si>
    <t>Governance</t>
  </si>
  <si>
    <t>Availability</t>
  </si>
  <si>
    <t>Accessibility</t>
  </si>
  <si>
    <t>Acceptability</t>
  </si>
  <si>
    <t>Adaptability</t>
  </si>
  <si>
    <t>International Framework</t>
  </si>
  <si>
    <t>National Law</t>
  </si>
  <si>
    <t>Plan of Action</t>
  </si>
  <si>
    <t>Monitoring and Reporting</t>
  </si>
  <si>
    <t>Financing</t>
  </si>
  <si>
    <t>Data Availability</t>
  </si>
  <si>
    <t>Classroom</t>
  </si>
  <si>
    <t>Sanitation</t>
  </si>
  <si>
    <t>Teachers</t>
  </si>
  <si>
    <t>Learning Materials</t>
  </si>
  <si>
    <t>Free Education</t>
  </si>
  <si>
    <t>Participation</t>
  </si>
  <si>
    <t>Aims of Education</t>
  </si>
  <si>
    <t>Learning Environment</t>
  </si>
  <si>
    <t>Learning Outcomes</t>
  </si>
  <si>
    <t>Children with Disabilities</t>
  </si>
  <si>
    <t>Minorities and Indigenous Peoples</t>
  </si>
  <si>
    <t>Girls</t>
  </si>
  <si>
    <t>Child Labor</t>
  </si>
  <si>
    <t>Migrants, Refugees, Internally Displaced Children, and Children Deprived of Liberty</t>
  </si>
  <si>
    <t>Armed Conflict</t>
  </si>
  <si>
    <t>BRAZIL</t>
  </si>
  <si>
    <t>DRC</t>
  </si>
  <si>
    <t>ETHIOPIA</t>
  </si>
  <si>
    <t>HAITI</t>
  </si>
  <si>
    <t>Insufficient data</t>
  </si>
  <si>
    <t>HONDURAS</t>
  </si>
  <si>
    <t>INDONESIA</t>
  </si>
  <si>
    <t>KENYA</t>
  </si>
  <si>
    <t>PALESTINE</t>
  </si>
  <si>
    <t>PHILIPPINES</t>
  </si>
  <si>
    <t>SIERRA LEONE</t>
  </si>
  <si>
    <t>TANZANIA</t>
  </si>
  <si>
    <t>UGANDA</t>
  </si>
  <si>
    <t>UK</t>
  </si>
  <si>
    <t>US</t>
  </si>
  <si>
    <t>ZIMBABWE</t>
  </si>
  <si>
    <t>Theme</t>
  </si>
  <si>
    <t>1 Governance</t>
  </si>
  <si>
    <t>2 Availability</t>
  </si>
  <si>
    <t xml:space="preserve">3 Accessibility </t>
  </si>
  <si>
    <t>4 Acceptability</t>
  </si>
  <si>
    <t>5 Adaptability</t>
  </si>
  <si>
    <t>Subtheme</t>
  </si>
  <si>
    <t xml:space="preserve">1.1 International Framework </t>
  </si>
  <si>
    <t>1.2 National Law</t>
  </si>
  <si>
    <t>1.3 Plan of Action</t>
  </si>
  <si>
    <t>1.4 Monitoring and Reporting</t>
  </si>
  <si>
    <t>1.5 Financing</t>
  </si>
  <si>
    <t>2.1 Classrooms</t>
  </si>
  <si>
    <t>2.2 Sanitation</t>
  </si>
  <si>
    <t>2.3 Teachers</t>
  </si>
  <si>
    <t>2.4 Learning Materials</t>
  </si>
  <si>
    <t xml:space="preserve">3.1 Free Education </t>
  </si>
  <si>
    <t>3.2 Participation</t>
  </si>
  <si>
    <t>4.1 Aims of Education</t>
  </si>
  <si>
    <t>4.2 Learning Environment</t>
  </si>
  <si>
    <t>4.3 Learning Outcomes</t>
  </si>
  <si>
    <t xml:space="preserve">5.1 Children with Disabilities </t>
  </si>
  <si>
    <t>5.2 Minorities and Indigenous Peoples</t>
  </si>
  <si>
    <t>5.3 Girls</t>
  </si>
  <si>
    <t>5.4 Child Labor</t>
  </si>
  <si>
    <t>5.5 Migrants, Refugees, Internally Displaced Children, and Children Deprived of Liberty</t>
  </si>
  <si>
    <t>5.6 Armed Conflict</t>
  </si>
  <si>
    <t>5.7 COVID-19</t>
  </si>
  <si>
    <t>Question</t>
  </si>
  <si>
    <t>1.1.1 Is the State party to the following United Nations treaties? </t>
  </si>
  <si>
    <t>1.1.2 Is the State party to the following UNESCO treaty? </t>
  </si>
  <si>
    <t>1.1.3 Is the State party to the following ILO conventions? </t>
  </si>
  <si>
    <t>1.1.4 Is the State party to the following Geneva conventions? </t>
  </si>
  <si>
    <t>1.1.5 Is the State party to the following regional treaties? </t>
  </si>
  <si>
    <t>1.2.1 Do national laws protect the right to education? </t>
  </si>
  <si>
    <t>1.2.2 Do national laws protect the liberty of individuals and bodies, including minorities, to establish private schools? </t>
  </si>
  <si>
    <t>1.2.3 Do national laws expressly recognize the liberty of parents to choose the religious and moral education of their children in conformity with their own convictions? </t>
  </si>
  <si>
    <t>1.2.4 Do national laws forbid discrimination in education on the following grounds?</t>
  </si>
  <si>
    <t xml:space="preserve">National Law </t>
  </si>
  <si>
    <t>1.3.1 Is there a national education plan that aims to achieve free and compulsory primary education? </t>
  </si>
  <si>
    <t>1.3.2 Is there a national education plan that aims to achieve free secondary, higher, and fundamental education?</t>
  </si>
  <si>
    <t>1.3.3 Does the national education plan include measures to encourage regular attendance at schools and reduce drop-out rates? </t>
  </si>
  <si>
    <t>1.4.1 Are there minimum educational standards applicable to all schools, including private schools? </t>
  </si>
  <si>
    <t>1.4.2 Is there a State body responsible for monitoring minimum educational standards? </t>
  </si>
  <si>
    <t>1.4.3 How often is data on primary school net enrollment rate collected nationally? </t>
  </si>
  <si>
    <t>1.4.4 Is the data on primary school net enrollment rate publicly available? </t>
  </si>
  <si>
    <t>1.5.1 What is the percent of the national budget allocated to education? </t>
  </si>
  <si>
    <t>1.5.2 What is the percentage of the total national education budget allocated to each level of education? </t>
  </si>
  <si>
    <t>1.5.3 What is the percentage of the total national education budget allocated to the following components? </t>
  </si>
  <si>
    <t>1.5.4 What is the government expenditure on education as reported as the percentage of GDP allocated to education? </t>
  </si>
  <si>
    <t>1.5.5 What percent of the national education budget comes from foreign aid sources (bilateral and multilateral)? </t>
  </si>
  <si>
    <t>1.5.6 What is the percentage of GNI PPP allocated to foreign aid in relation to education in the public sector? [donor countries] </t>
  </si>
  <si>
    <t>1.5.7 What percentage of the approved budget for education was actually executed? </t>
  </si>
  <si>
    <t>1.5.8 What is the current public expenditure per pupil as a percentage of GNI per capita PPP? </t>
  </si>
  <si>
    <t xml:space="preserve">Financing </t>
  </si>
  <si>
    <t>2.1.1 Is there a minimum standard in place setting the numbers of pupils per classroom? </t>
  </si>
  <si>
    <t>2.1.2 What is the pupil-classroom ratio? </t>
  </si>
  <si>
    <t>Classrooms</t>
  </si>
  <si>
    <t>2.2.1 Is there a minimum standard in place setting the number of pupils per toilet? </t>
  </si>
  <si>
    <t>2.2.2 What is the pupil-toilet ratio? </t>
  </si>
  <si>
    <t>2.2.3 What is the percentage of schools with potable water? </t>
  </si>
  <si>
    <t>2.3.1 What  percentage of teachers are qualified? </t>
  </si>
  <si>
    <t>2.3.2 Is there a national minimum standard in place setting the number of pupils per qualified teacher? </t>
  </si>
  <si>
    <t>2.3.3 What is the pupil-qualified teacher ratio? </t>
  </si>
  <si>
    <t>2.3.4 What is the mean teacher salary relative to the national mean salary? </t>
  </si>
  <si>
    <t>2.4.1 Is there a minimum standard in place setting the number of pupils per available textbook? </t>
  </si>
  <si>
    <t>2.4.2 What is the pupil-textbook ratio? </t>
  </si>
  <si>
    <t>2.4.3 What percent of schools have a library, computer facilities, and information technology? </t>
  </si>
  <si>
    <t>3.1.1 Do national laws provide for free and compulsory primary education? </t>
  </si>
  <si>
    <t>3.1.2 Do national laws provide for free seocndary and higher education?</t>
  </si>
  <si>
    <t>3.1.3 Do national laws provide for free pre-primary education?</t>
  </si>
  <si>
    <t>3.1.4 Is primary education free in practice? </t>
  </si>
  <si>
    <t>3.1.5 What percent of household spending is spent on primary education? </t>
  </si>
  <si>
    <t>3.1.6 What percent of household spending is spent on secondary education? </t>
  </si>
  <si>
    <t>3.1.7 Are tuition fees charged for public university/higher education? </t>
  </si>
  <si>
    <t>3.1.8 Is free basic education publicly provided for anyone who have not completed primary education? </t>
  </si>
  <si>
    <t>3.2.1 What is the gross enrollment rate? </t>
  </si>
  <si>
    <t>3.2.2 What is the net enrollment rate? </t>
  </si>
  <si>
    <t>3.2.3 What is the completion rate? </t>
  </si>
  <si>
    <t>4.1.1 Do national laws or policies direct education towards the following aims? </t>
  </si>
  <si>
    <t>4.1.2 Does the national curriculum direct education towards the following aims? </t>
  </si>
  <si>
    <t>4.1.3 Does the required training for teachers include improving the skills necessary for teaching towards the full development of the following aims? </t>
  </si>
  <si>
    <t>4.1.4 Are there established mechanisms to ensure that textbooks used in both public and private schools are aligned with the curriculum guidelines provided by the ministry of education? </t>
  </si>
  <si>
    <t>4.1.5 Does national curriculum include the following topics? </t>
  </si>
  <si>
    <t>4.1.6 Do national laws include children in the decision-making process of school curricula, school policies, and codes of behavior? </t>
  </si>
  <si>
    <t>4.2.1 Has the national government adopted specific measures to protect children from violence and abuse in school? </t>
  </si>
  <si>
    <t>4.2.2 In practice, are children in schools free from violence and abuse? </t>
  </si>
  <si>
    <t>4.2.3 Do national laws prohibit corporal punishment in schools? </t>
  </si>
  <si>
    <t>4.2.4 Does corporal punishment occur in practice in schools? </t>
  </si>
  <si>
    <t>4.3.1 Do national assessments or exams attempt to evaluate pupil’s progress towards the following topics? </t>
  </si>
  <si>
    <t>4.3.2 What percentage of students received a passing score on the national assessment/exam? </t>
  </si>
  <si>
    <t>4.3.3 What is the literacy rate? </t>
  </si>
  <si>
    <t>5.1.1 Do national laws recognize the right to education for children with disabilities? </t>
  </si>
  <si>
    <t>5.1.2 Are reasonable accommodation measures available for children with disabilities in schools? </t>
  </si>
  <si>
    <t>5.1.3 What is the percentage of teachers trained to teach children with disabilities?</t>
  </si>
  <si>
    <t>5.1.4 What is the percentage of children with disabilities enrolled in 'special schools'?</t>
  </si>
  <si>
    <t>5.2.1 Are there mobile schools for nomadic or hard-to-reach children? </t>
  </si>
  <si>
    <t>5.2.2 Do national laws provide for language of instruction to be in the child's mother tongue? </t>
  </si>
  <si>
    <t>5.2.3 What percentage of students are not taught in their mother tongue? </t>
  </si>
  <si>
    <t>5.2.4 Do Indigenous  Peoples have the right to educational autonomy?</t>
  </si>
  <si>
    <t>5.3.1 Is the expulsion of girls from school because of pregnancy or having a baby explicitly forbidden in national legislation?</t>
  </si>
  <si>
    <t>5.3.2 In practice, are girls expelled from school because of pregnancy or for having a baby? </t>
  </si>
  <si>
    <t>5.3.3 Is there a law or policy enabling pregnant girls to remain in school and return without restrictions?</t>
  </si>
  <si>
    <t>5.3.4 Is there mandatory pregnancy testing of girls in schools? </t>
  </si>
  <si>
    <t>5.3.5 Do national laws prohibit child marriage (below the age of 18)?</t>
  </si>
  <si>
    <t>5.3.6 What percent of women are married by the age of 18?</t>
  </si>
  <si>
    <t>5.3.7 Is age-appropriate comprehensive sexuality education part of the national curriculum?</t>
  </si>
  <si>
    <t>5.3.8 Are teachers trained to deliver age-appropriate comprehensive sexuality education?</t>
  </si>
  <si>
    <t>5.4.1 Is the legal minimum age of employment 15 or above? </t>
  </si>
  <si>
    <t>5.4.2 Has the government adopted specific measures to combat child labor? </t>
  </si>
  <si>
    <t>5.4.3 What percent of children under the age of 15 work in the labor force? </t>
  </si>
  <si>
    <t>5.5.1 Do migrant, refugee, or internally displaced children have to present documents stating their legal status to enroll in school? </t>
  </si>
  <si>
    <t>5.5.2 Is primary education available in retention centers/camps for refugee children? </t>
  </si>
  <si>
    <t>5.5.3 Can refugee children access public schools?</t>
  </si>
  <si>
    <t>5.5.4 What percent of refugee children are enrolled in schools?</t>
  </si>
  <si>
    <t>5.5.5 Is education available in prison?</t>
  </si>
  <si>
    <t>5.5.6 Do imprisoned children receive education integrated with the general education system (i.e., same curricula)?</t>
  </si>
  <si>
    <t>5.6.1 Is the legal minimum age of military recruitment 15 or above?</t>
  </si>
  <si>
    <t>5.6.2 Are children under the age of 15 recruited by the military in practice?</t>
  </si>
  <si>
    <t>5.6.3 Have there been attacks on education?</t>
  </si>
  <si>
    <t>5.6.4 Is children’s education ensured by the occupying power?</t>
  </si>
  <si>
    <t>5.7.1 What was the scope and length of school closures due to COVID-19?</t>
  </si>
  <si>
    <t>5.7.2 Was education provided during school closures due to COVID-19?</t>
  </si>
  <si>
    <t>5.7.3 Has school drop-out and its associated risks been mitigated during school closures?</t>
  </si>
  <si>
    <t>5.7.4 Have public health measures been taken in schools?</t>
  </si>
  <si>
    <t>5.7.5 Are teachers paid during unplanned school closures?</t>
  </si>
  <si>
    <t>5.7.6 Is an education emergency response plan in place?</t>
  </si>
  <si>
    <t>Data Point</t>
  </si>
  <si>
    <t>1.1.1a International Covenant on Economic, Social, and Cultural Rights (ICESCR)</t>
  </si>
  <si>
    <t>1.1.1a Response</t>
  </si>
  <si>
    <t>1.1.1b Convention on the Rights of the Child(CRC)</t>
  </si>
  <si>
    <t>1.1.1b Response</t>
  </si>
  <si>
    <t>1.1.1c International Convention on the Elimination of All Forms of Racial Discrimination (ICERD)</t>
  </si>
  <si>
    <t>1.1.1c Response</t>
  </si>
  <si>
    <t>1.1.1d Convention on the Rights of Persons with Disabilities (CRPD)</t>
  </si>
  <si>
    <t>1.1.1d Response</t>
  </si>
  <si>
    <t>1.1.1e International Convention on the Protection of the Rights of All Migrant Workers and Members of Their Families (ICRMW)</t>
  </si>
  <si>
    <t>1.1.1e Response</t>
  </si>
  <si>
    <t>1.1.1f Protocol to the Convention relating to the Status of Refugees</t>
  </si>
  <si>
    <t>1.1.1f Response</t>
  </si>
  <si>
    <t>1.1.1g International Covenant on Civil and Political Rights (ICCPR)</t>
  </si>
  <si>
    <t>1.1.1g Response</t>
  </si>
  <si>
    <t>1.1.1h Convention on the Elimination of All Forms of Discrimination against Women (CEDAW)</t>
  </si>
  <si>
    <t>1.1.1h Response</t>
  </si>
  <si>
    <t>1.1.1i Convention relating to the Status of Stateless Persons</t>
  </si>
  <si>
    <t>1.1.1i Response</t>
  </si>
  <si>
    <t>1.1.2a Convention against Discrimination in Education</t>
  </si>
  <si>
    <t>1.1.2a Response</t>
  </si>
  <si>
    <t>1.1.2b Convention on Technical and Vocational Education</t>
  </si>
  <si>
    <t>1.1.2b Response</t>
  </si>
  <si>
    <t>1.1.3a Minimum Age Convention</t>
  </si>
  <si>
    <t>1.1.3a Response</t>
  </si>
  <si>
    <t>1.1.3b Worst Forms of Child Labour Convention</t>
  </si>
  <si>
    <t>1.1.3b Response</t>
  </si>
  <si>
    <t>1.1.3c Indigenous and Tribal Peoples Convention</t>
  </si>
  <si>
    <t>1.1.3c Response</t>
  </si>
  <si>
    <t>1.1.4a Geneva Convention III relative to the Treatment of Prisoners of War</t>
  </si>
  <si>
    <t>1.1.4a Response</t>
  </si>
  <si>
    <t>1.1.4b Geneva Convention IV relative to the Protection of Civilian Persons in Time of War</t>
  </si>
  <si>
    <t>1.1.4b Response</t>
  </si>
  <si>
    <t>1.1.4c Protocol I to the Geneva Conventions of 12 August 1949, and relating to the Protection of Victims of International Armed Conflicts</t>
  </si>
  <si>
    <t>1.1.4c Response</t>
  </si>
  <si>
    <t>1.1.4d Protocol II to the Geneva Conventions of 12 August 1949, and relating to the Protection of Victims of Non-International Armed Conflicts</t>
  </si>
  <si>
    <t>1.1.4d Response</t>
  </si>
  <si>
    <t>1.1.4e Safe Schools Declaration</t>
  </si>
  <si>
    <t>1.1.4e Response</t>
  </si>
  <si>
    <t>1.1.5a In Africa: African Charter on Human and Peoples’ Rights</t>
  </si>
  <si>
    <t>1.1.5a Response</t>
  </si>
  <si>
    <t>1.1.5b In Africa: Protocol to the African Charter on Human and Peoples’ Rights on the Rights of Women in Africa</t>
  </si>
  <si>
    <t>1.1.5b Response</t>
  </si>
  <si>
    <t>1.1.5c In Africa: African Charter on the Rights and Welfare of the Child</t>
  </si>
  <si>
    <t>1.1.5c Response</t>
  </si>
  <si>
    <t>1.1.5d In Africa: African Youth Charter</t>
  </si>
  <si>
    <t>1.1.5d Response</t>
  </si>
  <si>
    <t>1.1.5e In Africa: African Union Convention for the Protection and Assistance of Internally Displaced Persons in Africa</t>
  </si>
  <si>
    <t>1.1.5e Response</t>
  </si>
  <si>
    <t>1.1.5f In Africa: Revised Convention on the Recognition of Studies, Certificates, Diplomas, Degrees and Other Academic Qualifications in Higher Education in African States</t>
  </si>
  <si>
    <t>1.1.5f Response</t>
  </si>
  <si>
    <t>1.1.5g In the Americas: Charter of the Organization of American States</t>
  </si>
  <si>
    <t>1.1.5g Response</t>
  </si>
  <si>
    <t>1.1.5h In the Americas: Additional Protocol to the American Convention on Human Rights, Protocol of San Salvador</t>
  </si>
  <si>
    <t>1.1.5h Response</t>
  </si>
  <si>
    <t>1.1.5i In the Americas: Inter-American Democratic Charter</t>
  </si>
  <si>
    <t>1.1.5i Response</t>
  </si>
  <si>
    <t>1.1.5j In the Americas: Inter-American Convention on the Elimination of All Forms of Discrimination against Persons with Disabilities</t>
  </si>
  <si>
    <t>1.1.5j Responses</t>
  </si>
  <si>
    <t>1.1.5k In the Americas: Inter-American Convention on the Prevention, Punishmentand Eradication of Violence Against Women (Convention of Belem do Para)</t>
  </si>
  <si>
    <t>1.1.5k Response</t>
  </si>
  <si>
    <t>1.1.5l In Arab states: Arab Charter on Human Rights</t>
  </si>
  <si>
    <t>1.1.5l Response</t>
  </si>
  <si>
    <t>1.1.5m In Asia-Pacific: Asia-Pacific RegionalConvention on the Recognition of Qualifications in Higher Education</t>
  </si>
  <si>
    <t>1.1.5m Responses</t>
  </si>
  <si>
    <t>1.1.5n In Europe: Protocol 1 to the European Convention for the Protection of Human Rights and Fundamental Freedoms</t>
  </si>
  <si>
    <t>1.1.5n Response</t>
  </si>
  <si>
    <t>1.1.5o In Europe: Revised European Social Charter</t>
  </si>
  <si>
    <t>1.1.5o Response</t>
  </si>
  <si>
    <t>1.1.5p In Europe: European Charter for Regional or Minority Languages</t>
  </si>
  <si>
    <t>1.1.5p Response</t>
  </si>
  <si>
    <t>1.1.5g In Europe: Framework Convention for the Protection of National Minorities</t>
  </si>
  <si>
    <t>1.1.5q Response</t>
  </si>
  <si>
    <t>1.1.5r In Europe: European Convention on the Legal Status of Migrant Workers</t>
  </si>
  <si>
    <t>1.1.5r Response</t>
  </si>
  <si>
    <t>1.1.5s In Europe: Convention on the Recognition of Qualifications concerning Higher Education in the European Region</t>
  </si>
  <si>
    <t>1.1.5s Response</t>
  </si>
  <si>
    <t>1.1.5t In Europe: European Union Charter of Fundamental Rights</t>
  </si>
  <si>
    <t>1.1.5t Response</t>
  </si>
  <si>
    <t xml:space="preserve">1.1.5u In Europe: Convention on Preventing and Combatting Violence against Women and Domestic Violence (Istanbul Convention) </t>
  </si>
  <si>
    <t>1.1.5u Response</t>
  </si>
  <si>
    <t>1.1 International Framework</t>
  </si>
  <si>
    <t>1.2.1a Pre-primary education</t>
  </si>
  <si>
    <t>1.2.1a Response</t>
  </si>
  <si>
    <t>1.2.1b Primary education</t>
  </si>
  <si>
    <t>1.2.1c Secondary education</t>
  </si>
  <si>
    <t>1.2.1c Response</t>
  </si>
  <si>
    <t>1.2.1d Technical and vocational training</t>
  </si>
  <si>
    <t>1.2.1d Response</t>
  </si>
  <si>
    <t>1.2.1e Higher education/university</t>
  </si>
  <si>
    <t>1.2.1e Response</t>
  </si>
  <si>
    <t>1.2.2  Do national laws protect the liberty of individuals to establish private schools? </t>
  </si>
  <si>
    <t>1.2.2  Response</t>
  </si>
  <si>
    <t>1.2.3 Response</t>
  </si>
  <si>
    <t>1.2.4a Race and color (ethnicity)</t>
  </si>
  <si>
    <t>1.2.4a Response</t>
  </si>
  <si>
    <t>1.2.4b Gender (sex)</t>
  </si>
  <si>
    <t>1.2.4b Response</t>
  </si>
  <si>
    <t>1.2.4c Language</t>
  </si>
  <si>
    <t>1.2.4c Response</t>
  </si>
  <si>
    <t>1.2.4d Religion</t>
  </si>
  <si>
    <t>1.2.4d Response</t>
  </si>
  <si>
    <t>1.2.4e Political or other opinion</t>
  </si>
  <si>
    <t>1.2.4e Response</t>
  </si>
  <si>
    <t>1.2.4f National or Social origin</t>
  </si>
  <si>
    <t>1.2.4f Response</t>
  </si>
  <si>
    <t>1.2.4g Property</t>
  </si>
  <si>
    <t>1.2.4g Response</t>
  </si>
  <si>
    <t>1.2.4h Birth</t>
  </si>
  <si>
    <t>1.2.4h Response</t>
  </si>
  <si>
    <t>1.2.4i Sexual orientation</t>
  </si>
  <si>
    <t>1.2.4i Response</t>
  </si>
  <si>
    <t>1.2.4j Disability</t>
  </si>
  <si>
    <t>1.2.4j Response</t>
  </si>
  <si>
    <t>1.2.4k Age</t>
  </si>
  <si>
    <t>1.2.4k Response</t>
  </si>
  <si>
    <t>1.2.4l Nationality</t>
  </si>
  <si>
    <t>1.2.4l Response</t>
  </si>
  <si>
    <t>1.2.4m Marital and family status</t>
  </si>
  <si>
    <t>1.2.4m Response</t>
  </si>
  <si>
    <t>1.2.4n Health Status</t>
  </si>
  <si>
    <t>1.2.4n Response</t>
  </si>
  <si>
    <t>1.2.4o Place of Residence</t>
  </si>
  <si>
    <t>1.2.4o Response</t>
  </si>
  <si>
    <t>1.2.4p Economic and Social Situation</t>
  </si>
  <si>
    <t>1.2.4p Response</t>
  </si>
  <si>
    <t>1.2.4q Pregnancy</t>
  </si>
  <si>
    <t>1.2.4q Response</t>
  </si>
  <si>
    <t>1.3.1 Response</t>
  </si>
  <si>
    <t>1.3.2 Response</t>
  </si>
  <si>
    <t>1.3.3 Response</t>
  </si>
  <si>
    <t>1.4.1 Response</t>
  </si>
  <si>
    <t>1.4.2 Is there a State body responsible for monitoring the education system? </t>
  </si>
  <si>
    <t>1.4.2 Response</t>
  </si>
  <si>
    <t>1.4.3 Response</t>
  </si>
  <si>
    <t>1.4.4 Response</t>
  </si>
  <si>
    <t xml:space="preserve">1.5.1 Year </t>
  </si>
  <si>
    <t>1.5.2a Pre-primary</t>
  </si>
  <si>
    <t xml:space="preserve">1.5.2b Primary </t>
  </si>
  <si>
    <t xml:space="preserve">1.5.2c Secondary </t>
  </si>
  <si>
    <t>1.5.2d  Technical and Vocational Education and Training</t>
  </si>
  <si>
    <t>1.5.2e Tertiary</t>
  </si>
  <si>
    <t>1.5.2 Year</t>
  </si>
  <si>
    <t>1.5.3a Teacher Salaries</t>
  </si>
  <si>
    <t>1.5.3b Teaching and Learning Material (Including Teacher Training)</t>
  </si>
  <si>
    <t>1.5.3c Capital Development (infrastructure)</t>
  </si>
  <si>
    <t>1.5.3 Year</t>
  </si>
  <si>
    <t>1.5.4 Year</t>
  </si>
  <si>
    <t xml:space="preserve">1.5.5 Year </t>
  </si>
  <si>
    <t xml:space="preserve">1.5.6 Year </t>
  </si>
  <si>
    <t xml:space="preserve">1.5.7 Year </t>
  </si>
  <si>
    <t>1.5.8a What is the current public expenditure per pupil in constant USD? Primary</t>
  </si>
  <si>
    <t>1.5.8b What is the current public expenditure per pupil in constant USD? Secondary</t>
  </si>
  <si>
    <t>1.5.8c What is the current public expenditure per pupil as a percentage of GNI per capita PPP? Primary</t>
  </si>
  <si>
    <t>1.5.8d What is the current public expenditure per pupil as a percentage of GNI per capita PPP? Secondary</t>
  </si>
  <si>
    <t>1.5.8 Year</t>
  </si>
  <si>
    <t xml:space="preserve">1.5 Financing </t>
  </si>
  <si>
    <t>1.6 Data Availability</t>
  </si>
  <si>
    <t>2.1.1a Is there a national minimum standard in place setting the numbers of pupils per classroom (primary school)?</t>
  </si>
  <si>
    <t>2.1.1a Response</t>
  </si>
  <si>
    <t>2.1.1b If yes, what is the national minimum standard pupil-classroom ratio (primary school)?</t>
  </si>
  <si>
    <t>2.1.1c Is there a national minimum standard in place setting the numbers of pupils per classroom (secondary school)?</t>
  </si>
  <si>
    <t>2.1.1c Response</t>
  </si>
  <si>
    <t>2.1.1d If yes, what is the national minimum standard pupil-classroom ratio (secondary school)?</t>
  </si>
  <si>
    <t>2.1.2a For primary schools</t>
  </si>
  <si>
    <t>2.1.2b For secondary schools</t>
  </si>
  <si>
    <t>2.1.2 Year</t>
  </si>
  <si>
    <t>2.2.1a Is there a national minimum standard in place setting the number of pupils per toilet (primary school)?</t>
  </si>
  <si>
    <t>2.2.1a Response</t>
  </si>
  <si>
    <t>2.2.1b If yes, what is the national minimum standard pupil-toilet ratio (primary school)?</t>
  </si>
  <si>
    <t>2.2.1c Is there a national minimum standard in place setting the number of pupils per toilet (secondary school)?</t>
  </si>
  <si>
    <t>2.2.1c Response</t>
  </si>
  <si>
    <t>2.2.1d If yes, what is the national minimum standard pupil-toilet ratio (secondary school)?</t>
  </si>
  <si>
    <t>2.2.2a In primary schools</t>
  </si>
  <si>
    <t>2.2.2b In secondary schools</t>
  </si>
  <si>
    <t>2.2.2 Year</t>
  </si>
  <si>
    <t>2.2.3a For primary schools</t>
  </si>
  <si>
    <t>2.2.3b For secondary schools</t>
  </si>
  <si>
    <t>2.2.3 Year</t>
  </si>
  <si>
    <t>2.3.1a What is the percentage of teachers that are qualified? For primary schools</t>
  </si>
  <si>
    <t>2.3.1b What is the percentage of teachers that are qualified? For secondary schools</t>
  </si>
  <si>
    <t>2.3.1c What percengtage of qualified teachers are female? For primary schools</t>
  </si>
  <si>
    <t>2.3.1d What percengtage of qualified teachers are female? For secondary schools</t>
  </si>
  <si>
    <t>2.3.1 Year</t>
  </si>
  <si>
    <t>2.3.2a Is there a minimum standard in place setting the number of pupils per trained teacher (primary school)?</t>
  </si>
  <si>
    <t>2.3.2a Response</t>
  </si>
  <si>
    <t>2.3.2b If yes, what is the minimum standard pupil-trained teacher ratio (primary school)?</t>
  </si>
  <si>
    <t>2.3.2c Is there a minimum standard in place setting the number of pupils per trained teacher (secondary school)?</t>
  </si>
  <si>
    <t>2.3.2c Response</t>
  </si>
  <si>
    <t>2.3.2d If yes, what is the minimum standard pupil-trained teacher ratio(secondary school)?</t>
  </si>
  <si>
    <t>2.3.3a For primary schools</t>
  </si>
  <si>
    <t>2.3.3b For secondary schools</t>
  </si>
  <si>
    <t>2.3.3 Year</t>
  </si>
  <si>
    <t xml:space="preserve">2.3.4 Year </t>
  </si>
  <si>
    <t>2.4.1a Is there a minimum standard in place setting the number of pupils per available textbook?</t>
  </si>
  <si>
    <t>2.4.1a Response</t>
  </si>
  <si>
    <t>2.4.1b If yes, what is the minimum standard pupil-textbook ratio (primary school)?</t>
  </si>
  <si>
    <t>2.4.2a For primary schools</t>
  </si>
  <si>
    <t>2.4.2b For secondary schools</t>
  </si>
  <si>
    <t>2.4.2 Year</t>
  </si>
  <si>
    <t>2.4.3a Libraries</t>
  </si>
  <si>
    <t>2.4.3b Electricity</t>
  </si>
  <si>
    <t>2.4.3c Computer Facilities</t>
  </si>
  <si>
    <t>2.4.3d Information Technology</t>
  </si>
  <si>
    <t>3.1.1 Response</t>
  </si>
  <si>
    <t>3.1.2a Response</t>
  </si>
  <si>
    <t>3.1.2b Do national laws provide for free higher education?</t>
  </si>
  <si>
    <t>3.1.2b Response</t>
  </si>
  <si>
    <t>3.1.3 Response</t>
  </si>
  <si>
    <t>3.1.4 Response</t>
  </si>
  <si>
    <t xml:space="preserve">3.1.5 Year </t>
  </si>
  <si>
    <t xml:space="preserve">3.1.6 Year </t>
  </si>
  <si>
    <t>3.1.7 Response</t>
  </si>
  <si>
    <t>3.1.7 Year</t>
  </si>
  <si>
    <t>3.1.8 Response </t>
  </si>
  <si>
    <t>3.1 Free Education</t>
  </si>
  <si>
    <t>3.2.1aa Overall gross enrollment rate for pre-primary schools</t>
  </si>
  <si>
    <t>3.2.1ab For males</t>
  </si>
  <si>
    <t>3.2.1ac For females</t>
  </si>
  <si>
    <t>3.2.1ad In urban schools</t>
  </si>
  <si>
    <t>3.2.1ae In rural schools</t>
  </si>
  <si>
    <t>3.2.1af For the lowest income quintile</t>
  </si>
  <si>
    <t>3.2.1ag For the second income quintile</t>
  </si>
  <si>
    <t>3.2.1ah For the middle income quintile</t>
  </si>
  <si>
    <t>3.2.1ai For the fourth income quintile</t>
  </si>
  <si>
    <t>3.2.1aj For the highest income quintile</t>
  </si>
  <si>
    <t>3.2.1ak For students with Disabilities</t>
  </si>
  <si>
    <t>3.2.1ba Overall gross enrollment rate for primary schools</t>
  </si>
  <si>
    <t>3.2.1bb For males</t>
  </si>
  <si>
    <t>3.2.1bc For females</t>
  </si>
  <si>
    <t>3.2.1bd In urban schools</t>
  </si>
  <si>
    <t>3.2.1be In rural schools</t>
  </si>
  <si>
    <t>3.2.1bf For the lowest income quintile</t>
  </si>
  <si>
    <t>3.2.1bg For the second income quintile</t>
  </si>
  <si>
    <t>3.2.1bh For the middle income quintile</t>
  </si>
  <si>
    <t>3.2.2bi For the fourth income quintile</t>
  </si>
  <si>
    <t>3.2.1bj For the highest income quintile</t>
  </si>
  <si>
    <t>3.2.1bk For students with Disabilities</t>
  </si>
  <si>
    <t>3.2.1ca Overall gross enrollment rate for secondary schools</t>
  </si>
  <si>
    <t>3.2.1cb For males</t>
  </si>
  <si>
    <t>3.2.1cc For females</t>
  </si>
  <si>
    <t>3.2.1cd In urban schools</t>
  </si>
  <si>
    <t>3.2.1ce In rural schools</t>
  </si>
  <si>
    <t>3.2.1cf For the lowest income quintile</t>
  </si>
  <si>
    <t>3.2.1cg For the second income quintile</t>
  </si>
  <si>
    <t>3.2.1ch For the middle income quintile</t>
  </si>
  <si>
    <t>3.2.1ci For the fourth income quintile</t>
  </si>
  <si>
    <t>3.2.1cj For the highest income quintile</t>
  </si>
  <si>
    <t>3.2.1ck For students with disabilities</t>
  </si>
  <si>
    <t>3.2.1da Overall gross enrollment rate for technical and vocational training</t>
  </si>
  <si>
    <t>3.2.1db For males</t>
  </si>
  <si>
    <t>3.2.1dc For females</t>
  </si>
  <si>
    <t>3.2.1dd In urban schools</t>
  </si>
  <si>
    <t>3.2.1de In rural schools</t>
  </si>
  <si>
    <t>3.2.1df For the lowest income quintile</t>
  </si>
  <si>
    <t>3.2.1dg For the second income quintile</t>
  </si>
  <si>
    <t>3.2.1dh For the middle income quintile</t>
  </si>
  <si>
    <t>3.2.1di For the fourth income quintile</t>
  </si>
  <si>
    <t>3.2.1dj For the highest income quintile</t>
  </si>
  <si>
    <t>3.2.1dk For students with disabilities</t>
  </si>
  <si>
    <t>3.2.1ea Overall gross enrollment rate for tertiary schools</t>
  </si>
  <si>
    <t>3.2.1eb For males</t>
  </si>
  <si>
    <t>3.2.1ec For females</t>
  </si>
  <si>
    <t>3.2.1ed In urban schools</t>
  </si>
  <si>
    <t>3.2.1ee In rural schools</t>
  </si>
  <si>
    <t>3.2.1ef For the lowest income quintile</t>
  </si>
  <si>
    <t>3.2.1eg For the second income quintile</t>
  </si>
  <si>
    <t>3.2.1eh For the middle income quintile</t>
  </si>
  <si>
    <t>3.2.1ei For the fourth income quintile</t>
  </si>
  <si>
    <t>3.2.1ej For the highest income quintile</t>
  </si>
  <si>
    <t>3.2.1ek For students with disabilities</t>
  </si>
  <si>
    <t>3.2.1 Year</t>
  </si>
  <si>
    <t>3.2.2aa Overall net enrollment rate for pre-primary schools</t>
  </si>
  <si>
    <t>3.2.2ab For males</t>
  </si>
  <si>
    <t>3.2.2ac For females</t>
  </si>
  <si>
    <t>3.2.2ad In urban schools</t>
  </si>
  <si>
    <t>3.2.2ae In rural schools</t>
  </si>
  <si>
    <t>3.2.2af For the lowest income quintile</t>
  </si>
  <si>
    <t>3.2.2ag For the second income quintile</t>
  </si>
  <si>
    <t>3.2.2ah For the middle income quintile</t>
  </si>
  <si>
    <t>3.2.2ai For the fourth income quintile</t>
  </si>
  <si>
    <t>3.2.2aj For the highest income quintile</t>
  </si>
  <si>
    <t>3.2.2ak For students with Disabilities</t>
  </si>
  <si>
    <t>3.2.2ba Overall net enrollment rate for primary schools</t>
  </si>
  <si>
    <t>3.2.2bb For males</t>
  </si>
  <si>
    <t>3.2.2bc For females</t>
  </si>
  <si>
    <t>3.2.2bd In urban schools</t>
  </si>
  <si>
    <t>3.2.2be In rural schools</t>
  </si>
  <si>
    <t>3.2.2bf For the lowest income quintile</t>
  </si>
  <si>
    <t>3.2.2bg For the second income quintile</t>
  </si>
  <si>
    <t>3.2.2bh For the middle income quintile</t>
  </si>
  <si>
    <t>3.2.2bj For the highest income quintile</t>
  </si>
  <si>
    <t>3.2.2bk For students with Disabilities</t>
  </si>
  <si>
    <t>3.2.2ca Overall net enrollment rate for secondary schools</t>
  </si>
  <si>
    <t>3.2.2cb For males</t>
  </si>
  <si>
    <t>3.2.2cc For females</t>
  </si>
  <si>
    <t>3.2.2cd In urban schools</t>
  </si>
  <si>
    <t>3.2.2ce In rural schools</t>
  </si>
  <si>
    <t>3.2.2cf For the lowest income quintile</t>
  </si>
  <si>
    <t>3.2.2cg For the second income quintile</t>
  </si>
  <si>
    <t>3.2.2ch For the middle income quintile</t>
  </si>
  <si>
    <t>3.2.2ci For the fourth income quintile</t>
  </si>
  <si>
    <t>3.2.2cj For the highest income quintile</t>
  </si>
  <si>
    <t>3.2.2ck For students with Disabilities</t>
  </si>
  <si>
    <t xml:space="preserve">3.2.2 Year </t>
  </si>
  <si>
    <t>3.2.3aa Overall completion rate for public primary schools</t>
  </si>
  <si>
    <t>3.2.3ab For males</t>
  </si>
  <si>
    <t>3.2.3ac For females</t>
  </si>
  <si>
    <t>3.2.3ad In urban schools</t>
  </si>
  <si>
    <t>3.2.3ae In rural schools</t>
  </si>
  <si>
    <t>3.2.3af For the lowest income quintile</t>
  </si>
  <si>
    <t>3.2.3ag For the second income quintile</t>
  </si>
  <si>
    <t>3.2.3ah For the middle income quintile</t>
  </si>
  <si>
    <t>3.2.3ai For the fourth income quintile</t>
  </si>
  <si>
    <t>3.2.3aj For the highest income quintile</t>
  </si>
  <si>
    <t>3.2.3ak For students with Disabilities</t>
  </si>
  <si>
    <t>3.2.3ba Overall completion rate for public secondary schools</t>
  </si>
  <si>
    <t>3.2.3bb For males</t>
  </si>
  <si>
    <t>3.2.3bc For females</t>
  </si>
  <si>
    <t>3.2.3bd In urban schools</t>
  </si>
  <si>
    <t>3.2.3be In rural schools</t>
  </si>
  <si>
    <t>3.2.3bf For the lowest income quintile</t>
  </si>
  <si>
    <t>3.2.3bg For the second income quintile</t>
  </si>
  <si>
    <t>3.2.3bh For the middle income quintile</t>
  </si>
  <si>
    <t>3.2.3bi For the fourth income quintile</t>
  </si>
  <si>
    <t>3.2.3bj For the highest income quintile</t>
  </si>
  <si>
    <t>3.2.3bk For students with Disabilities</t>
  </si>
  <si>
    <t>3.2.3ca Overall completion rate for public technical and vocational training program</t>
  </si>
  <si>
    <t>3.2.3cb For males</t>
  </si>
  <si>
    <t>3.2.3cc For females</t>
  </si>
  <si>
    <t>3.2.3cd In urban schools</t>
  </si>
  <si>
    <t>3.2.3ce In rural schools</t>
  </si>
  <si>
    <t>3.2.3cf For the lowest income quintile</t>
  </si>
  <si>
    <t>3.2.3cg For the second income quintile</t>
  </si>
  <si>
    <t>3.2.3ch For the middle income quintile</t>
  </si>
  <si>
    <t>3.2.3ci For the fourth income quintile</t>
  </si>
  <si>
    <t>3.2.3cj For the highest income quintile</t>
  </si>
  <si>
    <t>3.2.3ck For students with Disabilities</t>
  </si>
  <si>
    <t>3.2.3da Overall completion rate for public tertiary schools</t>
  </si>
  <si>
    <t>3.2.3db For males</t>
  </si>
  <si>
    <t>3.2.3dc For females</t>
  </si>
  <si>
    <t>3.2.3dd In urban schools</t>
  </si>
  <si>
    <t>3.2.3de In rural schools</t>
  </si>
  <si>
    <t>3.2.3df For the lowest income quintile</t>
  </si>
  <si>
    <t>3.2.3dg For the second income quintile</t>
  </si>
  <si>
    <t>3.2.3dh For the middle income quintile</t>
  </si>
  <si>
    <t>3.2.3di For the fourth income quintile</t>
  </si>
  <si>
    <t>3.2.3dj For the highest income quintile</t>
  </si>
  <si>
    <t>3.2.3dk For students with Disabilities</t>
  </si>
  <si>
    <t>3.2.3 Year</t>
  </si>
  <si>
    <t>4.1.1a The full development of the child’s personality, talents, and mental and physical abilities</t>
  </si>
  <si>
    <t>4.1.1a Response</t>
  </si>
  <si>
    <t>4.1.1b The development of respect for human rights and fundamental freedoms</t>
  </si>
  <si>
    <t>4.1.1b Response</t>
  </si>
  <si>
    <t>4.1.1c The development of respect for the child’s parents, cultural identity, language, and values, as well as respect for the values of the child’s country and other civilizations</t>
  </si>
  <si>
    <t>4.1.1c Response</t>
  </si>
  <si>
    <t>4.1.1d The development of the child’s responsibilities in a free society, including understanding, peace, tolerance, equality, and friendship among all persons and groups</t>
  </si>
  <si>
    <t>4.1.1d Response</t>
  </si>
  <si>
    <t>4.1.1e The development of respect for the natural environment</t>
  </si>
  <si>
    <t>4.1.1e Response</t>
  </si>
  <si>
    <t>4.1.2a The full development of the child’s personality, talents, and mental and physical abilities</t>
  </si>
  <si>
    <t>4.1.2a Response</t>
  </si>
  <si>
    <t>4.1.2b The development of respect for human rights and fundamental freedoms</t>
  </si>
  <si>
    <t>4.1.2b Response</t>
  </si>
  <si>
    <t>4.1.2c The development of respect for the child’s parents, cultural identity, language, and values, as well as respect for the values of the child’s country and other civilizations</t>
  </si>
  <si>
    <t>4.1.2c Response</t>
  </si>
  <si>
    <t>4.1.2d The development of the child’s responsibilities in a free society, including understanding, peace, tolerance, equality, and friendship among all persons and groups</t>
  </si>
  <si>
    <t>4.1.2d Response</t>
  </si>
  <si>
    <t>4.1.2e The development of respect for the natural environment</t>
  </si>
  <si>
    <t>4.1.2e Response</t>
  </si>
  <si>
    <t>4.1.3a The full development of the child’s personality, talents, and mental and physical abilities</t>
  </si>
  <si>
    <t>4.1.3a Response</t>
  </si>
  <si>
    <t>4.1.3b The development of respect for human rights and fundamental freedoms</t>
  </si>
  <si>
    <t>4.1.3b Response</t>
  </si>
  <si>
    <t>4.1.3c The development of respect for the child’s parents, cultural identity, language, and values, as well as respect for the values of the child’s country and other civilizations</t>
  </si>
  <si>
    <t>4.1.3c Response</t>
  </si>
  <si>
    <t>4.1.3d The development of the child’s responsibilities in a free society, including understanding, peace, tolerance, equality, and friendship among all persons and groups</t>
  </si>
  <si>
    <t>4.1.3d Response</t>
  </si>
  <si>
    <t>4.1.3e The development of respect for the natural environment</t>
  </si>
  <si>
    <t>4.1.3e Response</t>
  </si>
  <si>
    <t>4.1.4 Response</t>
  </si>
  <si>
    <t>4.1.5a Health and Well-being</t>
  </si>
  <si>
    <t>4.1.5a Response</t>
  </si>
  <si>
    <t>4.1.5b Human Rights</t>
  </si>
  <si>
    <t>4.1.5b Response</t>
  </si>
  <si>
    <t>4.1.5c The Arts</t>
  </si>
  <si>
    <t>4.1.5c Response</t>
  </si>
  <si>
    <t>4.1.6 Response</t>
  </si>
  <si>
    <t>4.2.1 Response</t>
  </si>
  <si>
    <t>4.2.2 In practice, do children encounter violence and abuse in schools?</t>
  </si>
  <si>
    <t>4.2.2 Response</t>
  </si>
  <si>
    <t>4.2.3 Response</t>
  </si>
  <si>
    <t>4.2.4 Does corporal punishment occur in practice? </t>
  </si>
  <si>
    <t>4.2.4 Response</t>
  </si>
  <si>
    <t>4.3.1a Health and Well-being</t>
  </si>
  <si>
    <t>4.3.1a Response</t>
  </si>
  <si>
    <t>4.3.1b Human Rights</t>
  </si>
  <si>
    <t>4.3.1b Response</t>
  </si>
  <si>
    <t>4.3.1c The Arts</t>
  </si>
  <si>
    <t>4.3.1c Response</t>
  </si>
  <si>
    <t>4.3.2aa What percent of students received an overall passing score on the national assessment/exam (primary school)? Overall</t>
  </si>
  <si>
    <t>4.3.2ba What percent of students received a passing score on the national reading assessment/exam (primary school)? Overall</t>
  </si>
  <si>
    <t>4.3.2ca What percent of students received a passing score on the national mathematics assessment/exam (primary school)? Overall</t>
  </si>
  <si>
    <t>4.3.2da What percent of students received an overall passing score on the national assessment/exam (secondary school)? Overall</t>
  </si>
  <si>
    <t>4.3.2ea What percent of students received a passing score on the national reading assessment/exam (secondary school)? Overall</t>
  </si>
  <si>
    <t xml:space="preserve">4.3.2fa What percent of students received a passing score on the national mathematics assessment/exam (secondary school)? Overall </t>
  </si>
  <si>
    <t>4.3.2 Year</t>
  </si>
  <si>
    <t>4.3.3aa What is the youth literacy rate (ages 15-24)? Overall</t>
  </si>
  <si>
    <t>4.3.3ba What is the adult literacy rate (ages 24 +)? Overall</t>
  </si>
  <si>
    <t xml:space="preserve">4.3.3 Year </t>
  </si>
  <si>
    <t>5.1.1 Response</t>
  </si>
  <si>
    <t>5.1.2 Are reasonable accommodation measures available for children with disabilities in schools?</t>
  </si>
  <si>
    <t>5.1.2 Response</t>
  </si>
  <si>
    <t>5.1.3a Overall</t>
  </si>
  <si>
    <t>5.1.3b In Primary Schools</t>
  </si>
  <si>
    <t>5.1.3c In Secondary Schools</t>
  </si>
  <si>
    <t>5.1.3 Year</t>
  </si>
  <si>
    <t>5.1.4 Year</t>
  </si>
  <si>
    <t>5.1 Children with Disabilities</t>
  </si>
  <si>
    <t>5.2.1 Response</t>
  </si>
  <si>
    <t>5.2.2 Response</t>
  </si>
  <si>
    <t>5.2.3a For Primary Schools</t>
  </si>
  <si>
    <t>5.2.3b For Secondary Schools</t>
  </si>
  <si>
    <t>5.2.3 Year</t>
  </si>
  <si>
    <t>5.2.4 Response</t>
  </si>
  <si>
    <t>5.3.1 Response</t>
  </si>
  <si>
    <t>5.3.2 Response</t>
  </si>
  <si>
    <t>5.3.3 Is there a law or policy enabling pregnant girls to remain in school and return without restrictions? </t>
  </si>
  <si>
    <t>5.3.3 Response</t>
  </si>
  <si>
    <t>5.3.4 Response</t>
  </si>
  <si>
    <t>5.3.5 Do national laws prohibit child marriage (below the age of 18)? </t>
  </si>
  <si>
    <t>5.3.5 Response</t>
  </si>
  <si>
    <t>5.3.6 What percent of women are married by the age of 18? </t>
  </si>
  <si>
    <t>5.3.6 Year</t>
  </si>
  <si>
    <t>5.3.7 Response</t>
  </si>
  <si>
    <t>5.3.8 Response</t>
  </si>
  <si>
    <t>5.4.1 Response</t>
  </si>
  <si>
    <t>5.4.2 Response</t>
  </si>
  <si>
    <t>5.4.3 Year</t>
  </si>
  <si>
    <t xml:space="preserve">5.5.1 Response </t>
  </si>
  <si>
    <t>5.5.2 Response</t>
  </si>
  <si>
    <t>5.5.3a At the pre-primary level?</t>
  </si>
  <si>
    <t>5.5.3a Response</t>
  </si>
  <si>
    <t>5.5.3b At the primary level?</t>
  </si>
  <si>
    <t>5.5.3b Response</t>
  </si>
  <si>
    <t>5.5.3c At the secondary level?</t>
  </si>
  <si>
    <t>5.5.3c Response</t>
  </si>
  <si>
    <t>5.5.3d At the tertiary level?</t>
  </si>
  <si>
    <t>5.5.3d Response</t>
  </si>
  <si>
    <t>5.5.4a At the pre-primary level?</t>
  </si>
  <si>
    <t>5.5.4b At the secondary level?</t>
  </si>
  <si>
    <t>5.5.4c At the secondary level?</t>
  </si>
  <si>
    <t>5.5.4d At the tertiary level?</t>
  </si>
  <si>
    <t>5.5.5 Response</t>
  </si>
  <si>
    <t>5.5.6 Do imprisoned children receive education integrated with the general education system (i.e. same curricula)? </t>
  </si>
  <si>
    <t>5.5.6 Response</t>
  </si>
  <si>
    <t>5.6.1 Response</t>
  </si>
  <si>
    <t>5.6.2 Response</t>
  </si>
  <si>
    <t>5.6.3: Have there been attacks on education?</t>
  </si>
  <si>
    <t>5.6.3: Response</t>
  </si>
  <si>
    <t>5.6.4 Response</t>
  </si>
  <si>
    <t>5.7.1a What percentage of students were affected by school closures in your country?</t>
  </si>
  <si>
    <t>5.7.1b How long did school closures last in weeks?</t>
  </si>
  <si>
    <t>5.7.1c What proportion of the academic year did school closures represent on average?</t>
  </si>
  <si>
    <t>5.7.1d Did school closures affect the entire country, i.e., all regions?</t>
  </si>
  <si>
    <t>5.7.2aa What remote learning modalities were in place during school closures? No tech?</t>
  </si>
  <si>
    <t>5.7.2aa Response</t>
  </si>
  <si>
    <t>5.7.2ab What remote learning modalities were in place during school closures? Low-tech?</t>
  </si>
  <si>
    <t>5.7.2ab Response</t>
  </si>
  <si>
    <t>5.7.2ac What remote learning modalities were in place during school closures? High-tech?</t>
  </si>
  <si>
    <t>5.7.2ac Response</t>
  </si>
  <si>
    <t>5.7.2ba Were remote learning modalities available and appropriate for all students during school closures? Children living in rural areas?</t>
  </si>
  <si>
    <t>5.7.2ba Response</t>
  </si>
  <si>
    <t>5.7.2bb Were remote learning modalities available and appropriate for all students during school closures? Children without access to the internet and technology?</t>
  </si>
  <si>
    <t>5.7.2bb Response</t>
  </si>
  <si>
    <t>5.7.2bc Were remote learning modalities available and appropriate for all students during school closures? Children with disabilities?</t>
  </si>
  <si>
    <t>5.7.2bc Response</t>
  </si>
  <si>
    <t>5.7.2bd Were remote learning modalities available and appropriate for all students during school closures? Minorities and Indigenous peoples?</t>
  </si>
  <si>
    <t>5.7.2bd Response</t>
  </si>
  <si>
    <t>5.7.2be Were remote learning modalities available and appropriate for all students during school closures? Refugees?</t>
  </si>
  <si>
    <t>5.7.2be Response</t>
  </si>
  <si>
    <t>5.7.2c Do regulations protect the data and privacy of children?</t>
  </si>
  <si>
    <t>5.7.2c Response</t>
  </si>
  <si>
    <t>5.7.2da What strategies has the government employed to make up for lost learning? Catch-up or remedial classes?</t>
  </si>
  <si>
    <t>5.7.2da Response</t>
  </si>
  <si>
    <t>5.7.2db What strategies has the government employed to make up for lost learning? Double shifts?</t>
  </si>
  <si>
    <t>5.7.2db Response</t>
  </si>
  <si>
    <t>5.7.2dc What strategies has the government employed to make up for lost learning? Private tutoring?</t>
  </si>
  <si>
    <t>5.7.2dc Response</t>
  </si>
  <si>
    <t>5.7.2dd What strategies has the government employed to make up for lost learning? Other?</t>
  </si>
  <si>
    <t>5.7.2e If national assessments or exams were missed due to school closures, were students provided the opportunity to take them?</t>
  </si>
  <si>
    <t>5.7.2e Response</t>
  </si>
  <si>
    <t>5.7.3a Have states taken steps to identify those most at-risk of dropping out of school?</t>
  </si>
  <si>
    <t>5.7.3a Response</t>
  </si>
  <si>
    <t>5.7.3ba Have there been increases in the incidences of the following during school closures: Child marriage?</t>
  </si>
  <si>
    <t>5.7.3ba Response</t>
  </si>
  <si>
    <t>5.7.3bb Have there been increases in the incidences of the following during school closures: Teenage pregnancy?</t>
  </si>
  <si>
    <t>5.7.3bb Response</t>
  </si>
  <si>
    <t>5.7.3bc Have there been increases in the incidences of the following during school closures: Child military recruitment?</t>
  </si>
  <si>
    <t>5.7.3bc Response</t>
  </si>
  <si>
    <t>5.7.3bd Have there been increases in the incidences of the following during school closures: Child labor?</t>
  </si>
  <si>
    <t>5.7.3bd Response</t>
  </si>
  <si>
    <t>5.7.3c Have states taken steps to identify who has not returned to school and set-up a reporting system?</t>
  </si>
  <si>
    <t>5.7.3c Response</t>
  </si>
  <si>
    <t>5.7.3d Have states implemented measures to ensure that those most at-risk of dropping-out are supported to go back to school?</t>
  </si>
  <si>
    <t>5.7.3d Response</t>
  </si>
  <si>
    <t>5.7.4a Do children and educational staff have access to soap and clean water?</t>
  </si>
  <si>
    <t>5.7.4a Response</t>
  </si>
  <si>
    <t>5.7.4b Are educational staff provided information and guidance on public health protection measures such as social distancing?</t>
  </si>
  <si>
    <t>5.7.4b Response</t>
  </si>
  <si>
    <t>5.7.4c Have teachers been prioritised to receive COVID-19 vaccines?</t>
  </si>
  <si>
    <t>5.7.4c Response</t>
  </si>
  <si>
    <t>5.7.5 Response</t>
  </si>
  <si>
    <t>5.7.6a Is there an education emergency response plan to help mitigate the impact of emergencies, natural disasters, and crises?</t>
  </si>
  <si>
    <t>5.7.6a Response</t>
  </si>
  <si>
    <t>5.7.6b What percentage of the recovery budget is allocated to education?</t>
  </si>
  <si>
    <t>Yes</t>
  </si>
  <si>
    <t>No</t>
  </si>
  <si>
    <t>N/A</t>
  </si>
  <si>
    <t>Yes and it is justiciable</t>
  </si>
  <si>
    <t>Annually</t>
  </si>
  <si>
    <t>Yes, national law provides for both free and compulsory primary education.</t>
  </si>
  <si>
    <t>Yes, national law provides for free secondary education.</t>
  </si>
  <si>
    <t>Yes, national law provides for free higher education.</t>
  </si>
  <si>
    <t>Yes, national law provides for free pre-primary education.</t>
  </si>
  <si>
    <t>Yes, primary education is free for all children.</t>
  </si>
  <si>
    <t>Yes, violence and abuse are regularly practiced.</t>
  </si>
  <si>
    <t>Yes, corporal punishment is rarely practiced.</t>
  </si>
  <si>
    <t>2018 (Youth literacy rate), 2019 (adult literacy rate)</t>
  </si>
  <si>
    <t>Yes, but availability is rare or uncommon</t>
  </si>
  <si>
    <t>No data</t>
  </si>
  <si>
    <t>Yes, there is a continuation law or policy.</t>
  </si>
  <si>
    <t>Yes, it is generally available.</t>
  </si>
  <si>
    <t>YES the whole country was affected</t>
  </si>
  <si>
    <t>Curriculum reorganization</t>
  </si>
  <si>
    <t>Unknown</t>
  </si>
  <si>
    <t>Yes but it is not justiciable</t>
  </si>
  <si>
    <t>No, and national education plans to achieve free secondary,higher, and fundamental education have not been completed.</t>
  </si>
  <si>
    <t>Data is not collected</t>
  </si>
  <si>
    <t>2017/2018</t>
  </si>
  <si>
    <t>2014/2015</t>
  </si>
  <si>
    <t>2017-2018</t>
  </si>
  <si>
    <t>No, national law does not provide for free higher education.</t>
  </si>
  <si>
    <t>No, national law does not provide for free pre-primary education.</t>
  </si>
  <si>
    <t>No, but primary education is free for most children.</t>
  </si>
  <si>
    <t>2019/202</t>
  </si>
  <si>
    <t>2018/2018</t>
  </si>
  <si>
    <t>Yes, corporal punishment is regularly practiced</t>
  </si>
  <si>
    <t>No, schools are not available for nomadic or hard-to-reach children.</t>
  </si>
  <si>
    <t>Yes, it is regularly practiced.</t>
  </si>
  <si>
    <t>Yes, but it is rarely practiced.</t>
  </si>
  <si>
    <t>2015/16-2019/20</t>
  </si>
  <si>
    <t>2020/21</t>
  </si>
  <si>
    <t>3.9:1</t>
  </si>
  <si>
    <t>8.8:1</t>
  </si>
  <si>
    <t>No, national law does not provide for either free or compulsory primary education.</t>
  </si>
  <si>
    <t>2016 &amp; 2020</t>
  </si>
  <si>
    <t>Yes, but schools are rare or uncommon for nomadic or hard-to-reach children.</t>
  </si>
  <si>
    <t>Yes, but availability is rare or uncommon.</t>
  </si>
  <si>
    <t>Radio and TV</t>
  </si>
  <si>
    <t>There is no regular collection pattern</t>
  </si>
  <si>
    <t>2010/2011</t>
  </si>
  <si>
    <t>No, national law does not provide for free secondary education.</t>
  </si>
  <si>
    <t>No, primary education is free for the minority of children.</t>
  </si>
  <si>
    <t>2012-2020</t>
  </si>
  <si>
    <t>Yes, violence and abuse are very common in practice</t>
  </si>
  <si>
    <t>Yes, corporal punishment is very common in practice</t>
  </si>
  <si>
    <t>2019-2021</t>
  </si>
  <si>
    <t>Yes, it is nearly universally practiced.</t>
  </si>
  <si>
    <t>No, primary education is not free for anyone.</t>
  </si>
  <si>
    <t xml:space="preserve">Televisi—n, radio </t>
  </si>
  <si>
    <t>2018-2020</t>
  </si>
  <si>
    <t>More than half of decentralized laws and policies include these aims.</t>
  </si>
  <si>
    <t>Less than half of decentralized laws and policies include these aims.</t>
  </si>
  <si>
    <t>2020/2021</t>
  </si>
  <si>
    <t>2021/2022</t>
  </si>
  <si>
    <t>2018 &amp; 2020</t>
  </si>
  <si>
    <t>2007-2009</t>
  </si>
  <si>
    <t>2018/2019</t>
  </si>
  <si>
    <t>2015-2019</t>
  </si>
  <si>
    <t>2015-2016; 2018</t>
  </si>
  <si>
    <t>2019/2020</t>
  </si>
  <si>
    <t>Yes, there is a re-entry policy.</t>
  </si>
  <si>
    <t>Yes, it is universally available.</t>
  </si>
  <si>
    <t>reduced school calender</t>
  </si>
  <si>
    <t>Yes, generally available in schools</t>
  </si>
  <si>
    <t>No, and the country has not achieved free and compulsory primaryeducation.</t>
  </si>
  <si>
    <t>2018-2019</t>
  </si>
  <si>
    <t>Yes, schools are generally present for nomadic or hard-to-reach children.</t>
  </si>
  <si>
    <t>Self-Faced Module</t>
  </si>
  <si>
    <t>1.5:1</t>
  </si>
  <si>
    <t>2.8:1</t>
  </si>
  <si>
    <t>2015-2020</t>
  </si>
  <si>
    <t>1.5 terms</t>
  </si>
  <si>
    <t>Reducing holidays and ensuring the radio teaching through FM radios and the Ministr Radio.</t>
  </si>
  <si>
    <t>No date</t>
  </si>
  <si>
    <t>No, national law provides for either free or compulsory primary education but not both.</t>
  </si>
  <si>
    <t>2017-2020</t>
  </si>
  <si>
    <t>By reducing leave days to get more time of learning</t>
  </si>
  <si>
    <t>2019/20</t>
  </si>
  <si>
    <t>a &amp;b (2017); c &amp; d (2020)</t>
  </si>
  <si>
    <t>2017 &amp; 2019</t>
  </si>
  <si>
    <t>2014/15 - 2019/20</t>
  </si>
  <si>
    <t>2020 &amp; 2021</t>
  </si>
  <si>
    <t>The government instead reduced the content to be covered when the schools commenced on the phased reopening upon the first national wide closure of schools</t>
  </si>
  <si>
    <t>No, but the country has already achieved free and compulsoryprimary education.</t>
  </si>
  <si>
    <t>2017-2019</t>
  </si>
  <si>
    <t>Yes, violence and abuse are rarely practiced</t>
  </si>
  <si>
    <t>2018-20</t>
  </si>
  <si>
    <t>Yes, nearly universally in schools</t>
  </si>
  <si>
    <t>2018-19</t>
  </si>
  <si>
    <t>Yes but with reservations to the education clause</t>
  </si>
  <si>
    <t>More than half of decentralized laws protect the establishment of private schools.</t>
  </si>
  <si>
    <t>Less than half of decentralized curricula include these aims.</t>
  </si>
  <si>
    <t>More than half of decentralized curricula include these topics</t>
  </si>
  <si>
    <t>Varies</t>
  </si>
  <si>
    <t>$200 billion</t>
  </si>
  <si>
    <t>1.2.1b Response</t>
  </si>
  <si>
    <t>3.2.1bi For the fourth income quintile</t>
  </si>
  <si>
    <t>3.1.2a Do national laws provide for free secondary education?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</si>
</sst>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#%"/>
    <numFmt numFmtId="165" formatCode="#.#%"/>
    <numFmt numFmtId="166" formatCode="0.0%"/>
    <numFmt numFmtId="167" formatCode="\$#,##0.00"/>
    <numFmt numFmtId="168" formatCode="#&quot;:1&quot;"/>
    <numFmt numFmtId="169" formatCode="##.##%"/>
    <numFmt numFmtId="170" formatCode=".##%"/>
    <numFmt numFmtId="171" formatCode="&quot;1:1&quot;"/>
    <numFmt numFmtId="172" formatCode="&quot;8:1&quot;"/>
    <numFmt numFmtId="173" formatCode="\10&quot;:1&quot;"/>
    <numFmt numFmtId="174" formatCode="&quot;3.9:1&quot;"/>
    <numFmt numFmtId="175" formatCode="#.##%"/>
    <numFmt numFmtId="176" formatCode="&quot;3:1&quot;"/>
    <numFmt numFmtId="177" formatCode="&quot;2:1&quot;"/>
    <numFmt numFmtId="178" formatCode="&quot;6:1&quot;"/>
    <numFmt numFmtId="179" formatCode="0.0000%"/>
    <numFmt numFmtId="180" formatCode="0.000%"/>
  </numFmts>
  <fonts count="17" x14ac:knownFonts="1">
    <font>
      <sz val="12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000000"/>
      <name val="Calibri (Body)"/>
      <charset val="1"/>
    </font>
    <font>
      <b/>
      <sz val="16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2"/>
      <color rgb="FF000000"/>
      <name val="Calibri (Body)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8"/>
      <color rgb="FF000000"/>
      <name val="Arial"/>
      <family val="2"/>
      <charset val="1"/>
    </font>
    <font>
      <sz val="8"/>
      <color rgb="FF000000"/>
      <name val="Calibri (Body)"/>
      <charset val="1"/>
    </font>
    <font>
      <sz val="9"/>
      <color rgb="FF000000"/>
      <name val="Calibri"/>
      <family val="2"/>
      <charset val="1"/>
    </font>
    <font>
      <sz val="11"/>
      <color rgb="FF000000"/>
      <name val="Calibri (Body)"/>
      <charset val="1"/>
    </font>
    <font>
      <sz val="13"/>
      <color rgb="FF333333"/>
      <name val="Verdana"/>
      <family val="2"/>
      <charset val="1"/>
    </font>
    <font>
      <sz val="12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C65911"/>
        <bgColor rgb="FF993300"/>
      </patternFill>
    </fill>
    <fill>
      <patternFill patternType="solid">
        <fgColor rgb="FFC6E0B4"/>
        <bgColor rgb="FFC5E0B4"/>
      </patternFill>
    </fill>
    <fill>
      <patternFill patternType="solid">
        <fgColor rgb="FFF4B084"/>
        <bgColor rgb="FFF8CBAD"/>
      </patternFill>
    </fill>
    <fill>
      <patternFill patternType="solid">
        <fgColor rgb="FFF8CBAD"/>
        <bgColor rgb="FFF4B084"/>
      </patternFill>
    </fill>
    <fill>
      <patternFill patternType="solid">
        <fgColor rgb="FFC5E0B4"/>
        <bgColor rgb="FFC6E0B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5E0B4"/>
      </patternFill>
    </fill>
    <fill>
      <patternFill patternType="solid">
        <fgColor rgb="FFFFFF00"/>
        <bgColor rgb="FFF8CBAD"/>
      </patternFill>
    </fill>
    <fill>
      <patternFill patternType="solid">
        <fgColor rgb="FFFFFF00"/>
        <bgColor rgb="FFF4B084"/>
      </patternFill>
    </fill>
    <fill>
      <patternFill patternType="solid">
        <fgColor rgb="FFFFFF00"/>
        <bgColor rgb="FFC6E0B4"/>
      </patternFill>
    </fill>
    <fill>
      <patternFill patternType="solid">
        <fgColor rgb="FFFFFF00"/>
        <bgColor rgb="FFCCFFCC"/>
      </patternFill>
    </fill>
  </fills>
  <borders count="5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6" fillId="0" borderId="0" applyBorder="0" applyProtection="0"/>
  </cellStyleXfs>
  <cellXfs count="222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9" fontId="0" fillId="2" borderId="8" xfId="0" applyNumberFormat="1" applyFont="1" applyFill="1" applyBorder="1"/>
    <xf numFmtId="9" fontId="0" fillId="3" borderId="9" xfId="0" applyNumberFormat="1" applyFont="1" applyFill="1" applyBorder="1"/>
    <xf numFmtId="9" fontId="0" fillId="3" borderId="10" xfId="0" applyNumberFormat="1" applyFont="1" applyFill="1" applyBorder="1"/>
    <xf numFmtId="9" fontId="0" fillId="3" borderId="11" xfId="0" applyNumberFormat="1" applyFont="1" applyFill="1" applyBorder="1"/>
    <xf numFmtId="9" fontId="0" fillId="4" borderId="12" xfId="0" applyNumberFormat="1" applyFont="1" applyFill="1" applyBorder="1"/>
    <xf numFmtId="9" fontId="0" fillId="5" borderId="13" xfId="0" applyNumberFormat="1" applyFont="1" applyFill="1" applyBorder="1"/>
    <xf numFmtId="9" fontId="0" fillId="5" borderId="14" xfId="0" applyNumberFormat="1" applyFont="1" applyFill="1" applyBorder="1"/>
    <xf numFmtId="9" fontId="0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6" borderId="31" xfId="0" applyFont="1" applyFill="1" applyBorder="1" applyAlignment="1">
      <alignment horizontal="center" vertical="center" wrapText="1"/>
    </xf>
    <xf numFmtId="0" fontId="2" fillId="6" borderId="32" xfId="0" applyFont="1" applyFill="1" applyBorder="1" applyAlignment="1">
      <alignment horizontal="center" vertical="center" wrapText="1"/>
    </xf>
    <xf numFmtId="49" fontId="2" fillId="0" borderId="27" xfId="0" applyNumberFormat="1" applyFont="1" applyBorder="1" applyAlignment="1">
      <alignment horizontal="center" vertical="center" wrapText="1"/>
    </xf>
    <xf numFmtId="49" fontId="2" fillId="0" borderId="29" xfId="0" applyNumberFormat="1" applyFont="1" applyBorder="1" applyAlignment="1">
      <alignment horizontal="center" vertical="center" wrapText="1"/>
    </xf>
    <xf numFmtId="0" fontId="2" fillId="6" borderId="33" xfId="0" applyFont="1" applyFill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6" borderId="20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Font="1" applyBorder="1" applyAlignment="1">
      <alignment horizontal="center" vertical="center" wrapText="1"/>
    </xf>
    <xf numFmtId="0" fontId="8" fillId="0" borderId="48" xfId="0" applyFont="1" applyBorder="1" applyAlignment="1">
      <alignment horizontal="center" vertical="center" wrapText="1"/>
    </xf>
    <xf numFmtId="0" fontId="0" fillId="0" borderId="27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1" fontId="0" fillId="0" borderId="26" xfId="0" applyNumberForma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0" fillId="0" borderId="30" xfId="0" applyFont="1" applyBorder="1" applyAlignment="1">
      <alignment horizontal="center" vertical="center" wrapText="1"/>
    </xf>
    <xf numFmtId="9" fontId="0" fillId="6" borderId="31" xfId="0" applyNumberFormat="1" applyFill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9" fontId="9" fillId="0" borderId="34" xfId="0" applyNumberFormat="1" applyFont="1" applyBorder="1" applyAlignment="1">
      <alignment horizontal="center" vertical="center" wrapText="1"/>
    </xf>
    <xf numFmtId="9" fontId="0" fillId="6" borderId="32" xfId="0" applyNumberFormat="1" applyFill="1" applyBorder="1" applyAlignment="1">
      <alignment horizontal="center" vertical="center" wrapText="1"/>
    </xf>
    <xf numFmtId="9" fontId="9" fillId="0" borderId="28" xfId="0" applyNumberFormat="1" applyFont="1" applyBorder="1" applyAlignment="1">
      <alignment horizontal="center" vertical="center" wrapText="1"/>
    </xf>
    <xf numFmtId="164" fontId="0" fillId="0" borderId="25" xfId="1" applyNumberFormat="1" applyFont="1" applyBorder="1" applyAlignment="1" applyProtection="1">
      <alignment horizontal="center" vertical="center"/>
    </xf>
    <xf numFmtId="0" fontId="9" fillId="0" borderId="29" xfId="0" applyFont="1" applyBorder="1" applyAlignment="1">
      <alignment horizontal="center" vertical="center"/>
    </xf>
    <xf numFmtId="165" fontId="0" fillId="0" borderId="28" xfId="1" applyNumberFormat="1" applyFont="1" applyBorder="1" applyAlignment="1" applyProtection="1">
      <alignment horizontal="center" vertical="center"/>
    </xf>
    <xf numFmtId="166" fontId="0" fillId="0" borderId="26" xfId="1" applyNumberFormat="1" applyFont="1" applyBorder="1" applyAlignment="1" applyProtection="1">
      <alignment horizontal="center" vertical="center"/>
    </xf>
    <xf numFmtId="0" fontId="0" fillId="0" borderId="26" xfId="1" applyNumberFormat="1" applyFont="1" applyBorder="1" applyAlignment="1" applyProtection="1">
      <alignment horizontal="center" vertical="center"/>
    </xf>
    <xf numFmtId="9" fontId="0" fillId="0" borderId="26" xfId="1" applyFont="1" applyBorder="1" applyAlignment="1" applyProtection="1">
      <alignment horizontal="center" vertical="center"/>
    </xf>
    <xf numFmtId="0" fontId="9" fillId="0" borderId="27" xfId="0" applyFont="1" applyBorder="1" applyAlignment="1">
      <alignment horizontal="center" vertical="center" wrapText="1"/>
    </xf>
    <xf numFmtId="166" fontId="0" fillId="0" borderId="25" xfId="1" applyNumberFormat="1" applyFont="1" applyBorder="1" applyAlignment="1" applyProtection="1">
      <alignment horizontal="center" vertical="center"/>
    </xf>
    <xf numFmtId="0" fontId="9" fillId="0" borderId="29" xfId="0" applyFont="1" applyBorder="1" applyAlignment="1">
      <alignment horizontal="center" vertical="center" wrapText="1"/>
    </xf>
    <xf numFmtId="0" fontId="0" fillId="0" borderId="25" xfId="1" applyNumberFormat="1" applyFont="1" applyBorder="1" applyAlignment="1" applyProtection="1">
      <alignment horizontal="center" vertical="center"/>
    </xf>
    <xf numFmtId="9" fontId="9" fillId="0" borderId="25" xfId="0" applyNumberFormat="1" applyFont="1" applyBorder="1" applyAlignment="1">
      <alignment horizontal="center" vertical="center" wrapText="1"/>
    </xf>
    <xf numFmtId="167" fontId="9" fillId="0" borderId="28" xfId="0" applyNumberFormat="1" applyFont="1" applyBorder="1" applyAlignment="1">
      <alignment horizontal="center" vertical="center" wrapText="1"/>
    </xf>
    <xf numFmtId="167" fontId="9" fillId="0" borderId="26" xfId="0" applyNumberFormat="1" applyFont="1" applyBorder="1" applyAlignment="1">
      <alignment horizontal="center" vertical="center" wrapText="1"/>
    </xf>
    <xf numFmtId="9" fontId="0" fillId="6" borderId="33" xfId="0" applyNumberFormat="1" applyFill="1" applyBorder="1" applyAlignment="1">
      <alignment horizontal="center" vertical="center" wrapText="1"/>
    </xf>
    <xf numFmtId="1" fontId="9" fillId="0" borderId="26" xfId="0" applyNumberFormat="1" applyFont="1" applyBorder="1" applyAlignment="1">
      <alignment horizontal="center" vertical="center" wrapText="1"/>
    </xf>
    <xf numFmtId="168" fontId="9" fillId="0" borderId="25" xfId="0" applyNumberFormat="1" applyFont="1" applyBorder="1" applyAlignment="1">
      <alignment horizontal="center" vertical="center" wrapText="1"/>
    </xf>
    <xf numFmtId="168" fontId="9" fillId="0" borderId="26" xfId="0" applyNumberFormat="1" applyFont="1" applyBorder="1" applyAlignment="1">
      <alignment horizontal="center" vertical="center" wrapText="1"/>
    </xf>
    <xf numFmtId="10" fontId="0" fillId="0" borderId="26" xfId="1" applyNumberFormat="1" applyFont="1" applyBorder="1" applyAlignment="1" applyProtection="1">
      <alignment horizontal="center" vertical="center"/>
    </xf>
    <xf numFmtId="0" fontId="0" fillId="0" borderId="27" xfId="1" applyNumberFormat="1" applyFont="1" applyBorder="1" applyAlignment="1" applyProtection="1">
      <alignment horizontal="center" vertical="center"/>
    </xf>
    <xf numFmtId="168" fontId="0" fillId="0" borderId="25" xfId="0" applyNumberFormat="1" applyBorder="1" applyAlignment="1">
      <alignment horizontal="center" vertical="center" wrapText="1"/>
    </xf>
    <xf numFmtId="168" fontId="0" fillId="0" borderId="26" xfId="0" applyNumberFormat="1" applyBorder="1" applyAlignment="1">
      <alignment horizontal="center" vertical="center" wrapText="1"/>
    </xf>
    <xf numFmtId="9" fontId="0" fillId="0" borderId="25" xfId="1" applyFont="1" applyBorder="1" applyAlignment="1" applyProtection="1">
      <alignment horizontal="center" vertical="center"/>
    </xf>
    <xf numFmtId="166" fontId="0" fillId="0" borderId="25" xfId="0" applyNumberFormat="1" applyBorder="1" applyAlignment="1">
      <alignment horizontal="center" vertical="center" wrapText="1"/>
    </xf>
    <xf numFmtId="166" fontId="0" fillId="0" borderId="26" xfId="0" applyNumberFormat="1" applyBorder="1" applyAlignment="1">
      <alignment horizontal="center" vertical="center" wrapText="1"/>
    </xf>
    <xf numFmtId="166" fontId="0" fillId="0" borderId="27" xfId="1" applyNumberFormat="1" applyFont="1" applyBorder="1" applyAlignment="1" applyProtection="1">
      <alignment horizontal="center" vertical="center"/>
    </xf>
    <xf numFmtId="9" fontId="0" fillId="6" borderId="25" xfId="0" applyNumberFormat="1" applyFill="1" applyBorder="1" applyAlignment="1">
      <alignment horizontal="center" vertical="center" wrapText="1"/>
    </xf>
    <xf numFmtId="9" fontId="0" fillId="0" borderId="25" xfId="0" applyNumberForma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1" fontId="10" fillId="0" borderId="28" xfId="0" applyNumberFormat="1" applyFont="1" applyBorder="1" applyAlignment="1">
      <alignment horizontal="center" vertical="center" wrapText="1"/>
    </xf>
    <xf numFmtId="10" fontId="0" fillId="0" borderId="34" xfId="0" applyNumberFormat="1" applyBorder="1" applyAlignment="1">
      <alignment horizontal="center" vertical="center"/>
    </xf>
    <xf numFmtId="169" fontId="0" fillId="0" borderId="41" xfId="0" applyNumberFormat="1" applyBorder="1" applyAlignment="1">
      <alignment horizontal="center" vertical="center"/>
    </xf>
    <xf numFmtId="10" fontId="0" fillId="0" borderId="41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10" fontId="0" fillId="0" borderId="34" xfId="1" applyNumberFormat="1" applyFont="1" applyBorder="1" applyAlignment="1" applyProtection="1">
      <alignment horizontal="center" vertical="center"/>
    </xf>
    <xf numFmtId="0" fontId="0" fillId="0" borderId="34" xfId="0" applyBorder="1" applyAlignment="1">
      <alignment horizontal="center" vertical="center" wrapText="1"/>
    </xf>
    <xf numFmtId="166" fontId="0" fillId="0" borderId="28" xfId="1" applyNumberFormat="1" applyFont="1" applyBorder="1" applyAlignment="1" applyProtection="1">
      <alignment horizontal="center" vertical="center"/>
    </xf>
    <xf numFmtId="166" fontId="0" fillId="0" borderId="28" xfId="0" applyNumberFormat="1" applyBorder="1" applyAlignment="1">
      <alignment horizontal="center" vertical="center" wrapText="1"/>
    </xf>
    <xf numFmtId="166" fontId="0" fillId="0" borderId="34" xfId="1" applyNumberFormat="1" applyFont="1" applyBorder="1" applyAlignment="1" applyProtection="1">
      <alignment horizontal="center" vertical="center"/>
    </xf>
    <xf numFmtId="9" fontId="0" fillId="0" borderId="28" xfId="0" applyNumberFormat="1" applyBorder="1" applyAlignment="1">
      <alignment horizontal="center" vertical="center" wrapText="1"/>
    </xf>
    <xf numFmtId="10" fontId="0" fillId="0" borderId="28" xfId="1" applyNumberFormat="1" applyFont="1" applyBorder="1" applyAlignment="1" applyProtection="1">
      <alignment horizontal="center" vertical="center"/>
    </xf>
    <xf numFmtId="0" fontId="0" fillId="0" borderId="28" xfId="1" applyNumberFormat="1" applyFont="1" applyBorder="1" applyAlignment="1" applyProtection="1">
      <alignment horizontal="center" vertical="center"/>
    </xf>
    <xf numFmtId="9" fontId="0" fillId="0" borderId="34" xfId="1" applyFont="1" applyBorder="1" applyAlignment="1" applyProtection="1">
      <alignment horizontal="center" vertical="center"/>
    </xf>
    <xf numFmtId="0" fontId="0" fillId="0" borderId="34" xfId="1" applyNumberFormat="1" applyFont="1" applyBorder="1" applyAlignment="1" applyProtection="1">
      <alignment horizontal="center" vertical="center"/>
    </xf>
    <xf numFmtId="0" fontId="0" fillId="0" borderId="49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9" fontId="0" fillId="0" borderId="26" xfId="0" applyNumberFormat="1" applyBorder="1" applyAlignment="1">
      <alignment horizontal="center" vertical="center" wrapText="1"/>
    </xf>
    <xf numFmtId="166" fontId="0" fillId="0" borderId="27" xfId="0" applyNumberForma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9" fontId="0" fillId="0" borderId="30" xfId="0" applyNumberFormat="1" applyBorder="1" applyAlignment="1">
      <alignment horizontal="center" vertical="center" wrapText="1"/>
    </xf>
    <xf numFmtId="10" fontId="0" fillId="0" borderId="25" xfId="1" applyNumberFormat="1" applyFont="1" applyBorder="1" applyAlignment="1" applyProtection="1">
      <alignment horizontal="center" vertical="center"/>
    </xf>
    <xf numFmtId="9" fontId="0" fillId="0" borderId="28" xfId="1" applyFont="1" applyBorder="1" applyAlignment="1" applyProtection="1">
      <alignment horizontal="center" vertical="center" wrapText="1"/>
    </xf>
    <xf numFmtId="9" fontId="0" fillId="0" borderId="26" xfId="1" applyFont="1" applyBorder="1" applyAlignment="1" applyProtection="1">
      <alignment horizontal="center" vertical="center" wrapText="1"/>
    </xf>
    <xf numFmtId="0" fontId="0" fillId="0" borderId="50" xfId="0" applyFont="1" applyBorder="1" applyAlignment="1">
      <alignment horizontal="center" vertical="center" wrapText="1"/>
    </xf>
    <xf numFmtId="0" fontId="0" fillId="0" borderId="51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14" fillId="0" borderId="48" xfId="0" applyFont="1" applyBorder="1" applyAlignment="1">
      <alignment horizontal="center" vertical="center" wrapText="1"/>
    </xf>
    <xf numFmtId="165" fontId="0" fillId="0" borderId="25" xfId="1" applyNumberFormat="1" applyFont="1" applyBorder="1" applyAlignment="1" applyProtection="1">
      <alignment horizontal="center" vertical="center"/>
    </xf>
    <xf numFmtId="170" fontId="0" fillId="0" borderId="28" xfId="1" applyNumberFormat="1" applyFont="1" applyBorder="1" applyAlignment="1" applyProtection="1">
      <alignment horizontal="center" vertical="center"/>
    </xf>
    <xf numFmtId="168" fontId="9" fillId="0" borderId="27" xfId="0" applyNumberFormat="1" applyFont="1" applyBorder="1" applyAlignment="1">
      <alignment horizontal="center" vertical="center" wrapText="1"/>
    </xf>
    <xf numFmtId="168" fontId="0" fillId="0" borderId="27" xfId="0" applyNumberFormat="1" applyBorder="1" applyAlignment="1">
      <alignment horizontal="center" vertical="center" wrapText="1"/>
    </xf>
    <xf numFmtId="171" fontId="0" fillId="0" borderId="26" xfId="0" applyNumberFormat="1" applyBorder="1" applyAlignment="1">
      <alignment horizontal="center" vertical="center" wrapText="1"/>
    </xf>
    <xf numFmtId="172" fontId="0" fillId="0" borderId="25" xfId="0" applyNumberFormat="1" applyBorder="1" applyAlignment="1">
      <alignment horizontal="center" vertical="center" wrapText="1"/>
    </xf>
    <xf numFmtId="173" fontId="0" fillId="0" borderId="26" xfId="0" applyNumberFormat="1" applyBorder="1" applyAlignment="1">
      <alignment horizontal="center" vertical="center" wrapText="1"/>
    </xf>
    <xf numFmtId="166" fontId="0" fillId="0" borderId="34" xfId="0" applyNumberFormat="1" applyBorder="1" applyAlignment="1">
      <alignment horizontal="center" vertical="center"/>
    </xf>
    <xf numFmtId="166" fontId="0" fillId="0" borderId="41" xfId="0" applyNumberFormat="1" applyBorder="1" applyAlignment="1">
      <alignment horizontal="center" vertical="center"/>
    </xf>
    <xf numFmtId="166" fontId="0" fillId="0" borderId="34" xfId="0" applyNumberFormat="1" applyBorder="1" applyAlignment="1">
      <alignment horizontal="center" vertical="center" wrapText="1"/>
    </xf>
    <xf numFmtId="10" fontId="0" fillId="0" borderId="28" xfId="0" applyNumberFormat="1" applyBorder="1" applyAlignment="1">
      <alignment horizontal="center" vertical="center" wrapText="1"/>
    </xf>
    <xf numFmtId="10" fontId="0" fillId="0" borderId="27" xfId="1" applyNumberFormat="1" applyFont="1" applyBorder="1" applyAlignment="1" applyProtection="1">
      <alignment horizontal="center" vertical="center"/>
    </xf>
    <xf numFmtId="174" fontId="0" fillId="0" borderId="25" xfId="0" applyNumberFormat="1" applyFont="1" applyBorder="1" applyAlignment="1">
      <alignment horizontal="center" vertical="center" wrapText="1"/>
    </xf>
    <xf numFmtId="9" fontId="0" fillId="0" borderId="27" xfId="1" applyFont="1" applyBorder="1" applyAlignment="1" applyProtection="1">
      <alignment horizontal="center" vertical="center"/>
    </xf>
    <xf numFmtId="10" fontId="0" fillId="0" borderId="25" xfId="0" applyNumberFormat="1" applyBorder="1" applyAlignment="1">
      <alignment horizontal="center" vertical="center" wrapText="1"/>
    </xf>
    <xf numFmtId="166" fontId="0" fillId="0" borderId="35" xfId="0" applyNumberFormat="1" applyBorder="1" applyAlignment="1">
      <alignment horizontal="center" vertical="center" wrapText="1"/>
    </xf>
    <xf numFmtId="1" fontId="0" fillId="0" borderId="34" xfId="1" applyNumberFormat="1" applyFont="1" applyBorder="1" applyAlignment="1" applyProtection="1">
      <alignment horizontal="center" vertical="center"/>
    </xf>
    <xf numFmtId="0" fontId="9" fillId="0" borderId="28" xfId="0" applyFont="1" applyBorder="1" applyAlignment="1">
      <alignment horizontal="center" vertical="center" wrapText="1"/>
    </xf>
    <xf numFmtId="9" fontId="0" fillId="0" borderId="34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9" fontId="0" fillId="0" borderId="34" xfId="0" applyNumberFormat="1" applyBorder="1" applyAlignment="1">
      <alignment horizontal="center" vertical="center" wrapText="1"/>
    </xf>
    <xf numFmtId="10" fontId="0" fillId="0" borderId="26" xfId="0" applyNumberFormat="1" applyBorder="1" applyAlignment="1">
      <alignment horizontal="center" vertical="center" wrapText="1"/>
    </xf>
    <xf numFmtId="10" fontId="0" fillId="0" borderId="51" xfId="0" applyNumberFormat="1" applyBorder="1" applyAlignment="1">
      <alignment horizontal="center" vertical="center" wrapText="1"/>
    </xf>
    <xf numFmtId="175" fontId="0" fillId="0" borderId="28" xfId="1" applyNumberFormat="1" applyFont="1" applyBorder="1" applyAlignment="1" applyProtection="1">
      <alignment horizontal="center" vertical="center"/>
    </xf>
    <xf numFmtId="9" fontId="0" fillId="0" borderId="51" xfId="0" applyNumberFormat="1" applyBorder="1" applyAlignment="1">
      <alignment horizontal="center" vertical="center" wrapText="1"/>
    </xf>
    <xf numFmtId="171" fontId="15" fillId="0" borderId="0" xfId="0" applyNumberFormat="1" applyFont="1" applyAlignment="1">
      <alignment horizontal="center" vertical="center"/>
    </xf>
    <xf numFmtId="10" fontId="0" fillId="0" borderId="30" xfId="0" applyNumberFormat="1" applyBorder="1" applyAlignment="1">
      <alignment horizontal="center" vertical="center" wrapText="1"/>
    </xf>
    <xf numFmtId="169" fontId="0" fillId="0" borderId="25" xfId="1" applyNumberFormat="1" applyFont="1" applyBorder="1" applyAlignment="1" applyProtection="1">
      <alignment horizontal="center" vertical="center"/>
    </xf>
    <xf numFmtId="9" fontId="0" fillId="0" borderId="28" xfId="1" applyFont="1" applyBorder="1" applyAlignment="1" applyProtection="1">
      <alignment horizontal="center" vertical="center"/>
    </xf>
    <xf numFmtId="166" fontId="9" fillId="0" borderId="25" xfId="0" applyNumberFormat="1" applyFont="1" applyBorder="1" applyAlignment="1">
      <alignment horizontal="center" vertical="center" wrapText="1"/>
    </xf>
    <xf numFmtId="171" fontId="0" fillId="0" borderId="25" xfId="0" applyNumberFormat="1" applyBorder="1" applyAlignment="1">
      <alignment horizontal="center" vertical="center" wrapText="1"/>
    </xf>
    <xf numFmtId="166" fontId="0" fillId="0" borderId="41" xfId="0" applyNumberFormat="1" applyBorder="1" applyAlignment="1">
      <alignment horizontal="center" vertical="center" wrapText="1"/>
    </xf>
    <xf numFmtId="10" fontId="0" fillId="0" borderId="34" xfId="0" applyNumberFormat="1" applyBorder="1" applyAlignment="1">
      <alignment horizontal="center" vertical="center" wrapText="1"/>
    </xf>
    <xf numFmtId="9" fontId="0" fillId="0" borderId="41" xfId="0" applyNumberFormat="1" applyBorder="1" applyAlignment="1">
      <alignment horizontal="center" vertical="center" wrapText="1"/>
    </xf>
    <xf numFmtId="9" fontId="0" fillId="0" borderId="27" xfId="0" applyNumberFormat="1" applyBorder="1" applyAlignment="1">
      <alignment horizontal="center" vertical="center" wrapText="1"/>
    </xf>
    <xf numFmtId="164" fontId="0" fillId="0" borderId="28" xfId="1" applyNumberFormat="1" applyFont="1" applyBorder="1" applyAlignment="1" applyProtection="1">
      <alignment horizontal="center" vertical="center"/>
    </xf>
    <xf numFmtId="9" fontId="0" fillId="0" borderId="41" xfId="0" applyNumberFormat="1" applyBorder="1" applyAlignment="1">
      <alignment horizontal="center" vertical="center"/>
    </xf>
    <xf numFmtId="176" fontId="0" fillId="0" borderId="25" xfId="0" applyNumberFormat="1" applyBorder="1" applyAlignment="1">
      <alignment horizontal="center" vertical="center" wrapText="1"/>
    </xf>
    <xf numFmtId="177" fontId="0" fillId="0" borderId="26" xfId="0" applyNumberFormat="1" applyBorder="1" applyAlignment="1">
      <alignment horizontal="center" vertical="center" wrapText="1"/>
    </xf>
    <xf numFmtId="10" fontId="0" fillId="0" borderId="27" xfId="0" applyNumberFormat="1" applyBorder="1" applyAlignment="1">
      <alignment horizontal="center" vertical="center" wrapText="1"/>
    </xf>
    <xf numFmtId="176" fontId="0" fillId="0" borderId="26" xfId="0" applyNumberFormat="1" applyBorder="1" applyAlignment="1">
      <alignment horizontal="center" vertical="center" wrapText="1"/>
    </xf>
    <xf numFmtId="178" fontId="0" fillId="0" borderId="25" xfId="0" applyNumberFormat="1" applyBorder="1" applyAlignment="1">
      <alignment horizontal="center" vertical="center" wrapText="1"/>
    </xf>
    <xf numFmtId="10" fontId="9" fillId="0" borderId="25" xfId="0" applyNumberFormat="1" applyFont="1" applyBorder="1" applyAlignment="1">
      <alignment horizontal="center" vertical="center" wrapText="1"/>
    </xf>
    <xf numFmtId="166" fontId="0" fillId="0" borderId="30" xfId="0" applyNumberFormat="1" applyBorder="1" applyAlignment="1">
      <alignment horizontal="center" vertical="center" wrapText="1"/>
    </xf>
    <xf numFmtId="179" fontId="9" fillId="0" borderId="25" xfId="0" applyNumberFormat="1" applyFont="1" applyBorder="1" applyAlignment="1">
      <alignment horizontal="center" vertical="center" wrapText="1"/>
    </xf>
    <xf numFmtId="180" fontId="0" fillId="0" borderId="25" xfId="1" applyNumberFormat="1" applyFont="1" applyBorder="1" applyAlignment="1" applyProtection="1">
      <alignment horizontal="center" vertical="center"/>
    </xf>
    <xf numFmtId="180" fontId="0" fillId="0" borderId="26" xfId="1" applyNumberFormat="1" applyFont="1" applyBorder="1" applyAlignment="1" applyProtection="1">
      <alignment horizontal="center" vertical="center"/>
    </xf>
    <xf numFmtId="180" fontId="0" fillId="0" borderId="34" xfId="0" applyNumberFormat="1" applyBorder="1" applyAlignment="1">
      <alignment horizontal="center" vertical="center"/>
    </xf>
    <xf numFmtId="180" fontId="0" fillId="0" borderId="41" xfId="0" applyNumberFormat="1" applyBorder="1" applyAlignment="1">
      <alignment horizontal="center" vertical="center"/>
    </xf>
    <xf numFmtId="180" fontId="0" fillId="0" borderId="34" xfId="1" applyNumberFormat="1" applyFont="1" applyBorder="1" applyAlignment="1" applyProtection="1">
      <alignment horizontal="center" vertical="center"/>
    </xf>
    <xf numFmtId="180" fontId="0" fillId="0" borderId="28" xfId="1" applyNumberFormat="1" applyFont="1" applyBorder="1" applyAlignment="1" applyProtection="1">
      <alignment horizontal="center" vertical="center"/>
    </xf>
    <xf numFmtId="180" fontId="0" fillId="0" borderId="28" xfId="0" applyNumberFormat="1" applyBorder="1" applyAlignment="1">
      <alignment horizontal="center" vertical="center" wrapText="1"/>
    </xf>
    <xf numFmtId="0" fontId="2" fillId="7" borderId="26" xfId="0" applyFont="1" applyFill="1" applyBorder="1" applyAlignment="1">
      <alignment horizontal="center" vertical="center" wrapText="1"/>
    </xf>
    <xf numFmtId="9" fontId="0" fillId="8" borderId="9" xfId="0" applyNumberFormat="1" applyFont="1" applyFill="1" applyBorder="1"/>
    <xf numFmtId="9" fontId="0" fillId="8" borderId="10" xfId="0" applyNumberFormat="1" applyFont="1" applyFill="1" applyBorder="1"/>
    <xf numFmtId="9" fontId="0" fillId="9" borderId="12" xfId="0" applyNumberFormat="1" applyFont="1" applyFill="1" applyBorder="1"/>
    <xf numFmtId="9" fontId="0" fillId="10" borderId="13" xfId="0" applyNumberFormat="1" applyFont="1" applyFill="1" applyBorder="1"/>
    <xf numFmtId="0" fontId="2" fillId="7" borderId="28" xfId="0" applyFont="1" applyFill="1" applyBorder="1" applyAlignment="1">
      <alignment horizontal="center" vertical="center" wrapText="1"/>
    </xf>
    <xf numFmtId="0" fontId="2" fillId="7" borderId="25" xfId="0" applyFont="1" applyFill="1" applyBorder="1" applyAlignment="1">
      <alignment horizontal="center" vertical="center" wrapText="1"/>
    </xf>
    <xf numFmtId="166" fontId="0" fillId="7" borderId="25" xfId="1" applyNumberFormat="1" applyFont="1" applyFill="1" applyBorder="1" applyAlignment="1" applyProtection="1">
      <alignment horizontal="center" vertical="center"/>
    </xf>
    <xf numFmtId="0" fontId="9" fillId="7" borderId="29" xfId="0" applyFont="1" applyFill="1" applyBorder="1" applyAlignment="1">
      <alignment horizontal="center" vertical="center"/>
    </xf>
    <xf numFmtId="10" fontId="0" fillId="7" borderId="26" xfId="1" applyNumberFormat="1" applyFont="1" applyFill="1" applyBorder="1" applyAlignment="1" applyProtection="1">
      <alignment horizontal="center" vertical="center"/>
    </xf>
    <xf numFmtId="0" fontId="9" fillId="7" borderId="27" xfId="0" applyFont="1" applyFill="1" applyBorder="1" applyAlignment="1">
      <alignment horizontal="center" vertical="center" wrapText="1"/>
    </xf>
    <xf numFmtId="9" fontId="0" fillId="7" borderId="25" xfId="1" applyFont="1" applyFill="1" applyBorder="1" applyAlignment="1" applyProtection="1">
      <alignment horizontal="center" vertical="center"/>
    </xf>
    <xf numFmtId="9" fontId="0" fillId="7" borderId="26" xfId="1" applyNumberFormat="1" applyFont="1" applyFill="1" applyBorder="1" applyAlignment="1" applyProtection="1">
      <alignment horizontal="center" vertical="center"/>
    </xf>
    <xf numFmtId="0" fontId="9" fillId="7" borderId="29" xfId="0" applyFont="1" applyFill="1" applyBorder="1" applyAlignment="1">
      <alignment horizontal="center" vertical="center" wrapText="1"/>
    </xf>
    <xf numFmtId="10" fontId="9" fillId="7" borderId="25" xfId="0" applyNumberFormat="1" applyFont="1" applyFill="1" applyBorder="1" applyAlignment="1">
      <alignment horizontal="center" vertical="center" wrapText="1"/>
    </xf>
    <xf numFmtId="166" fontId="0" fillId="7" borderId="26" xfId="1" applyNumberFormat="1" applyFont="1" applyFill="1" applyBorder="1" applyAlignment="1" applyProtection="1">
      <alignment horizontal="center" vertical="center"/>
    </xf>
    <xf numFmtId="166" fontId="0" fillId="7" borderId="27" xfId="1" applyNumberFormat="1" applyFont="1" applyFill="1" applyBorder="1" applyAlignment="1" applyProtection="1">
      <alignment horizontal="center" vertical="center"/>
    </xf>
    <xf numFmtId="0" fontId="0" fillId="7" borderId="29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center" vertical="center"/>
    </xf>
    <xf numFmtId="0" fontId="6" fillId="0" borderId="1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9" fontId="0" fillId="12" borderId="33" xfId="0" applyNumberFormat="1" applyFill="1" applyBorder="1" applyAlignment="1">
      <alignment horizontal="center" vertical="center" wrapText="1"/>
    </xf>
    <xf numFmtId="168" fontId="9" fillId="7" borderId="25" xfId="0" applyNumberFormat="1" applyFont="1" applyFill="1" applyBorder="1" applyAlignment="1">
      <alignment horizontal="center" vertical="center" wrapText="1"/>
    </xf>
    <xf numFmtId="168" fontId="9" fillId="7" borderId="26" xfId="0" applyNumberFormat="1" applyFont="1" applyFill="1" applyBorder="1" applyAlignment="1">
      <alignment horizontal="center" vertical="center" wrapText="1"/>
    </xf>
    <xf numFmtId="9" fontId="0" fillId="11" borderId="31" xfId="0" applyNumberFormat="1" applyFill="1" applyBorder="1" applyAlignment="1">
      <alignment horizontal="center" vertical="center" wrapText="1"/>
    </xf>
  </cellXfs>
  <cellStyles count="2">
    <cellStyle name="Normal" xfId="0" builtinId="0"/>
    <cellStyle name="Per cent" xfId="1" builtinId="5"/>
  </cellStyles>
  <dxfs count="8"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9C0006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0B4"/>
      <rgbColor rgb="FFFFFF99"/>
      <rgbColor rgb="FF99CCFF"/>
      <rgbColor rgb="FFF4B084"/>
      <rgbColor rgb="FFCC99FF"/>
      <rgbColor rgb="FFF8CBAD"/>
      <rgbColor rgb="FF3366FF"/>
      <rgbColor rgb="FF33CCCC"/>
      <rgbColor rgb="FF99CC00"/>
      <rgbColor rgb="FFFFCC00"/>
      <rgbColor rgb="FFFF9900"/>
      <rgbColor rgb="FFC659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8"/>
  <sheetViews>
    <sheetView zoomScaleNormal="100" workbookViewId="0">
      <selection activeCell="AE14" sqref="AE14"/>
    </sheetView>
  </sheetViews>
  <sheetFormatPr baseColWidth="10" defaultColWidth="14.5" defaultRowHeight="16" x14ac:dyDescent="0.2"/>
  <cols>
    <col min="1" max="1020" width="14.5" style="1"/>
  </cols>
  <sheetData>
    <row r="1" spans="1:1024" s="11" customFormat="1" ht="41" customHeight="1" x14ac:dyDescent="0.2">
      <c r="A1" s="2"/>
      <c r="B1" s="3" t="s">
        <v>0</v>
      </c>
      <c r="C1" s="4" t="s">
        <v>1</v>
      </c>
      <c r="D1" s="5" t="s">
        <v>2</v>
      </c>
      <c r="E1" s="6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9" t="s">
        <v>14</v>
      </c>
      <c r="Q1" s="8" t="s">
        <v>15</v>
      </c>
      <c r="R1" s="8" t="s">
        <v>16</v>
      </c>
      <c r="S1" s="8" t="s">
        <v>17</v>
      </c>
      <c r="T1" s="9" t="s">
        <v>18</v>
      </c>
      <c r="U1" s="8" t="s">
        <v>19</v>
      </c>
      <c r="V1" s="9" t="s">
        <v>20</v>
      </c>
      <c r="W1" s="8" t="s">
        <v>21</v>
      </c>
      <c r="X1" s="8" t="s">
        <v>22</v>
      </c>
      <c r="Y1" s="9" t="s">
        <v>23</v>
      </c>
      <c r="Z1" s="8" t="s">
        <v>24</v>
      </c>
      <c r="AA1" s="8" t="s">
        <v>25</v>
      </c>
      <c r="AB1" s="8" t="s">
        <v>26</v>
      </c>
      <c r="AC1" s="9" t="s">
        <v>27</v>
      </c>
      <c r="AD1" s="9" t="s">
        <v>28</v>
      </c>
      <c r="AE1" s="10" t="s">
        <v>29</v>
      </c>
      <c r="AMG1"/>
      <c r="AMH1"/>
      <c r="AMI1"/>
      <c r="AMJ1"/>
    </row>
    <row r="2" spans="1:1024" ht="27" customHeight="1" x14ac:dyDescent="0.2">
      <c r="A2" s="12" t="s">
        <v>30</v>
      </c>
      <c r="B2" s="13">
        <v>0.83717617769341202</v>
      </c>
      <c r="C2" s="14">
        <v>0.74777008842752801</v>
      </c>
      <c r="D2" s="15">
        <v>0.74757676038214405</v>
      </c>
      <c r="E2" s="16">
        <v>0.92385322310833595</v>
      </c>
      <c r="F2" s="17">
        <v>0.87476316491850703</v>
      </c>
      <c r="G2" s="17">
        <v>0.40576388335883601</v>
      </c>
      <c r="H2" s="17">
        <v>0.95199162685315997</v>
      </c>
      <c r="I2" s="17">
        <v>0.63287838270967001</v>
      </c>
      <c r="J2" s="17">
        <v>0.7410755</v>
      </c>
      <c r="K2" s="18">
        <v>0.87777777777777799</v>
      </c>
      <c r="L2" s="18">
        <v>0.75882352941176501</v>
      </c>
      <c r="M2" s="18">
        <v>1</v>
      </c>
      <c r="N2" s="18">
        <v>1</v>
      </c>
      <c r="O2" s="18">
        <v>0.91352407407407399</v>
      </c>
      <c r="P2" s="18">
        <v>0.69845360824742297</v>
      </c>
      <c r="Q2" s="18">
        <v>0.42693730541003799</v>
      </c>
      <c r="R2" s="18">
        <v>0.46214953777700801</v>
      </c>
      <c r="S2" s="18">
        <v>0.49705729386129399</v>
      </c>
      <c r="T2" s="18">
        <v>0.23691139638700601</v>
      </c>
      <c r="U2" s="18">
        <v>1</v>
      </c>
      <c r="V2" s="18">
        <v>0.90398325370632004</v>
      </c>
      <c r="W2" s="18">
        <v>0.66933856717282603</v>
      </c>
      <c r="X2" s="18">
        <v>0.74750000000000005</v>
      </c>
      <c r="Y2" s="18">
        <v>0.481796580956184</v>
      </c>
      <c r="Z2" s="18">
        <v>0.66500000000000004</v>
      </c>
      <c r="AA2" s="18">
        <v>1</v>
      </c>
      <c r="AB2" s="18">
        <v>0.46727750000000001</v>
      </c>
      <c r="AC2" s="18">
        <v>0.99143333333333294</v>
      </c>
      <c r="AD2" s="18">
        <v>0.91500000000000004</v>
      </c>
      <c r="AE2" s="19">
        <v>0.66666666666666696</v>
      </c>
    </row>
    <row r="3" spans="1:1024" ht="27" customHeight="1" x14ac:dyDescent="0.2">
      <c r="A3" s="12" t="s">
        <v>31</v>
      </c>
      <c r="B3" s="13">
        <v>0.54780336487239401</v>
      </c>
      <c r="C3" s="14">
        <v>0.74278415562698397</v>
      </c>
      <c r="D3" s="15">
        <v>0.55744377882894303</v>
      </c>
      <c r="E3" s="16">
        <v>0.54444959451327302</v>
      </c>
      <c r="F3" s="17">
        <v>0.69079849894165002</v>
      </c>
      <c r="G3" s="17">
        <v>0.73892382996232497</v>
      </c>
      <c r="H3" s="17">
        <v>0.48412497247786701</v>
      </c>
      <c r="I3" s="17">
        <v>0.81063151892346896</v>
      </c>
      <c r="J3" s="17">
        <v>0.61429802083333296</v>
      </c>
      <c r="K3" s="18">
        <v>0.55555555555555602</v>
      </c>
      <c r="L3" s="18">
        <v>0.76617647058823501</v>
      </c>
      <c r="M3" s="18">
        <v>0.66666666666666696</v>
      </c>
      <c r="N3" s="18">
        <v>0.75</v>
      </c>
      <c r="O3" s="18">
        <v>0.66080036129284303</v>
      </c>
      <c r="P3" s="18">
        <v>0.74559193954659997</v>
      </c>
      <c r="Q3" s="18">
        <v>0.87455996115697399</v>
      </c>
      <c r="R3" s="18">
        <v>0.75212416387004599</v>
      </c>
      <c r="S3" s="18">
        <v>0.70972016183541098</v>
      </c>
      <c r="T3" s="18">
        <v>0.61929103298687005</v>
      </c>
      <c r="U3" s="18">
        <v>0.53843971515114397</v>
      </c>
      <c r="V3" s="18">
        <v>0.42981022980458999</v>
      </c>
      <c r="W3" s="18">
        <v>0.88003039480508904</v>
      </c>
      <c r="X3" s="18">
        <v>0.66500000000000004</v>
      </c>
      <c r="Y3" s="18">
        <v>0.88686416196532003</v>
      </c>
      <c r="Z3" s="18">
        <v>0.66500000000000004</v>
      </c>
      <c r="AA3" s="18">
        <v>0</v>
      </c>
      <c r="AB3" s="18">
        <v>0.62985875000000002</v>
      </c>
      <c r="AC3" s="18">
        <v>0.94199999999999995</v>
      </c>
      <c r="AD3" s="18">
        <v>0.33200000000000002</v>
      </c>
      <c r="AE3" s="19">
        <v>0.55333333333333301</v>
      </c>
    </row>
    <row r="4" spans="1:1024" ht="27" customHeight="1" x14ac:dyDescent="0.2">
      <c r="A4" s="12" t="s">
        <v>32</v>
      </c>
      <c r="B4" s="13">
        <v>0.56468523097956003</v>
      </c>
      <c r="C4" s="14">
        <v>0.63210794603313303</v>
      </c>
      <c r="D4" s="15">
        <v>0.65808217719153095</v>
      </c>
      <c r="E4" s="16">
        <v>0.56902159888915604</v>
      </c>
      <c r="F4" s="17">
        <v>0.77494214957695196</v>
      </c>
      <c r="G4" s="17">
        <v>0.76765501905601496</v>
      </c>
      <c r="H4" s="17">
        <v>0.52589777827707396</v>
      </c>
      <c r="I4" s="17">
        <v>0.78083013666024403</v>
      </c>
      <c r="J4" s="17">
        <v>0.495433333333333</v>
      </c>
      <c r="K4" s="18">
        <v>0.58222222222222197</v>
      </c>
      <c r="L4" s="18">
        <v>0.63235294117647101</v>
      </c>
      <c r="M4" s="18">
        <v>1</v>
      </c>
      <c r="N4" s="18">
        <v>1</v>
      </c>
      <c r="O4" s="18">
        <v>0.72150989486703798</v>
      </c>
      <c r="P4" s="18">
        <v>0.71356783919597999</v>
      </c>
      <c r="Q4" s="18">
        <v>0.80010599975431995</v>
      </c>
      <c r="R4" s="18">
        <v>0.77306634325137702</v>
      </c>
      <c r="S4" s="18">
        <v>0.856718288654989</v>
      </c>
      <c r="T4" s="18">
        <v>0.64072944456337499</v>
      </c>
      <c r="U4" s="18">
        <v>0.50024941071946205</v>
      </c>
      <c r="V4" s="18">
        <v>0.55154614583468697</v>
      </c>
      <c r="W4" s="18">
        <v>0.86676643095445205</v>
      </c>
      <c r="X4" s="18">
        <v>0.66500000000000004</v>
      </c>
      <c r="Y4" s="18">
        <v>0.81072397902628102</v>
      </c>
      <c r="Z4" s="18">
        <v>0</v>
      </c>
      <c r="AA4" s="18">
        <v>0.44333333333333302</v>
      </c>
      <c r="AB4" s="18">
        <v>0.40749999999999997</v>
      </c>
      <c r="AC4" s="18">
        <v>0.52833333333333299</v>
      </c>
      <c r="AD4" s="18">
        <v>0.59799999999999998</v>
      </c>
      <c r="AE4" s="19">
        <v>0.5</v>
      </c>
    </row>
    <row r="5" spans="1:1024" ht="27" customHeight="1" x14ac:dyDescent="0.2">
      <c r="A5" s="12" t="s">
        <v>33</v>
      </c>
      <c r="B5" s="13">
        <v>0.53732366773957996</v>
      </c>
      <c r="C5" s="14">
        <v>0.67943521521239902</v>
      </c>
      <c r="D5" s="15">
        <v>0.49277606779386501</v>
      </c>
      <c r="E5" s="16">
        <v>0.554013341887026</v>
      </c>
      <c r="F5" s="17">
        <v>0.73135116240589104</v>
      </c>
      <c r="G5" s="17" t="s">
        <v>34</v>
      </c>
      <c r="H5" s="17" t="s">
        <v>34</v>
      </c>
      <c r="I5" s="17">
        <v>0.51001317161031401</v>
      </c>
      <c r="J5" s="17">
        <v>0.602138888888889</v>
      </c>
      <c r="K5" s="18">
        <v>0.67111111111111099</v>
      </c>
      <c r="L5" s="18">
        <v>0.76470588235294101</v>
      </c>
      <c r="M5" s="18">
        <v>0.66666666666666696</v>
      </c>
      <c r="N5" s="18">
        <v>0.8125</v>
      </c>
      <c r="O5" s="18" t="s">
        <v>34</v>
      </c>
      <c r="P5" s="18">
        <v>0.74177215189873402</v>
      </c>
      <c r="Q5" s="18" t="s">
        <v>34</v>
      </c>
      <c r="R5" s="18" t="s">
        <v>34</v>
      </c>
      <c r="S5" s="18" t="s">
        <v>34</v>
      </c>
      <c r="T5" s="18" t="s">
        <v>34</v>
      </c>
      <c r="U5" s="18">
        <v>0.46237649150552301</v>
      </c>
      <c r="V5" s="18" t="s">
        <v>34</v>
      </c>
      <c r="W5" s="18">
        <v>0.66245883050184096</v>
      </c>
      <c r="X5" s="18">
        <v>0.5</v>
      </c>
      <c r="Y5" s="18">
        <v>0.36758068432910002</v>
      </c>
      <c r="Z5" s="18">
        <v>0.66500000000000004</v>
      </c>
      <c r="AA5" s="18">
        <v>0.33333333333333298</v>
      </c>
      <c r="AB5" s="18">
        <v>0.23</v>
      </c>
      <c r="AC5" s="18">
        <v>0.88533333333333297</v>
      </c>
      <c r="AD5" s="18">
        <v>0.83250000000000002</v>
      </c>
      <c r="AE5" s="19">
        <v>0.66666666666666696</v>
      </c>
    </row>
    <row r="6" spans="1:1024" ht="27" customHeight="1" x14ac:dyDescent="0.2">
      <c r="A6" s="12" t="s">
        <v>35</v>
      </c>
      <c r="B6" s="13">
        <v>0.718490793277201</v>
      </c>
      <c r="C6" s="14">
        <v>0.77935268465889296</v>
      </c>
      <c r="D6" s="15">
        <v>0.68217132003972403</v>
      </c>
      <c r="E6" s="16">
        <v>0.75360166280387397</v>
      </c>
      <c r="F6" s="17">
        <v>0.77944076698675602</v>
      </c>
      <c r="G6" s="17">
        <v>0.76455589690218495</v>
      </c>
      <c r="H6" s="17">
        <v>0.65422438106638803</v>
      </c>
      <c r="I6" s="17">
        <v>0.72681472510525902</v>
      </c>
      <c r="J6" s="17">
        <v>0.63938888888888901</v>
      </c>
      <c r="K6" s="18">
        <v>0.9</v>
      </c>
      <c r="L6" s="18">
        <v>0.70882352941176496</v>
      </c>
      <c r="M6" s="18">
        <v>0.66666666666666696</v>
      </c>
      <c r="N6" s="18">
        <v>1</v>
      </c>
      <c r="O6" s="18">
        <v>0.64288468574032498</v>
      </c>
      <c r="P6" s="18">
        <v>0.75826972010178095</v>
      </c>
      <c r="Q6" s="18">
        <v>0.83914320444332302</v>
      </c>
      <c r="R6" s="18">
        <v>0.83000597059562398</v>
      </c>
      <c r="S6" s="18">
        <v>0.62451851566760797</v>
      </c>
      <c r="T6" s="18" t="s">
        <v>34</v>
      </c>
      <c r="U6" s="18">
        <v>0.61449821749368505</v>
      </c>
      <c r="V6" s="18">
        <v>0.693950544639092</v>
      </c>
      <c r="W6" s="18">
        <v>0.96666666666666701</v>
      </c>
      <c r="X6" s="18">
        <v>0.74750000000000005</v>
      </c>
      <c r="Y6" s="18">
        <v>0.46627750864911</v>
      </c>
      <c r="Z6" s="18">
        <v>0.66500000000000004</v>
      </c>
      <c r="AA6" s="18">
        <v>0.33333333333333298</v>
      </c>
      <c r="AB6" s="18">
        <v>0.95750000000000002</v>
      </c>
      <c r="AC6" s="18">
        <v>0.63133333333333397</v>
      </c>
      <c r="AD6" s="18">
        <v>0.58250000000000002</v>
      </c>
      <c r="AE6" s="19">
        <v>0.66666666666666696</v>
      </c>
    </row>
    <row r="7" spans="1:1024" ht="27" customHeight="1" x14ac:dyDescent="0.2">
      <c r="A7" s="12" t="s">
        <v>36</v>
      </c>
      <c r="B7" s="13">
        <v>0.72947104985125699</v>
      </c>
      <c r="C7" s="14">
        <v>0.68244458732150104</v>
      </c>
      <c r="D7" s="15">
        <v>0.61260465852398105</v>
      </c>
      <c r="E7" s="16">
        <v>0.80040436568297402</v>
      </c>
      <c r="F7" s="17">
        <v>0.79243259776132702</v>
      </c>
      <c r="G7" s="17">
        <v>0.840588315361256</v>
      </c>
      <c r="H7" s="17">
        <v>0.51389741480059403</v>
      </c>
      <c r="I7" s="17">
        <v>0.591176049816306</v>
      </c>
      <c r="J7" s="17">
        <v>0.61675347222222199</v>
      </c>
      <c r="K7" s="18">
        <v>0.76888888888888896</v>
      </c>
      <c r="L7" s="18">
        <v>0.747058823529412</v>
      </c>
      <c r="M7" s="18">
        <v>0.66666666666666696</v>
      </c>
      <c r="N7" s="18">
        <v>1</v>
      </c>
      <c r="O7" s="18">
        <v>0.81687916666666704</v>
      </c>
      <c r="P7" s="18">
        <v>0.75510204081632604</v>
      </c>
      <c r="Q7" s="18">
        <v>0.93316601600329696</v>
      </c>
      <c r="R7" s="18">
        <v>0.79824406016367799</v>
      </c>
      <c r="S7" s="18">
        <v>0.81889429239485401</v>
      </c>
      <c r="T7" s="18">
        <v>0.81204889288319504</v>
      </c>
      <c r="U7" s="18">
        <v>0.31703981108718199</v>
      </c>
      <c r="V7" s="18">
        <v>0.71075501851400702</v>
      </c>
      <c r="W7" s="18">
        <v>0.78367661943846201</v>
      </c>
      <c r="X7" s="18">
        <v>0.5</v>
      </c>
      <c r="Y7" s="18">
        <v>0.48985153001045501</v>
      </c>
      <c r="Z7" s="18">
        <v>0.66500000000000004</v>
      </c>
      <c r="AA7" s="18">
        <v>0.5</v>
      </c>
      <c r="AB7" s="18">
        <v>0.23598749999999999</v>
      </c>
      <c r="AC7" s="18">
        <v>0.63553333333333295</v>
      </c>
      <c r="AD7" s="18">
        <v>0.66400000000000003</v>
      </c>
      <c r="AE7" s="19">
        <v>1</v>
      </c>
    </row>
    <row r="8" spans="1:1024" ht="27" customHeight="1" x14ac:dyDescent="0.2">
      <c r="A8" s="12" t="s">
        <v>37</v>
      </c>
      <c r="B8" s="13">
        <v>0.70209122511149902</v>
      </c>
      <c r="C8" s="14">
        <v>0.76260406249842005</v>
      </c>
      <c r="D8" s="15">
        <v>0.67319070795967295</v>
      </c>
      <c r="E8" s="16">
        <v>0.74059591514828904</v>
      </c>
      <c r="F8" s="17">
        <v>0.72188391323288503</v>
      </c>
      <c r="G8" s="17">
        <v>0.82374385328248501</v>
      </c>
      <c r="H8" s="17">
        <v>0.66329866312749697</v>
      </c>
      <c r="I8" s="17">
        <v>0.88832735400992302</v>
      </c>
      <c r="J8" s="17">
        <v>0.61209722222222196</v>
      </c>
      <c r="K8" s="18">
        <v>0.62222222222222201</v>
      </c>
      <c r="L8" s="18">
        <v>0.56176470588235305</v>
      </c>
      <c r="M8" s="18">
        <v>1</v>
      </c>
      <c r="N8" s="18">
        <v>0.8125</v>
      </c>
      <c r="O8" s="18">
        <v>0.61189463693505097</v>
      </c>
      <c r="P8" s="18">
        <v>0.72292191435768305</v>
      </c>
      <c r="Q8" s="18">
        <v>0.84518707370522705</v>
      </c>
      <c r="R8" s="18">
        <v>0.94219489586809202</v>
      </c>
      <c r="S8" s="18">
        <v>0.89864478401064796</v>
      </c>
      <c r="T8" s="18">
        <v>0.60894865954597499</v>
      </c>
      <c r="U8" s="18">
        <v>0.61745748074378703</v>
      </c>
      <c r="V8" s="18">
        <v>0.70913984551120701</v>
      </c>
      <c r="W8" s="18">
        <v>1</v>
      </c>
      <c r="X8" s="18">
        <v>0.74750000000000005</v>
      </c>
      <c r="Y8" s="18">
        <v>0.91748206202976701</v>
      </c>
      <c r="Z8" s="18">
        <v>0.5</v>
      </c>
      <c r="AA8" s="18">
        <v>0.44333333333333302</v>
      </c>
      <c r="AB8" s="18">
        <v>0.61624999999999996</v>
      </c>
      <c r="AC8" s="18">
        <v>0.64633333333333298</v>
      </c>
      <c r="AD8" s="18">
        <v>0.8</v>
      </c>
      <c r="AE8" s="19">
        <v>0.66666666666666696</v>
      </c>
    </row>
    <row r="9" spans="1:1024" ht="27" customHeight="1" x14ac:dyDescent="0.2">
      <c r="A9" s="12" t="s">
        <v>38</v>
      </c>
      <c r="B9" s="13">
        <v>0.81427528556892703</v>
      </c>
      <c r="C9" s="14">
        <v>0.75571610122066002</v>
      </c>
      <c r="D9" s="15">
        <v>0.63076334998449102</v>
      </c>
      <c r="E9" s="16">
        <v>0.90974667425130196</v>
      </c>
      <c r="F9" s="17">
        <v>0.70397409436109104</v>
      </c>
      <c r="G9" s="17">
        <v>0.71795070527419402</v>
      </c>
      <c r="H9" s="17">
        <v>0.74606762611972099</v>
      </c>
      <c r="I9" s="17">
        <v>0.83569844571602003</v>
      </c>
      <c r="J9" s="17">
        <v>0.67676388888888905</v>
      </c>
      <c r="K9" s="18">
        <v>0.63333333333333297</v>
      </c>
      <c r="L9" s="18">
        <v>0.55588235294117605</v>
      </c>
      <c r="M9" s="18">
        <v>0.66666666666666696</v>
      </c>
      <c r="N9" s="18">
        <v>1</v>
      </c>
      <c r="O9" s="18">
        <v>0.63719298245613998</v>
      </c>
      <c r="P9" s="18">
        <v>0.73076923076923095</v>
      </c>
      <c r="Q9" s="18">
        <v>0.87835076847441296</v>
      </c>
      <c r="R9" s="18">
        <v>0.55966924581663602</v>
      </c>
      <c r="S9" s="18">
        <v>0.98880597014925398</v>
      </c>
      <c r="T9" s="18">
        <v>0.44497683665647297</v>
      </c>
      <c r="U9" s="18">
        <v>0.60755096425854105</v>
      </c>
      <c r="V9" s="18">
        <v>0.88458428798090005</v>
      </c>
      <c r="W9" s="18">
        <v>0.84947842061680501</v>
      </c>
      <c r="X9" s="18">
        <v>0.66500000000000004</v>
      </c>
      <c r="Y9" s="18">
        <v>0.99261691653125494</v>
      </c>
      <c r="Z9" s="18">
        <v>0.83</v>
      </c>
      <c r="AA9" s="18">
        <v>0.66666666666666696</v>
      </c>
      <c r="AB9" s="18">
        <v>0.43375000000000002</v>
      </c>
      <c r="AC9" s="18">
        <v>0.99433333333333296</v>
      </c>
      <c r="AD9" s="18">
        <v>0.58250000000000002</v>
      </c>
      <c r="AE9" s="19">
        <v>0.55333333333333301</v>
      </c>
    </row>
    <row r="10" spans="1:1024" ht="27" customHeight="1" x14ac:dyDescent="0.2">
      <c r="A10" s="12" t="s">
        <v>39</v>
      </c>
      <c r="B10" s="13">
        <v>0.827497181902205</v>
      </c>
      <c r="C10" s="14">
        <v>0.86094880617773895</v>
      </c>
      <c r="D10" s="15">
        <v>0.71622562201857998</v>
      </c>
      <c r="E10" s="16">
        <v>0.89547212794725595</v>
      </c>
      <c r="F10" s="17">
        <v>0.74702086065686202</v>
      </c>
      <c r="G10" s="17">
        <v>0.84435641059734501</v>
      </c>
      <c r="H10" s="17">
        <v>0.93447549729014601</v>
      </c>
      <c r="I10" s="17">
        <v>0.83222820192427205</v>
      </c>
      <c r="J10" s="17">
        <v>0.76284722222222201</v>
      </c>
      <c r="K10" s="18">
        <v>0.89333333333333298</v>
      </c>
      <c r="L10" s="18">
        <v>0.88235294117647101</v>
      </c>
      <c r="M10" s="18">
        <v>0.33333333333333298</v>
      </c>
      <c r="N10" s="18">
        <v>1</v>
      </c>
      <c r="O10" s="18">
        <v>0.65116678058783295</v>
      </c>
      <c r="P10" s="18">
        <v>0.72193877551020402</v>
      </c>
      <c r="Q10" s="18">
        <v>0.87951396183975294</v>
      </c>
      <c r="R10" s="18">
        <v>0.691058912563706</v>
      </c>
      <c r="S10" s="18">
        <v>0.91967597455983496</v>
      </c>
      <c r="T10" s="18">
        <v>0.88717679342608802</v>
      </c>
      <c r="U10" s="18">
        <v>1</v>
      </c>
      <c r="V10" s="18">
        <v>0.86895099458029201</v>
      </c>
      <c r="W10" s="18">
        <v>0.84416684174874101</v>
      </c>
      <c r="X10" s="18">
        <v>0.66500000000000004</v>
      </c>
      <c r="Y10" s="18">
        <v>0.98751776402407399</v>
      </c>
      <c r="Z10" s="18">
        <v>0.83</v>
      </c>
      <c r="AA10" s="18">
        <v>0.88666666666666705</v>
      </c>
      <c r="AB10" s="18">
        <v>0.56374999999999997</v>
      </c>
      <c r="AC10" s="18">
        <v>0.99333333333333296</v>
      </c>
      <c r="AD10" s="18">
        <v>0.75</v>
      </c>
      <c r="AE10" s="19">
        <v>0.55333333333333301</v>
      </c>
    </row>
    <row r="11" spans="1:1024" ht="27" customHeight="1" x14ac:dyDescent="0.2">
      <c r="A11" s="12" t="s">
        <v>40</v>
      </c>
      <c r="B11" s="13">
        <v>0.60124219843678794</v>
      </c>
      <c r="C11" s="14">
        <v>0.66151576137510204</v>
      </c>
      <c r="D11" s="15">
        <v>0.66775606761099604</v>
      </c>
      <c r="E11" s="16">
        <v>0.61692083147907395</v>
      </c>
      <c r="F11" s="17">
        <v>0.81776262604586902</v>
      </c>
      <c r="G11" s="17">
        <v>0.721501459217467</v>
      </c>
      <c r="H11" s="17">
        <v>0.61268190910026898</v>
      </c>
      <c r="I11" s="17">
        <v>0.57241339871872199</v>
      </c>
      <c r="J11" s="17">
        <v>0.47453333333333297</v>
      </c>
      <c r="K11" s="18">
        <v>0.74444444444444402</v>
      </c>
      <c r="L11" s="18">
        <v>0.68235294117647105</v>
      </c>
      <c r="M11" s="18">
        <v>1</v>
      </c>
      <c r="N11" s="18">
        <v>1</v>
      </c>
      <c r="O11" s="18">
        <v>0.782045373173193</v>
      </c>
      <c r="P11" s="18">
        <v>0.69773299748110795</v>
      </c>
      <c r="Q11" s="18">
        <v>0.83277043164919096</v>
      </c>
      <c r="R11" s="18">
        <v>0.70431328538197102</v>
      </c>
      <c r="S11" s="18">
        <v>0.70764467251807806</v>
      </c>
      <c r="T11" s="18">
        <v>0.64127744732062797</v>
      </c>
      <c r="U11" s="18">
        <v>0.57684838451451004</v>
      </c>
      <c r="V11" s="18">
        <v>0.64851543368602804</v>
      </c>
      <c r="W11" s="18">
        <v>0.70617168372705896</v>
      </c>
      <c r="X11" s="18">
        <v>0.25</v>
      </c>
      <c r="Y11" s="18">
        <v>0.761068512429107</v>
      </c>
      <c r="Z11" s="18">
        <v>0.66500000000000004</v>
      </c>
      <c r="AA11" s="18">
        <v>0</v>
      </c>
      <c r="AB11" s="18">
        <v>0.71299999999999997</v>
      </c>
      <c r="AC11" s="18">
        <v>0.54966666666666697</v>
      </c>
      <c r="AD11" s="18">
        <v>0.44333333333333302</v>
      </c>
      <c r="AE11" s="19">
        <v>0.66666666666666696</v>
      </c>
    </row>
    <row r="12" spans="1:1024" ht="27" customHeight="1" x14ac:dyDescent="0.2">
      <c r="A12" s="12" t="s">
        <v>41</v>
      </c>
      <c r="B12" s="13">
        <v>0.60615130355745495</v>
      </c>
      <c r="C12" s="14">
        <v>0.63304796217053705</v>
      </c>
      <c r="D12" s="15">
        <v>0.55264711629445795</v>
      </c>
      <c r="E12" s="16">
        <v>0.64636416774596095</v>
      </c>
      <c r="F12" s="17">
        <v>0.72501447301868105</v>
      </c>
      <c r="G12" s="17">
        <v>0.80905877682996996</v>
      </c>
      <c r="H12" s="17">
        <v>0.48441102547783899</v>
      </c>
      <c r="I12" s="17">
        <v>0.67187334447654801</v>
      </c>
      <c r="J12" s="17">
        <v>0.446777777777778</v>
      </c>
      <c r="K12" s="18">
        <v>0.68222222222222195</v>
      </c>
      <c r="L12" s="18">
        <v>0.64705882352941202</v>
      </c>
      <c r="M12" s="18">
        <v>0.66666666666666696</v>
      </c>
      <c r="N12" s="18">
        <v>1</v>
      </c>
      <c r="O12" s="18">
        <v>0.60854718614718595</v>
      </c>
      <c r="P12" s="18">
        <v>0.74559193954659997</v>
      </c>
      <c r="Q12" s="18">
        <v>0.77858877625225598</v>
      </c>
      <c r="R12" s="18">
        <v>0.84821428571428603</v>
      </c>
      <c r="S12" s="18">
        <v>0.87776391476594495</v>
      </c>
      <c r="T12" s="18">
        <v>0.73166813058739499</v>
      </c>
      <c r="U12" s="18">
        <v>0.37445225202166099</v>
      </c>
      <c r="V12" s="18">
        <v>0.59436979893401798</v>
      </c>
      <c r="W12" s="18">
        <v>0.86444639633874898</v>
      </c>
      <c r="X12" s="18">
        <v>0.25</v>
      </c>
      <c r="Y12" s="18">
        <v>0.90117363709089604</v>
      </c>
      <c r="Z12" s="18">
        <v>0.66500000000000004</v>
      </c>
      <c r="AA12" s="18">
        <v>0.11</v>
      </c>
      <c r="AB12" s="18">
        <v>0.42249999999999999</v>
      </c>
      <c r="AC12" s="18">
        <v>0.56899999999999995</v>
      </c>
      <c r="AD12" s="18">
        <v>0.2475</v>
      </c>
      <c r="AE12" s="19">
        <v>0.66666666666666696</v>
      </c>
    </row>
    <row r="13" spans="1:1024" ht="27" customHeight="1" thickTop="1" thickBot="1" x14ac:dyDescent="0.25">
      <c r="A13" s="12" t="s">
        <v>42</v>
      </c>
      <c r="B13" s="13">
        <v>0.57349938895511798</v>
      </c>
      <c r="C13" s="14">
        <v>0.68137949601621906</v>
      </c>
      <c r="D13" s="15">
        <v>0.49618598818444398</v>
      </c>
      <c r="E13" s="16">
        <v>0.60510271907828606</v>
      </c>
      <c r="F13" s="17">
        <v>0.69984822618534204</v>
      </c>
      <c r="G13" s="17">
        <v>0.79667729455632597</v>
      </c>
      <c r="H13" s="17">
        <v>0.33800829636506902</v>
      </c>
      <c r="I13" s="17">
        <v>0.67189538962960704</v>
      </c>
      <c r="J13" s="17">
        <v>0.52154166666666701</v>
      </c>
      <c r="K13" s="18">
        <v>0.76</v>
      </c>
      <c r="L13" s="18">
        <v>0.61764705882352899</v>
      </c>
      <c r="M13" s="18">
        <v>0.66666666666666696</v>
      </c>
      <c r="N13" s="18">
        <v>0.8125</v>
      </c>
      <c r="O13" s="18">
        <v>0.60358216428517197</v>
      </c>
      <c r="P13" s="18">
        <v>0.73869346733668295</v>
      </c>
      <c r="Q13" s="18">
        <v>0.87083320437090805</v>
      </c>
      <c r="R13" s="18">
        <v>0.74835403372439502</v>
      </c>
      <c r="S13" s="18">
        <v>0.85918860679666498</v>
      </c>
      <c r="T13" s="18">
        <v>0.70833333333333304</v>
      </c>
      <c r="U13" s="18">
        <v>0.13813019545696001</v>
      </c>
      <c r="V13" s="18">
        <v>0.537886397273178</v>
      </c>
      <c r="W13" s="18">
        <v>0.77897699330868497</v>
      </c>
      <c r="X13" s="18">
        <v>0.5</v>
      </c>
      <c r="Y13" s="18">
        <v>0.73670917558013804</v>
      </c>
      <c r="Z13" s="18">
        <v>0.66500000000000004</v>
      </c>
      <c r="AA13" s="18">
        <v>0.44333333333333302</v>
      </c>
      <c r="AB13" s="18">
        <v>0.29625000000000001</v>
      </c>
      <c r="AC13" s="18">
        <v>0.57333333333333303</v>
      </c>
      <c r="AD13" s="18">
        <v>0.59799999999999998</v>
      </c>
      <c r="AE13" s="19">
        <v>0.55333333333333301</v>
      </c>
    </row>
    <row r="14" spans="1:1024" ht="27" customHeight="1" thickTop="1" thickBot="1" x14ac:dyDescent="0.25">
      <c r="A14" s="12" t="s">
        <v>43</v>
      </c>
      <c r="B14" s="13">
        <v>0.849946898742449</v>
      </c>
      <c r="C14" s="193">
        <v>0.73356788952139984</v>
      </c>
      <c r="D14" s="194">
        <v>0.77036976900076459</v>
      </c>
      <c r="E14" s="16">
        <v>0.929318587384247</v>
      </c>
      <c r="F14" s="195">
        <v>0.79077758115862495</v>
      </c>
      <c r="G14" s="17">
        <v>0.59207864227894502</v>
      </c>
      <c r="H14" s="17">
        <v>0.767212822791146</v>
      </c>
      <c r="I14" s="17">
        <v>0.858721791020575</v>
      </c>
      <c r="J14" s="17">
        <v>0.64026527777777797</v>
      </c>
      <c r="K14" s="18">
        <v>0.72361111111111098</v>
      </c>
      <c r="L14" s="18">
        <v>0.92647058823529405</v>
      </c>
      <c r="M14" s="18">
        <v>0.66666666666666696</v>
      </c>
      <c r="N14" s="18">
        <v>1</v>
      </c>
      <c r="O14" s="196">
        <v>0.68426229860365206</v>
      </c>
      <c r="P14" s="18">
        <v>0.743654822335025</v>
      </c>
      <c r="Q14" s="196">
        <v>0.45659250625860609</v>
      </c>
      <c r="R14" s="18">
        <v>0.5</v>
      </c>
      <c r="S14" s="18">
        <v>0.95518621543867399</v>
      </c>
      <c r="T14" s="18">
        <v>0.45965718023042001</v>
      </c>
      <c r="U14" s="18">
        <v>0.625</v>
      </c>
      <c r="V14" s="18">
        <v>0.909425645582291</v>
      </c>
      <c r="W14" s="18">
        <v>0.66666666666666696</v>
      </c>
      <c r="X14" s="18">
        <v>0.91500000000000004</v>
      </c>
      <c r="Y14" s="18">
        <v>0.994498706395057</v>
      </c>
      <c r="Z14" s="18">
        <v>1</v>
      </c>
      <c r="AA14" s="18">
        <v>0</v>
      </c>
      <c r="AB14" s="18">
        <v>0.87492499999999995</v>
      </c>
      <c r="AC14" s="18">
        <v>0.5</v>
      </c>
      <c r="AD14" s="18">
        <v>0.8</v>
      </c>
      <c r="AE14" s="19">
        <v>0.66666666666666696</v>
      </c>
    </row>
    <row r="15" spans="1:1024" ht="27" customHeight="1" thickTop="1" thickBot="1" x14ac:dyDescent="0.25">
      <c r="A15" s="12" t="s">
        <v>44</v>
      </c>
      <c r="B15" s="13">
        <v>0.82300495067695201</v>
      </c>
      <c r="C15" s="14">
        <v>0.47023311546841001</v>
      </c>
      <c r="D15" s="15">
        <v>0.641904779190689</v>
      </c>
      <c r="E15" s="16">
        <v>0.96453492855341205</v>
      </c>
      <c r="F15" s="17">
        <v>0.61399934247203103</v>
      </c>
      <c r="G15" s="17">
        <v>0.50876130148625798</v>
      </c>
      <c r="H15" s="17">
        <v>0.62810079761004001</v>
      </c>
      <c r="I15" s="17">
        <v>0.35875000000000001</v>
      </c>
      <c r="J15" s="17">
        <v>0.64961904761904798</v>
      </c>
      <c r="K15" s="18">
        <v>0.28222222222222199</v>
      </c>
      <c r="L15" s="18">
        <v>0.59147058823529397</v>
      </c>
      <c r="M15" s="18">
        <v>0.66666666666666696</v>
      </c>
      <c r="N15" s="18">
        <v>0.75</v>
      </c>
      <c r="O15" s="18">
        <v>0.66286734693877503</v>
      </c>
      <c r="P15" s="18">
        <v>0.73076923076923095</v>
      </c>
      <c r="Q15" s="18">
        <v>0.44314989593993398</v>
      </c>
      <c r="R15" s="18">
        <v>0.47044496878198</v>
      </c>
      <c r="S15" s="18">
        <v>0.65698165626065996</v>
      </c>
      <c r="T15" s="18">
        <v>0.46446868496245902</v>
      </c>
      <c r="U15" s="18">
        <v>0.29166666666666702</v>
      </c>
      <c r="V15" s="18">
        <v>0.96453492855341205</v>
      </c>
      <c r="W15" s="18">
        <v>0.22</v>
      </c>
      <c r="X15" s="18">
        <v>0.4975</v>
      </c>
      <c r="Y15" s="18" t="s">
        <v>34</v>
      </c>
      <c r="Z15" s="18">
        <v>1</v>
      </c>
      <c r="AA15" s="18">
        <v>0.33333333333333298</v>
      </c>
      <c r="AB15" s="18">
        <v>0.66571428571428604</v>
      </c>
      <c r="AC15" s="18">
        <v>0.5</v>
      </c>
      <c r="AD15" s="18">
        <v>0.73199999999999998</v>
      </c>
      <c r="AE15" s="19">
        <v>0.66666666666666696</v>
      </c>
    </row>
    <row r="16" spans="1:1024" ht="27" customHeight="1" x14ac:dyDescent="0.2">
      <c r="A16" s="12" t="s">
        <v>45</v>
      </c>
      <c r="B16" s="13">
        <v>0.66572224787823697</v>
      </c>
      <c r="C16" s="14">
        <v>0.79868747283350205</v>
      </c>
      <c r="D16" s="15">
        <v>0.66182299327477001</v>
      </c>
      <c r="E16" s="16">
        <v>0.684937257751982</v>
      </c>
      <c r="F16" s="17">
        <v>0.74689918929564103</v>
      </c>
      <c r="G16" s="17">
        <v>0.81473415028226204</v>
      </c>
      <c r="H16" s="17">
        <v>0.61689332804190899</v>
      </c>
      <c r="I16" s="17">
        <v>0.74418553994649095</v>
      </c>
      <c r="J16" s="17">
        <v>0.65111111111111097</v>
      </c>
      <c r="K16" s="18">
        <v>0.83777777777777795</v>
      </c>
      <c r="L16" s="18">
        <v>0.93088235294117605</v>
      </c>
      <c r="M16" s="18">
        <v>0.33333333333333298</v>
      </c>
      <c r="N16" s="18">
        <v>1</v>
      </c>
      <c r="O16" s="18">
        <v>0.65327101845522895</v>
      </c>
      <c r="P16" s="18">
        <v>0.72613065326633097</v>
      </c>
      <c r="Q16" s="18">
        <v>0.833502603410884</v>
      </c>
      <c r="R16" s="18">
        <v>0.95593717501355702</v>
      </c>
      <c r="S16" s="18">
        <v>0.92254702173791203</v>
      </c>
      <c r="T16" s="18">
        <v>0.54694980096669399</v>
      </c>
      <c r="U16" s="18">
        <v>0.624500451084673</v>
      </c>
      <c r="V16" s="18">
        <v>0.60928620499914599</v>
      </c>
      <c r="W16" s="18">
        <v>0.69411141183422598</v>
      </c>
      <c r="X16" s="18">
        <v>0.58250000000000002</v>
      </c>
      <c r="Y16" s="18">
        <v>0.95594520800524496</v>
      </c>
      <c r="Z16" s="18">
        <v>0.66500000000000004</v>
      </c>
      <c r="AA16" s="18">
        <v>0.33333333333333298</v>
      </c>
      <c r="AB16" s="18">
        <v>0.91500000000000004</v>
      </c>
      <c r="AC16" s="18">
        <v>0.66266666666666696</v>
      </c>
      <c r="AD16" s="18">
        <v>0.66400000000000003</v>
      </c>
      <c r="AE16" s="19">
        <v>0.66666666666666696</v>
      </c>
    </row>
    <row r="17" spans="2:29" ht="27" customHeight="1" x14ac:dyDescent="0.2">
      <c r="B17" s="20"/>
      <c r="C17" s="20"/>
      <c r="D17" s="20"/>
      <c r="E17" s="20"/>
      <c r="F17" s="20"/>
      <c r="G17" s="20"/>
      <c r="H17" s="20"/>
      <c r="I17" s="20"/>
      <c r="J17" s="20"/>
      <c r="M17" s="20"/>
      <c r="N17" s="20"/>
      <c r="Q17" s="20"/>
      <c r="R17" s="20"/>
      <c r="S17" s="20"/>
      <c r="U17" s="20"/>
      <c r="W17" s="20"/>
      <c r="Y17" s="20"/>
      <c r="AA17" s="20"/>
      <c r="AB17" s="20"/>
      <c r="AC17" s="20"/>
    </row>
    <row r="18" spans="2:29" ht="27" customHeight="1" x14ac:dyDescent="0.2">
      <c r="F18" s="20"/>
    </row>
  </sheetData>
  <conditionalFormatting sqref="A1">
    <cfRule type="cellIs" dxfId="7" priority="2" operator="equal">
      <formula>997</formula>
    </cfRule>
    <cfRule type="cellIs" dxfId="6" priority="3" operator="equal">
      <formula>999</formula>
    </cfRule>
  </conditionalFormatting>
  <conditionalFormatting sqref="A2:A16">
    <cfRule type="cellIs" dxfId="5" priority="4" operator="equal">
      <formula>997</formula>
    </cfRule>
    <cfRule type="cellIs" dxfId="4" priority="5" operator="equal">
      <formula>999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9"/>
  <sheetViews>
    <sheetView tabSelected="1" topLeftCell="HC13" zoomScaleNormal="100" workbookViewId="0">
      <selection activeCell="HF17" sqref="HF17"/>
    </sheetView>
  </sheetViews>
  <sheetFormatPr baseColWidth="10" defaultColWidth="17.5" defaultRowHeight="16" outlineLevelRow="1" x14ac:dyDescent="0.2"/>
  <cols>
    <col min="1" max="1" width="22.5" style="21" customWidth="1"/>
    <col min="2" max="2" width="22.5" style="22" customWidth="1"/>
    <col min="3" max="3" width="11.83203125" style="22" customWidth="1"/>
    <col min="4" max="4" width="22.5" style="22" customWidth="1"/>
    <col min="5" max="5" width="11.83203125" style="22" customWidth="1"/>
    <col min="6" max="6" width="22.5" style="22" customWidth="1"/>
    <col min="7" max="7" width="19.1640625" style="22" customWidth="1"/>
    <col min="8" max="8" width="22.5" style="22" customWidth="1"/>
    <col min="9" max="9" width="11.6640625" style="22" customWidth="1"/>
    <col min="10" max="10" width="22.5" style="22" customWidth="1"/>
    <col min="11" max="11" width="12.6640625" style="22" customWidth="1"/>
    <col min="12" max="12" width="22.5" style="22" customWidth="1"/>
    <col min="13" max="13" width="11.6640625" style="22" customWidth="1"/>
    <col min="14" max="14" width="22.5" style="22" customWidth="1"/>
    <col min="15" max="15" width="12.6640625" style="22" customWidth="1"/>
    <col min="16" max="16" width="22.5" style="22" customWidth="1"/>
    <col min="17" max="19" width="12.6640625" style="22" customWidth="1"/>
    <col min="20" max="20" width="22.5" style="22" customWidth="1"/>
    <col min="21" max="21" width="10.1640625" style="22" customWidth="1"/>
    <col min="22" max="22" width="11.5" style="22" customWidth="1"/>
    <col min="23" max="23" width="10.1640625" style="22" customWidth="1"/>
    <col min="24" max="24" width="22.5" style="22" customWidth="1"/>
    <col min="25" max="25" width="10.1640625" style="22" customWidth="1"/>
    <col min="26" max="26" width="22.5" style="22" customWidth="1"/>
    <col min="27" max="27" width="11.6640625" style="22" customWidth="1"/>
    <col min="28" max="28" width="22.5" style="22" customWidth="1"/>
    <col min="29" max="29" width="11.6640625" style="22" customWidth="1"/>
    <col min="30" max="30" width="22.5" style="22" customWidth="1"/>
    <col min="31" max="31" width="12.1640625" style="22" customWidth="1"/>
    <col min="32" max="32" width="22.5" style="22" customWidth="1"/>
    <col min="33" max="33" width="12.1640625" style="22" customWidth="1"/>
    <col min="34" max="34" width="22.5" style="22" customWidth="1"/>
    <col min="35" max="35" width="12.1640625" style="22" customWidth="1"/>
    <col min="36" max="36" width="22.5" style="22" customWidth="1"/>
    <col min="37" max="39" width="12.1640625" style="22" customWidth="1"/>
    <col min="40" max="40" width="22.5" style="22" customWidth="1"/>
    <col min="41" max="41" width="12.5" style="22" customWidth="1"/>
    <col min="42" max="42" width="22.5" style="22" customWidth="1"/>
    <col min="43" max="43" width="12.1640625" style="22" customWidth="1"/>
    <col min="44" max="44" width="22.5" style="22" customWidth="1"/>
    <col min="45" max="45" width="10.1640625" style="22" customWidth="1"/>
    <col min="46" max="46" width="22.5" style="22" customWidth="1"/>
    <col min="47" max="47" width="10.1640625" style="22" customWidth="1"/>
    <col min="48" max="48" width="22.5" style="22" customWidth="1"/>
    <col min="49" max="49" width="10.1640625" style="22" customWidth="1"/>
    <col min="50" max="50" width="29.1640625" style="22" customWidth="1"/>
    <col min="51" max="51" width="10.1640625" style="22" customWidth="1"/>
    <col min="52" max="52" width="22.5" style="22" customWidth="1"/>
    <col min="53" max="53" width="12.1640625" style="22" customWidth="1"/>
    <col min="54" max="54" width="22.5" style="22" customWidth="1"/>
    <col min="55" max="55" width="10.1640625" style="22" customWidth="1"/>
    <col min="56" max="56" width="22.5" style="22" customWidth="1"/>
    <col min="57" max="57" width="10.1640625" style="22" customWidth="1"/>
    <col min="58" max="58" width="20.6640625" style="22" customWidth="1"/>
    <col min="59" max="59" width="10.1640625" style="22" customWidth="1"/>
    <col min="60" max="60" width="25" style="22" customWidth="1"/>
    <col min="61" max="61" width="10.1640625" style="22" customWidth="1"/>
    <col min="62" max="62" width="22.5" style="22" customWidth="1"/>
    <col min="63" max="63" width="10.1640625" style="22" customWidth="1"/>
    <col min="64" max="64" width="19.33203125" style="22" customWidth="1"/>
    <col min="65" max="65" width="10.1640625" style="22" customWidth="1"/>
    <col min="66" max="66" width="22.5" style="23" customWidth="1"/>
    <col min="67" max="67" width="10.1640625" style="22" customWidth="1"/>
    <col min="68" max="68" width="22.5" style="22" customWidth="1"/>
    <col min="69" max="69" width="10.1640625" style="22" customWidth="1"/>
    <col min="70" max="70" width="22.5" style="22" customWidth="1"/>
    <col min="71" max="71" width="10.1640625" style="22" customWidth="1"/>
    <col min="72" max="72" width="22.5" style="22" customWidth="1"/>
    <col min="73" max="73" width="10.1640625" style="22" customWidth="1"/>
    <col min="74" max="74" width="22.5" style="22" customWidth="1"/>
    <col min="75" max="75" width="10.1640625" style="22" customWidth="1"/>
    <col min="76" max="76" width="22.5" style="22" customWidth="1"/>
    <col min="77" max="77" width="10.1640625" style="22" customWidth="1"/>
    <col min="78" max="78" width="22.5" style="22" customWidth="1"/>
    <col min="79" max="79" width="10.1640625" style="22" customWidth="1"/>
    <col min="80" max="80" width="22.1640625" style="22" customWidth="1"/>
    <col min="81" max="81" width="10.1640625" style="22" customWidth="1"/>
    <col min="82" max="83" width="22.5" style="22" customWidth="1"/>
    <col min="84" max="86" width="10.1640625" style="22" customWidth="1"/>
    <col min="87" max="87" width="22.5" style="22" customWidth="1"/>
    <col min="88" max="88" width="10.1640625" style="22" customWidth="1"/>
    <col min="89" max="89" width="22.5" style="22" customWidth="1"/>
    <col min="90" max="90" width="12.6640625" style="22" customWidth="1"/>
    <col min="91" max="91" width="22.5" style="22" customWidth="1"/>
    <col min="92" max="92" width="12.6640625" style="22" customWidth="1"/>
    <col min="93" max="93" width="17.83203125" style="22" customWidth="1"/>
    <col min="94" max="94" width="22.1640625" style="22" customWidth="1"/>
    <col min="95" max="95" width="29.1640625" style="22" customWidth="1"/>
    <col min="96" max="130" width="10.1640625" style="22" customWidth="1"/>
    <col min="131" max="132" width="22.5" style="22" customWidth="1"/>
    <col min="133" max="133" width="25" style="22" customWidth="1"/>
    <col min="134" max="134" width="22.5" style="22" customWidth="1"/>
    <col min="135" max="135" width="24.6640625" style="22" customWidth="1"/>
    <col min="136" max="136" width="22.5" style="22" customWidth="1"/>
    <col min="137" max="137" width="10.1640625" style="22" customWidth="1"/>
    <col min="138" max="139" width="22.5" style="22" customWidth="1"/>
    <col min="140" max="140" width="10.1640625" style="22" customWidth="1"/>
    <col min="141" max="141" width="22.5" style="22" customWidth="1"/>
    <col min="142" max="142" width="10.1640625" style="22" customWidth="1"/>
    <col min="143" max="143" width="22.5" style="22" customWidth="1"/>
    <col min="144" max="144" width="10.1640625" style="22" customWidth="1"/>
    <col min="145" max="145" width="22.5" style="22" customWidth="1"/>
    <col min="146" max="146" width="10.1640625" style="22" customWidth="1"/>
    <col min="147" max="148" width="22.5" style="22" customWidth="1"/>
    <col min="149" max="149" width="15.33203125" style="22" customWidth="1"/>
    <col min="150" max="154" width="22.5" style="22" customWidth="1"/>
    <col min="155" max="155" width="13.83203125" style="24" customWidth="1"/>
    <col min="156" max="158" width="22.5" style="22" customWidth="1"/>
    <col min="159" max="159" width="12.1640625" style="24" customWidth="1"/>
    <col min="160" max="160" width="24.6640625" style="22" customWidth="1"/>
    <col min="161" max="161" width="13.33203125" style="22" customWidth="1"/>
    <col min="162" max="162" width="22.5" style="22" customWidth="1"/>
    <col min="163" max="163" width="10.83203125" style="24" customWidth="1"/>
    <col min="164" max="164" width="22.5" style="22" customWidth="1"/>
    <col min="165" max="165" width="11.83203125" style="22" customWidth="1"/>
    <col min="166" max="166" width="22.5" style="22" customWidth="1"/>
    <col min="167" max="167" width="12.1640625" style="22" customWidth="1"/>
    <col min="168" max="171" width="22.5" style="22" customWidth="1"/>
    <col min="172" max="172" width="13.83203125" style="22" customWidth="1"/>
    <col min="173" max="174" width="20.1640625" style="22" customWidth="1"/>
    <col min="175" max="175" width="22.5" style="22" customWidth="1"/>
    <col min="176" max="176" width="10.1640625" style="22" customWidth="1"/>
    <col min="177" max="178" width="22.5" style="22" customWidth="1"/>
    <col min="179" max="179" width="10.1640625" style="22" customWidth="1"/>
    <col min="180" max="182" width="22.5" style="22" customWidth="1"/>
    <col min="183" max="183" width="12.33203125" style="22" customWidth="1"/>
    <col min="184" max="185" width="22.5" style="22" customWidth="1"/>
    <col min="186" max="186" width="10.1640625" style="22" customWidth="1"/>
    <col min="187" max="188" width="22.5" style="22" customWidth="1"/>
    <col min="189" max="189" width="10.1640625" style="22" customWidth="1"/>
    <col min="190" max="192" width="22.5" style="22" customWidth="1"/>
    <col min="193" max="193" width="11.1640625" style="22" customWidth="1"/>
    <col min="194" max="195" width="22.5" style="22" customWidth="1"/>
    <col min="196" max="196" width="13.1640625" style="22" customWidth="1"/>
    <col min="197" max="201" width="22.5" style="22" customWidth="1"/>
    <col min="202" max="202" width="13.1640625" style="22" customWidth="1"/>
    <col min="203" max="203" width="22.5" style="22" customWidth="1"/>
    <col min="204" max="204" width="10.1640625" style="22" customWidth="1"/>
    <col min="205" max="206" width="22.5" style="22" customWidth="1"/>
    <col min="207" max="207" width="10.1640625" style="22" customWidth="1"/>
    <col min="208" max="210" width="22.5" style="22" customWidth="1"/>
    <col min="211" max="211" width="13.1640625" style="22" customWidth="1"/>
    <col min="212" max="212" width="21.6640625" style="22" customWidth="1"/>
    <col min="213" max="213" width="12.33203125" style="24" customWidth="1"/>
    <col min="214" max="215" width="22.5" style="22" customWidth="1"/>
    <col min="216" max="216" width="10.1640625" style="22" customWidth="1"/>
    <col min="217" max="219" width="22.5" style="22" customWidth="1"/>
    <col min="220" max="220" width="12.1640625" style="22" customWidth="1"/>
    <col min="221" max="226" width="22.5" style="22" customWidth="1"/>
    <col min="227" max="233" width="23.33203125" style="22" customWidth="1"/>
    <col min="234" max="234" width="15.5" style="22" customWidth="1"/>
    <col min="235" max="235" width="19" style="22" customWidth="1"/>
    <col min="236" max="238" width="22.5" style="22" customWidth="1"/>
    <col min="239" max="239" width="11.6640625" style="22" customWidth="1"/>
    <col min="240" max="240" width="22.5" style="22" customWidth="1"/>
    <col min="241" max="241" width="10.1640625" style="22" customWidth="1"/>
    <col min="242" max="242" width="11.6640625" style="22" customWidth="1"/>
    <col min="243" max="243" width="22.5" style="22" customWidth="1"/>
    <col min="244" max="244" width="10.1640625" style="22" customWidth="1"/>
    <col min="245" max="246" width="22.5" style="22" customWidth="1"/>
    <col min="247" max="247" width="12.83203125" style="22" customWidth="1"/>
    <col min="248" max="248" width="13.5" style="22" customWidth="1"/>
    <col min="249" max="249" width="17" style="22" customWidth="1"/>
    <col min="250" max="250" width="16.5" style="22" customWidth="1"/>
    <col min="251" max="251" width="10.1640625" style="22" customWidth="1"/>
    <col min="252" max="252" width="14.5" style="22" customWidth="1"/>
    <col min="253" max="253" width="13.5" style="22" customWidth="1"/>
    <col min="254" max="254" width="13.1640625" style="22" customWidth="1"/>
    <col min="255" max="255" width="12.5" style="22" customWidth="1"/>
    <col min="256" max="256" width="15.33203125" style="22" customWidth="1"/>
    <col min="257" max="257" width="21.83203125" style="22" customWidth="1"/>
    <col min="258" max="317" width="22.5" style="22" customWidth="1"/>
    <col min="318" max="318" width="13.83203125" style="22" customWidth="1"/>
    <col min="319" max="340" width="22.5" style="22" customWidth="1"/>
    <col min="341" max="341" width="14.5" style="22" customWidth="1"/>
    <col min="342" max="385" width="22.5" style="22" customWidth="1"/>
    <col min="386" max="386" width="22.83203125" style="22" customWidth="1"/>
    <col min="387" max="387" width="20.5" style="22" customWidth="1"/>
    <col min="388" max="388" width="22.5" style="22" customWidth="1"/>
    <col min="389" max="389" width="17.33203125" style="22" customWidth="1"/>
    <col min="390" max="390" width="22.5" style="22" customWidth="1"/>
    <col min="391" max="391" width="17.33203125" style="22" customWidth="1"/>
    <col min="392" max="392" width="22.5" style="22" customWidth="1"/>
    <col min="393" max="393" width="17.33203125" style="22" customWidth="1"/>
    <col min="394" max="394" width="22.5" style="22" customWidth="1"/>
    <col min="395" max="395" width="17.33203125" style="22" customWidth="1"/>
    <col min="396" max="396" width="22.5" style="22" customWidth="1"/>
    <col min="397" max="397" width="17.33203125" style="22" customWidth="1"/>
    <col min="398" max="398" width="22.5" style="22" customWidth="1"/>
    <col min="399" max="399" width="16.5" style="22" customWidth="1"/>
    <col min="400" max="400" width="22.5" style="22" customWidth="1"/>
    <col min="401" max="401" width="16.5" style="22" customWidth="1"/>
    <col min="402" max="402" width="22.5" style="22" customWidth="1"/>
    <col min="403" max="403" width="16.5" style="22" customWidth="1"/>
    <col min="404" max="404" width="22.5" style="22" customWidth="1"/>
    <col min="405" max="405" width="16.5" style="22" customWidth="1"/>
    <col min="406" max="406" width="22.5" style="22" customWidth="1"/>
    <col min="407" max="407" width="16.5" style="22" customWidth="1"/>
    <col min="408" max="408" width="22.5" style="22" customWidth="1"/>
    <col min="409" max="409" width="10.1640625" style="22" customWidth="1"/>
    <col min="410" max="410" width="22.5" style="22" customWidth="1"/>
    <col min="411" max="411" width="10.1640625" style="22" customWidth="1"/>
    <col min="412" max="412" width="22.5" style="22" customWidth="1"/>
    <col min="413" max="413" width="10.1640625" style="22" customWidth="1"/>
    <col min="414" max="414" width="22.5" style="22" customWidth="1"/>
    <col min="415" max="415" width="10.1640625" style="22" customWidth="1"/>
    <col min="416" max="416" width="22.5" style="22" customWidth="1"/>
    <col min="417" max="417" width="10.1640625" style="22" customWidth="1"/>
    <col min="418" max="418" width="30.1640625" style="22" customWidth="1"/>
    <col min="419" max="419" width="10.1640625" style="22" customWidth="1"/>
    <col min="420" max="420" width="22.5" style="22" customWidth="1"/>
    <col min="421" max="421" width="16.83203125" style="22" customWidth="1"/>
    <col min="422" max="422" width="22.5" style="22" customWidth="1"/>
    <col min="423" max="423" width="16.83203125" style="22" customWidth="1"/>
    <col min="424" max="424" width="22.5" style="22" customWidth="1"/>
    <col min="425" max="425" width="16.83203125" style="22" customWidth="1"/>
    <col min="426" max="426" width="24.6640625" style="22" customWidth="1"/>
    <col min="427" max="427" width="13.1640625" style="22" customWidth="1"/>
    <col min="428" max="429" width="22.5" style="22" customWidth="1"/>
    <col min="430" max="430" width="10.1640625" style="22" customWidth="1"/>
    <col min="431" max="431" width="17.1640625" style="22" customWidth="1"/>
    <col min="432" max="432" width="16.83203125" style="22" customWidth="1"/>
    <col min="433" max="433" width="22.5" style="22" customWidth="1"/>
    <col min="434" max="434" width="10.1640625" style="22" customWidth="1"/>
    <col min="435" max="435" width="15.5" style="22" customWidth="1"/>
    <col min="436" max="436" width="17.6640625" style="22" customWidth="1"/>
    <col min="437" max="438" width="22.5" style="22" customWidth="1"/>
    <col min="439" max="439" width="17.1640625" style="22" customWidth="1"/>
    <col min="440" max="440" width="22.5" style="22" customWidth="1"/>
    <col min="441" max="441" width="17.1640625" style="22" customWidth="1"/>
    <col min="442" max="442" width="22.5" style="22" customWidth="1"/>
    <col min="443" max="443" width="17.1640625" style="22" customWidth="1"/>
    <col min="444" max="449" width="22.5" style="22" customWidth="1"/>
    <col min="450" max="450" width="14.6640625" style="22" customWidth="1"/>
    <col min="451" max="452" width="22.5" style="22" customWidth="1"/>
    <col min="453" max="453" width="15" style="22" customWidth="1"/>
    <col min="454" max="455" width="22.5" style="22" customWidth="1"/>
    <col min="456" max="456" width="10.1640625" style="22" customWidth="1"/>
    <col min="457" max="458" width="17.33203125" style="22" customWidth="1"/>
    <col min="459" max="459" width="22.5" style="22" customWidth="1"/>
    <col min="460" max="460" width="13.83203125" style="22" customWidth="1"/>
    <col min="461" max="463" width="22.5" style="22" customWidth="1"/>
    <col min="464" max="464" width="14.1640625" style="22" customWidth="1"/>
    <col min="465" max="465" width="22.5" style="22" customWidth="1"/>
    <col min="466" max="468" width="16.83203125" style="22" customWidth="1"/>
    <col min="469" max="469" width="14.5" style="22" customWidth="1"/>
    <col min="470" max="470" width="22.5" style="22" customWidth="1"/>
    <col min="471" max="471" width="10.1640625" style="22" customWidth="1"/>
    <col min="472" max="473" width="22.5" style="22" customWidth="1"/>
    <col min="474" max="474" width="12.33203125" style="22" customWidth="1"/>
    <col min="475" max="475" width="22.5" style="22" customWidth="1"/>
    <col min="476" max="476" width="16.83203125" style="22" customWidth="1"/>
    <col min="477" max="485" width="15" style="22" customWidth="1"/>
    <col min="486" max="486" width="22.5" style="22" customWidth="1"/>
    <col min="487" max="487" width="17.1640625" style="22" customWidth="1"/>
    <col min="488" max="488" width="16.5" style="22" customWidth="1"/>
    <col min="489" max="489" width="22.5" style="22" customWidth="1"/>
    <col min="490" max="490" width="10.1640625" style="22" customWidth="1"/>
    <col min="491" max="491" width="22.5" style="22" customWidth="1"/>
    <col min="492" max="492" width="14.5" style="22" customWidth="1"/>
    <col min="493" max="493" width="22.5" style="22" customWidth="1"/>
    <col min="494" max="494" width="22.6640625" style="22" customWidth="1"/>
    <col min="495" max="495" width="22.5" style="22" customWidth="1"/>
    <col min="496" max="496" width="26.83203125" style="22" customWidth="1"/>
    <col min="497" max="498" width="17.5" style="22"/>
    <col min="499" max="499" width="12.5" style="22" customWidth="1"/>
    <col min="500" max="501" width="13.5" style="22" customWidth="1"/>
    <col min="502" max="502" width="13.33203125" style="22" customWidth="1"/>
    <col min="503" max="503" width="13.5" style="22" customWidth="1"/>
    <col min="504" max="504" width="13.83203125" style="22" customWidth="1"/>
    <col min="505" max="505" width="13.6640625" style="22" customWidth="1"/>
    <col min="506" max="506" width="13" style="22" customWidth="1"/>
    <col min="507" max="507" width="13.83203125" style="22" customWidth="1"/>
    <col min="508" max="508" width="13.6640625" style="22" customWidth="1"/>
    <col min="509" max="509" width="13" style="22" customWidth="1"/>
    <col min="510" max="510" width="15.33203125" style="22" customWidth="1"/>
    <col min="511" max="511" width="11.5" style="22" customWidth="1"/>
    <col min="512" max="512" width="20.6640625" style="22" customWidth="1"/>
    <col min="513" max="513" width="14.33203125" style="22" customWidth="1"/>
    <col min="514" max="578" width="17.5" style="22"/>
    <col min="579" max="579" width="17.5" style="25"/>
    <col min="580" max="1024" width="17.5" style="22"/>
  </cols>
  <sheetData>
    <row r="1" spans="1:579" ht="23" customHeight="1" outlineLevel="1" x14ac:dyDescent="0.2">
      <c r="A1" s="26" t="s">
        <v>46</v>
      </c>
      <c r="B1" s="215" t="s">
        <v>47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5"/>
      <c r="AK1" s="215"/>
      <c r="AL1" s="215"/>
      <c r="AM1" s="215"/>
      <c r="AN1" s="215"/>
      <c r="AO1" s="215"/>
      <c r="AP1" s="215"/>
      <c r="AQ1" s="215"/>
      <c r="AR1" s="215"/>
      <c r="AS1" s="215"/>
      <c r="AT1" s="215"/>
      <c r="AU1" s="215"/>
      <c r="AV1" s="215"/>
      <c r="AW1" s="215"/>
      <c r="AX1" s="215"/>
      <c r="AY1" s="215"/>
      <c r="AZ1" s="215"/>
      <c r="BA1" s="215"/>
      <c r="BB1" s="215"/>
      <c r="BC1" s="215"/>
      <c r="BD1" s="215"/>
      <c r="BE1" s="215"/>
      <c r="BF1" s="215"/>
      <c r="BG1" s="215"/>
      <c r="BH1" s="215"/>
      <c r="BI1" s="215"/>
      <c r="BJ1" s="215"/>
      <c r="BK1" s="215"/>
      <c r="BL1" s="215"/>
      <c r="BM1" s="215"/>
      <c r="BN1" s="215"/>
      <c r="BO1" s="215"/>
      <c r="BP1" s="215"/>
      <c r="BQ1" s="215"/>
      <c r="BR1" s="215"/>
      <c r="BS1" s="215"/>
      <c r="BT1" s="215"/>
      <c r="BU1" s="215"/>
      <c r="BV1" s="215"/>
      <c r="BW1" s="215"/>
      <c r="BX1" s="215"/>
      <c r="BY1" s="215"/>
      <c r="BZ1" s="215"/>
      <c r="CA1" s="215"/>
      <c r="CB1" s="215"/>
      <c r="CC1" s="215"/>
      <c r="CD1" s="215"/>
      <c r="CE1" s="215"/>
      <c r="CF1" s="215"/>
      <c r="CG1" s="215"/>
      <c r="CH1" s="215"/>
      <c r="CI1" s="215"/>
      <c r="CJ1" s="215"/>
      <c r="CK1" s="215"/>
      <c r="CL1" s="215"/>
      <c r="CM1" s="215"/>
      <c r="CN1" s="215"/>
      <c r="CO1" s="215"/>
      <c r="CP1" s="215"/>
      <c r="CQ1" s="215"/>
      <c r="CR1" s="215"/>
      <c r="CS1" s="215"/>
      <c r="CT1" s="215"/>
      <c r="CU1" s="215"/>
      <c r="CV1" s="215"/>
      <c r="CW1" s="215"/>
      <c r="CX1" s="215"/>
      <c r="CY1" s="215"/>
      <c r="CZ1" s="215"/>
      <c r="DA1" s="215"/>
      <c r="DB1" s="215"/>
      <c r="DC1" s="215"/>
      <c r="DD1" s="215"/>
      <c r="DE1" s="215"/>
      <c r="DF1" s="215"/>
      <c r="DG1" s="215"/>
      <c r="DH1" s="215"/>
      <c r="DI1" s="215"/>
      <c r="DJ1" s="215"/>
      <c r="DK1" s="215"/>
      <c r="DL1" s="215"/>
      <c r="DM1" s="215"/>
      <c r="DN1" s="215"/>
      <c r="DO1" s="215"/>
      <c r="DP1" s="215"/>
      <c r="DQ1" s="215"/>
      <c r="DR1" s="215"/>
      <c r="DS1" s="215"/>
      <c r="DT1" s="215"/>
      <c r="DU1" s="215"/>
      <c r="DV1" s="215"/>
      <c r="DW1" s="215"/>
      <c r="DX1" s="215"/>
      <c r="DY1" s="215"/>
      <c r="DZ1" s="215"/>
      <c r="EA1" s="215"/>
      <c r="EB1" s="215"/>
      <c r="EC1" s="215"/>
      <c r="ED1" s="215"/>
      <c r="EE1" s="215"/>
      <c r="EF1" s="215"/>
      <c r="EG1" s="215"/>
      <c r="EH1" s="215"/>
      <c r="EI1" s="215"/>
      <c r="EJ1" s="215"/>
      <c r="EK1" s="215"/>
      <c r="EL1" s="215"/>
      <c r="EM1" s="215"/>
      <c r="EN1" s="215"/>
      <c r="EO1" s="215"/>
      <c r="EP1" s="215"/>
      <c r="EQ1" s="215"/>
      <c r="ER1" s="215"/>
      <c r="ES1" s="215"/>
      <c r="ET1" s="215"/>
      <c r="EU1" s="215"/>
      <c r="EV1" s="215"/>
      <c r="EW1" s="215"/>
      <c r="EX1" s="215"/>
      <c r="EY1" s="215"/>
      <c r="EZ1" s="215"/>
      <c r="FA1" s="215"/>
      <c r="FB1" s="215"/>
      <c r="FC1" s="215"/>
      <c r="FD1" s="215"/>
      <c r="FE1" s="215"/>
      <c r="FF1" s="215"/>
      <c r="FG1" s="215"/>
      <c r="FH1" s="215"/>
      <c r="FI1" s="215"/>
      <c r="FJ1" s="215"/>
      <c r="FK1" s="215"/>
      <c r="FL1" s="215"/>
      <c r="FM1" s="215"/>
      <c r="FN1" s="215"/>
      <c r="FO1" s="215"/>
      <c r="FP1" s="215"/>
      <c r="FQ1" s="215"/>
      <c r="FR1" s="215"/>
      <c r="FS1" s="215" t="s">
        <v>48</v>
      </c>
      <c r="FT1" s="215"/>
      <c r="FU1" s="215"/>
      <c r="FV1" s="215"/>
      <c r="FW1" s="215"/>
      <c r="FX1" s="215"/>
      <c r="FY1" s="215"/>
      <c r="FZ1" s="215"/>
      <c r="GA1" s="215"/>
      <c r="GB1" s="215"/>
      <c r="GC1" s="215"/>
      <c r="GD1" s="215"/>
      <c r="GE1" s="215"/>
      <c r="GF1" s="215"/>
      <c r="GG1" s="215"/>
      <c r="GH1" s="215"/>
      <c r="GI1" s="215"/>
      <c r="GJ1" s="215"/>
      <c r="GK1" s="215"/>
      <c r="GL1" s="215"/>
      <c r="GM1" s="215"/>
      <c r="GN1" s="215"/>
      <c r="GO1" s="215"/>
      <c r="GP1" s="215"/>
      <c r="GQ1" s="215"/>
      <c r="GR1" s="215"/>
      <c r="GS1" s="215"/>
      <c r="GT1" s="215"/>
      <c r="GU1" s="215"/>
      <c r="GV1" s="215"/>
      <c r="GW1" s="215"/>
      <c r="GX1" s="215"/>
      <c r="GY1" s="215"/>
      <c r="GZ1" s="215"/>
      <c r="HA1" s="215"/>
      <c r="HB1" s="215"/>
      <c r="HC1" s="215"/>
      <c r="HD1" s="215"/>
      <c r="HE1" s="215"/>
      <c r="HF1" s="215"/>
      <c r="HG1" s="215"/>
      <c r="HH1" s="215"/>
      <c r="HI1" s="215"/>
      <c r="HJ1" s="215"/>
      <c r="HK1" s="215"/>
      <c r="HL1" s="215"/>
      <c r="HM1" s="215"/>
      <c r="HN1" s="215"/>
      <c r="HO1" s="215"/>
      <c r="HP1" s="215"/>
      <c r="HQ1" s="215"/>
      <c r="HR1" s="215" t="s">
        <v>49</v>
      </c>
      <c r="HS1" s="215"/>
      <c r="HT1" s="215"/>
      <c r="HU1" s="215"/>
      <c r="HV1" s="215"/>
      <c r="HW1" s="215"/>
      <c r="HX1" s="215"/>
      <c r="HY1" s="215"/>
      <c r="HZ1" s="215"/>
      <c r="IA1" s="215"/>
      <c r="IB1" s="215"/>
      <c r="IC1" s="215"/>
      <c r="ID1" s="215"/>
      <c r="IE1" s="215"/>
      <c r="IF1" s="215"/>
      <c r="IG1" s="215"/>
      <c r="IH1" s="215"/>
      <c r="II1" s="215"/>
      <c r="IJ1" s="215"/>
      <c r="IK1" s="215"/>
      <c r="IL1" s="215"/>
      <c r="IM1" s="215"/>
      <c r="IN1" s="215"/>
      <c r="IO1" s="215"/>
      <c r="IP1" s="215"/>
      <c r="IQ1" s="215"/>
      <c r="IR1" s="215"/>
      <c r="IS1" s="215"/>
      <c r="IT1" s="215"/>
      <c r="IU1" s="215"/>
      <c r="IV1" s="215"/>
      <c r="IW1" s="215"/>
      <c r="IX1" s="215"/>
      <c r="IY1" s="215"/>
      <c r="IZ1" s="215"/>
      <c r="JA1" s="215"/>
      <c r="JB1" s="215"/>
      <c r="JC1" s="215"/>
      <c r="JD1" s="215"/>
      <c r="JE1" s="215"/>
      <c r="JF1" s="215"/>
      <c r="JG1" s="215"/>
      <c r="JH1" s="215"/>
      <c r="JI1" s="215"/>
      <c r="JJ1" s="215"/>
      <c r="JK1" s="215"/>
      <c r="JL1" s="215"/>
      <c r="JM1" s="215"/>
      <c r="JN1" s="215"/>
      <c r="JO1" s="215"/>
      <c r="JP1" s="215"/>
      <c r="JQ1" s="215"/>
      <c r="JR1" s="215"/>
      <c r="JS1" s="215"/>
      <c r="JT1" s="215"/>
      <c r="JU1" s="215"/>
      <c r="JV1" s="215"/>
      <c r="JW1" s="215"/>
      <c r="JX1" s="215"/>
      <c r="JY1" s="215"/>
      <c r="JZ1" s="215"/>
      <c r="KA1" s="215"/>
      <c r="KB1" s="215"/>
      <c r="KC1" s="215"/>
      <c r="KD1" s="215"/>
      <c r="KE1" s="215"/>
      <c r="KF1" s="215"/>
      <c r="KG1" s="215"/>
      <c r="KH1" s="215"/>
      <c r="KI1" s="215"/>
      <c r="KJ1" s="215"/>
      <c r="KK1" s="215"/>
      <c r="KL1" s="215"/>
      <c r="KM1" s="215"/>
      <c r="KN1" s="215"/>
      <c r="KO1" s="215"/>
      <c r="KP1" s="215"/>
      <c r="KQ1" s="215"/>
      <c r="KR1" s="215"/>
      <c r="KS1" s="215"/>
      <c r="KT1" s="215"/>
      <c r="KU1" s="215"/>
      <c r="KV1" s="215"/>
      <c r="KW1" s="215"/>
      <c r="KX1" s="215"/>
      <c r="KY1" s="215"/>
      <c r="KZ1" s="215"/>
      <c r="LA1" s="215"/>
      <c r="LB1" s="215"/>
      <c r="LC1" s="215"/>
      <c r="LD1" s="215"/>
      <c r="LE1" s="215"/>
      <c r="LF1" s="215"/>
      <c r="LG1" s="215"/>
      <c r="LH1" s="215"/>
      <c r="LI1" s="215"/>
      <c r="LJ1" s="215"/>
      <c r="LK1" s="215"/>
      <c r="LL1" s="215"/>
      <c r="LM1" s="215"/>
      <c r="LN1" s="215"/>
      <c r="LO1" s="215"/>
      <c r="LP1" s="215"/>
      <c r="LQ1" s="215"/>
      <c r="LR1" s="215"/>
      <c r="LS1" s="215"/>
      <c r="LT1" s="215"/>
      <c r="LU1" s="215"/>
      <c r="LV1" s="215"/>
      <c r="LW1" s="215"/>
      <c r="LX1" s="215"/>
      <c r="LY1" s="215"/>
      <c r="LZ1" s="215"/>
      <c r="MA1" s="215"/>
      <c r="MB1" s="215"/>
      <c r="MC1" s="215"/>
      <c r="MD1" s="215"/>
      <c r="ME1" s="215"/>
      <c r="MF1" s="215"/>
      <c r="MG1" s="215"/>
      <c r="MH1" s="215"/>
      <c r="MI1" s="215"/>
      <c r="MJ1" s="215"/>
      <c r="MK1" s="215"/>
      <c r="ML1" s="215"/>
      <c r="MM1" s="215"/>
      <c r="MN1" s="215"/>
      <c r="MO1" s="215"/>
      <c r="MP1" s="215"/>
      <c r="MQ1" s="215"/>
      <c r="MR1" s="215"/>
      <c r="MS1" s="215"/>
      <c r="MT1" s="215"/>
      <c r="MU1" s="215"/>
      <c r="MV1" s="215"/>
      <c r="MW1" s="215"/>
      <c r="MX1" s="215"/>
      <c r="MY1" s="215"/>
      <c r="MZ1" s="215"/>
      <c r="NA1" s="215"/>
      <c r="NB1" s="215"/>
      <c r="NC1" s="215"/>
      <c r="ND1" s="215"/>
      <c r="NE1" s="215"/>
      <c r="NF1" s="215"/>
      <c r="NG1" s="215"/>
      <c r="NH1" s="215"/>
      <c r="NI1" s="215"/>
      <c r="NJ1" s="215"/>
      <c r="NK1" s="215"/>
      <c r="NL1" s="215"/>
      <c r="NM1" s="215"/>
      <c r="NN1" s="215"/>
      <c r="NO1" s="215"/>
      <c r="NP1" s="215"/>
      <c r="NQ1" s="215"/>
      <c r="NR1" s="215" t="s">
        <v>50</v>
      </c>
      <c r="NS1" s="215"/>
      <c r="NT1" s="215"/>
      <c r="NU1" s="215"/>
      <c r="NV1" s="215"/>
      <c r="NW1" s="215"/>
      <c r="NX1" s="215"/>
      <c r="NY1" s="215"/>
      <c r="NZ1" s="215"/>
      <c r="OA1" s="215"/>
      <c r="OB1" s="215"/>
      <c r="OC1" s="215"/>
      <c r="OD1" s="215"/>
      <c r="OE1" s="215"/>
      <c r="OF1" s="215"/>
      <c r="OG1" s="215"/>
      <c r="OH1" s="215"/>
      <c r="OI1" s="215"/>
      <c r="OJ1" s="215"/>
      <c r="OK1" s="215"/>
      <c r="OL1" s="215"/>
      <c r="OM1" s="215"/>
      <c r="ON1" s="215"/>
      <c r="OO1" s="215"/>
      <c r="OP1" s="215"/>
      <c r="OQ1" s="215"/>
      <c r="OR1" s="215"/>
      <c r="OS1" s="215"/>
      <c r="OT1" s="215"/>
      <c r="OU1" s="215"/>
      <c r="OV1" s="215"/>
      <c r="OW1" s="215"/>
      <c r="OX1" s="215"/>
      <c r="OY1" s="215"/>
      <c r="OZ1" s="215"/>
      <c r="PA1" s="215"/>
      <c r="PB1" s="215"/>
      <c r="PC1" s="215"/>
      <c r="PD1" s="215"/>
      <c r="PE1" s="215"/>
      <c r="PF1" s="215"/>
      <c r="PG1" s="215"/>
      <c r="PH1" s="215"/>
      <c r="PI1" s="215"/>
      <c r="PJ1" s="215"/>
      <c r="PK1" s="215"/>
      <c r="PL1" s="215"/>
      <c r="PM1" s="215"/>
      <c r="PN1" s="215"/>
      <c r="PO1" s="215"/>
      <c r="PP1" s="215"/>
      <c r="PQ1" s="215"/>
      <c r="PR1" s="215"/>
      <c r="PS1" s="215"/>
      <c r="PT1" s="215"/>
      <c r="PU1" s="215"/>
      <c r="PV1" s="215"/>
      <c r="PW1" s="215"/>
      <c r="PX1" s="215"/>
      <c r="PY1" s="215"/>
      <c r="PZ1" s="215"/>
      <c r="QA1" s="215"/>
      <c r="QB1" s="215"/>
      <c r="QC1" s="215"/>
      <c r="QD1" s="215"/>
      <c r="QE1" s="215"/>
      <c r="QF1" s="215"/>
      <c r="QG1" s="216" t="s">
        <v>51</v>
      </c>
      <c r="QH1" s="216"/>
      <c r="QI1" s="216"/>
      <c r="QJ1" s="216"/>
      <c r="QK1" s="216"/>
      <c r="QL1" s="216"/>
      <c r="QM1" s="216"/>
      <c r="QN1" s="216"/>
      <c r="QO1" s="216"/>
      <c r="QP1" s="216"/>
      <c r="QQ1" s="216"/>
      <c r="QR1" s="216"/>
      <c r="QS1" s="216"/>
      <c r="QT1" s="216"/>
      <c r="QU1" s="216"/>
      <c r="QV1" s="216"/>
      <c r="QW1" s="216"/>
      <c r="QX1" s="216"/>
      <c r="QY1" s="216"/>
      <c r="QZ1" s="216"/>
      <c r="RA1" s="216"/>
      <c r="RB1" s="216"/>
      <c r="RC1" s="216"/>
      <c r="RD1" s="216"/>
      <c r="RE1" s="216"/>
      <c r="RF1" s="216"/>
      <c r="RG1" s="216"/>
      <c r="RH1" s="216"/>
      <c r="RI1" s="216"/>
      <c r="RJ1" s="216"/>
      <c r="RK1" s="216"/>
      <c r="RL1" s="216"/>
      <c r="RM1" s="216"/>
      <c r="RN1" s="216"/>
      <c r="RO1" s="216"/>
      <c r="RP1" s="216"/>
      <c r="RQ1" s="216"/>
      <c r="RR1" s="216"/>
      <c r="RS1" s="216"/>
      <c r="RT1" s="216"/>
      <c r="RU1" s="216"/>
      <c r="RV1" s="216"/>
      <c r="RW1" s="216"/>
      <c r="RX1" s="216"/>
      <c r="RY1" s="216"/>
      <c r="RZ1" s="216"/>
      <c r="SA1" s="216"/>
      <c r="SB1" s="216"/>
      <c r="SC1" s="216"/>
      <c r="SD1" s="216"/>
      <c r="SE1" s="216"/>
      <c r="SF1" s="216"/>
      <c r="SG1" s="216"/>
      <c r="SH1" s="216"/>
      <c r="SI1" s="216"/>
      <c r="SJ1" s="216"/>
      <c r="SK1" s="216"/>
      <c r="SL1" s="216"/>
      <c r="SM1" s="216"/>
      <c r="SN1" s="216"/>
      <c r="SO1" s="216"/>
      <c r="SP1" s="216"/>
      <c r="SQ1" s="216"/>
      <c r="SR1" s="216"/>
      <c r="SS1" s="216"/>
      <c r="ST1" s="216"/>
      <c r="SU1" s="216"/>
      <c r="SV1" s="216"/>
      <c r="SW1" s="216"/>
      <c r="SX1" s="216"/>
      <c r="SY1" s="216"/>
      <c r="SZ1" s="216"/>
      <c r="TA1" s="216"/>
      <c r="TB1" s="216"/>
      <c r="TC1" s="216"/>
      <c r="TD1" s="216"/>
      <c r="TE1" s="216"/>
      <c r="TF1" s="216"/>
      <c r="TG1" s="216"/>
      <c r="TH1" s="216"/>
      <c r="TI1" s="216"/>
      <c r="TJ1" s="216"/>
      <c r="TK1" s="216"/>
      <c r="TL1" s="216"/>
      <c r="TM1" s="216"/>
      <c r="TN1" s="216"/>
      <c r="TO1" s="216"/>
      <c r="TP1" s="216"/>
      <c r="TQ1" s="216"/>
      <c r="TR1" s="216"/>
      <c r="TS1" s="216"/>
      <c r="TT1" s="216"/>
      <c r="TU1" s="216"/>
      <c r="TV1" s="216"/>
      <c r="TW1" s="216"/>
      <c r="TX1" s="216"/>
      <c r="TY1" s="216"/>
      <c r="TZ1" s="216"/>
      <c r="UA1" s="216"/>
      <c r="UB1" s="216"/>
      <c r="UC1" s="216"/>
      <c r="UD1" s="216"/>
      <c r="UE1" s="216"/>
      <c r="UF1" s="216"/>
      <c r="UG1" s="216"/>
      <c r="UH1" s="216"/>
      <c r="UI1" s="216"/>
      <c r="UJ1" s="216"/>
      <c r="UK1" s="216"/>
      <c r="UL1" s="216"/>
      <c r="UM1" s="216"/>
      <c r="UN1" s="216"/>
      <c r="UO1" s="216"/>
      <c r="UP1" s="216"/>
      <c r="UQ1" s="216"/>
      <c r="UR1" s="216"/>
      <c r="US1" s="216"/>
      <c r="UT1" s="216"/>
      <c r="UU1" s="216"/>
      <c r="UV1" s="216"/>
      <c r="UW1" s="216"/>
      <c r="UX1" s="216"/>
      <c r="UY1" s="216"/>
      <c r="UZ1" s="216"/>
      <c r="VA1" s="216"/>
      <c r="VB1" s="216"/>
      <c r="VC1" s="216"/>
      <c r="VD1" s="216"/>
      <c r="VE1" s="216"/>
      <c r="VF1" s="216"/>
      <c r="VG1" s="216"/>
    </row>
    <row r="2" spans="1:579" ht="23" customHeight="1" outlineLevel="1" x14ac:dyDescent="0.2">
      <c r="A2" s="26" t="s">
        <v>52</v>
      </c>
      <c r="B2" s="215" t="s">
        <v>53</v>
      </c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  <c r="AI2" s="215"/>
      <c r="AJ2" s="215"/>
      <c r="AK2" s="215"/>
      <c r="AL2" s="215"/>
      <c r="AM2" s="215"/>
      <c r="AN2" s="215"/>
      <c r="AO2" s="215"/>
      <c r="AP2" s="215"/>
      <c r="AQ2" s="215"/>
      <c r="AR2" s="215"/>
      <c r="AS2" s="215"/>
      <c r="AT2" s="215"/>
      <c r="AU2" s="215"/>
      <c r="AV2" s="215"/>
      <c r="AW2" s="215"/>
      <c r="AX2" s="215"/>
      <c r="AY2" s="215"/>
      <c r="AZ2" s="215"/>
      <c r="BA2" s="215"/>
      <c r="BB2" s="215"/>
      <c r="BC2" s="215"/>
      <c r="BD2" s="215"/>
      <c r="BE2" s="215"/>
      <c r="BF2" s="215"/>
      <c r="BG2" s="215"/>
      <c r="BH2" s="215"/>
      <c r="BI2" s="215"/>
      <c r="BJ2" s="215"/>
      <c r="BK2" s="215"/>
      <c r="BL2" s="215"/>
      <c r="BM2" s="215"/>
      <c r="BN2" s="215"/>
      <c r="BO2" s="215"/>
      <c r="BP2" s="215"/>
      <c r="BQ2" s="215"/>
      <c r="BR2" s="215"/>
      <c r="BS2" s="215"/>
      <c r="BT2" s="215"/>
      <c r="BU2" s="215"/>
      <c r="BV2" s="215"/>
      <c r="BW2" s="215"/>
      <c r="BX2" s="215"/>
      <c r="BY2" s="215"/>
      <c r="BZ2" s="215"/>
      <c r="CA2" s="215"/>
      <c r="CB2" s="215"/>
      <c r="CC2" s="215"/>
      <c r="CD2" s="215"/>
      <c r="CE2" s="215" t="s">
        <v>54</v>
      </c>
      <c r="CF2" s="215"/>
      <c r="CG2" s="215"/>
      <c r="CH2" s="215"/>
      <c r="CI2" s="215"/>
      <c r="CJ2" s="215"/>
      <c r="CK2" s="215"/>
      <c r="CL2" s="215"/>
      <c r="CM2" s="215"/>
      <c r="CN2" s="215"/>
      <c r="CO2" s="215"/>
      <c r="CP2" s="215"/>
      <c r="CQ2" s="215"/>
      <c r="CR2" s="215"/>
      <c r="CS2" s="215"/>
      <c r="CT2" s="215"/>
      <c r="CU2" s="215"/>
      <c r="CV2" s="215"/>
      <c r="CW2" s="215"/>
      <c r="CX2" s="215"/>
      <c r="CY2" s="215"/>
      <c r="CZ2" s="215"/>
      <c r="DA2" s="215"/>
      <c r="DB2" s="215"/>
      <c r="DC2" s="215"/>
      <c r="DD2" s="215"/>
      <c r="DE2" s="215"/>
      <c r="DF2" s="215"/>
      <c r="DG2" s="215"/>
      <c r="DH2" s="215"/>
      <c r="DI2" s="215"/>
      <c r="DJ2" s="215"/>
      <c r="DK2" s="215"/>
      <c r="DL2" s="215"/>
      <c r="DM2" s="215"/>
      <c r="DN2" s="215"/>
      <c r="DO2" s="215"/>
      <c r="DP2" s="215"/>
      <c r="DQ2" s="215"/>
      <c r="DR2" s="215"/>
      <c r="DS2" s="215"/>
      <c r="DT2" s="215"/>
      <c r="DU2" s="215"/>
      <c r="DV2" s="215"/>
      <c r="DW2" s="215"/>
      <c r="DX2" s="215"/>
      <c r="DY2" s="215"/>
      <c r="DZ2" s="215"/>
      <c r="EA2" s="215"/>
      <c r="EB2" s="215" t="s">
        <v>55</v>
      </c>
      <c r="EC2" s="215"/>
      <c r="ED2" s="215"/>
      <c r="EE2" s="215"/>
      <c r="EF2" s="215"/>
      <c r="EG2" s="215"/>
      <c r="EH2" s="215"/>
      <c r="EI2" s="215" t="s">
        <v>56</v>
      </c>
      <c r="EJ2" s="215"/>
      <c r="EK2" s="215"/>
      <c r="EL2" s="215"/>
      <c r="EM2" s="215"/>
      <c r="EN2" s="215"/>
      <c r="EO2" s="215"/>
      <c r="EP2" s="215"/>
      <c r="EQ2" s="215"/>
      <c r="ER2" s="215" t="s">
        <v>57</v>
      </c>
      <c r="ES2" s="215"/>
      <c r="ET2" s="215"/>
      <c r="EU2" s="215"/>
      <c r="EV2" s="215"/>
      <c r="EW2" s="215"/>
      <c r="EX2" s="215"/>
      <c r="EY2" s="215"/>
      <c r="EZ2" s="215"/>
      <c r="FA2" s="215"/>
      <c r="FB2" s="215"/>
      <c r="FC2" s="215"/>
      <c r="FD2" s="215"/>
      <c r="FE2" s="215"/>
      <c r="FF2" s="215"/>
      <c r="FG2" s="215"/>
      <c r="FH2" s="215"/>
      <c r="FI2" s="215"/>
      <c r="FJ2" s="215"/>
      <c r="FK2" s="215"/>
      <c r="FL2" s="215"/>
      <c r="FM2" s="215"/>
      <c r="FN2" s="215"/>
      <c r="FO2" s="215"/>
      <c r="FP2" s="215"/>
      <c r="FQ2" s="215"/>
      <c r="FR2" s="215"/>
      <c r="FS2" s="215" t="s">
        <v>58</v>
      </c>
      <c r="FT2" s="215"/>
      <c r="FU2" s="215"/>
      <c r="FV2" s="215"/>
      <c r="FW2" s="215"/>
      <c r="FX2" s="215"/>
      <c r="FY2" s="215"/>
      <c r="FZ2" s="215"/>
      <c r="GA2" s="215"/>
      <c r="GB2" s="215"/>
      <c r="GC2" s="215" t="s">
        <v>59</v>
      </c>
      <c r="GD2" s="215"/>
      <c r="GE2" s="215"/>
      <c r="GF2" s="215"/>
      <c r="GG2" s="215"/>
      <c r="GH2" s="215"/>
      <c r="GI2" s="215"/>
      <c r="GJ2" s="215"/>
      <c r="GK2" s="215"/>
      <c r="GL2" s="215"/>
      <c r="GM2" s="215"/>
      <c r="GN2" s="215"/>
      <c r="GO2" s="215"/>
      <c r="GP2" s="215" t="s">
        <v>60</v>
      </c>
      <c r="GQ2" s="215"/>
      <c r="GR2" s="215"/>
      <c r="GS2" s="215"/>
      <c r="GT2" s="215"/>
      <c r="GU2" s="215"/>
      <c r="GV2" s="215"/>
      <c r="GW2" s="215"/>
      <c r="GX2" s="215"/>
      <c r="GY2" s="215"/>
      <c r="GZ2" s="215"/>
      <c r="HA2" s="215"/>
      <c r="HB2" s="215"/>
      <c r="HC2" s="215"/>
      <c r="HD2" s="215"/>
      <c r="HE2" s="215"/>
      <c r="HF2" s="215"/>
      <c r="HG2" s="215" t="s">
        <v>61</v>
      </c>
      <c r="HH2" s="215"/>
      <c r="HI2" s="215"/>
      <c r="HJ2" s="215"/>
      <c r="HK2" s="215"/>
      <c r="HL2" s="215"/>
      <c r="HM2" s="215"/>
      <c r="HN2" s="215"/>
      <c r="HO2" s="215"/>
      <c r="HP2" s="215"/>
      <c r="HQ2" s="215"/>
      <c r="HR2" s="212" t="s">
        <v>62</v>
      </c>
      <c r="HS2" s="212"/>
      <c r="HT2" s="212"/>
      <c r="HU2" s="212"/>
      <c r="HV2" s="212"/>
      <c r="HW2" s="212"/>
      <c r="HX2" s="212"/>
      <c r="HY2" s="212"/>
      <c r="HZ2" s="212"/>
      <c r="IA2" s="212"/>
      <c r="IB2" s="212"/>
      <c r="IC2" s="212"/>
      <c r="ID2" s="212"/>
      <c r="IE2" s="212"/>
      <c r="IF2" s="212"/>
      <c r="IG2" s="212"/>
      <c r="IH2" s="212"/>
      <c r="II2" s="212"/>
      <c r="IJ2" s="212"/>
      <c r="IK2" s="212"/>
      <c r="IL2" s="217" t="s">
        <v>63</v>
      </c>
      <c r="IM2" s="217"/>
      <c r="IN2" s="217"/>
      <c r="IO2" s="217"/>
      <c r="IP2" s="217"/>
      <c r="IQ2" s="217"/>
      <c r="IR2" s="217"/>
      <c r="IS2" s="217"/>
      <c r="IT2" s="217"/>
      <c r="IU2" s="217"/>
      <c r="IV2" s="217"/>
      <c r="IW2" s="217"/>
      <c r="IX2" s="217"/>
      <c r="IY2" s="217"/>
      <c r="IZ2" s="217"/>
      <c r="JA2" s="217"/>
      <c r="JB2" s="217"/>
      <c r="JC2" s="217"/>
      <c r="JD2" s="217"/>
      <c r="JE2" s="217"/>
      <c r="JF2" s="217"/>
      <c r="JG2" s="217"/>
      <c r="JH2" s="217"/>
      <c r="JI2" s="217"/>
      <c r="JJ2" s="217"/>
      <c r="JK2" s="217"/>
      <c r="JL2" s="217"/>
      <c r="JM2" s="217"/>
      <c r="JN2" s="217"/>
      <c r="JO2" s="217"/>
      <c r="JP2" s="217"/>
      <c r="JQ2" s="217"/>
      <c r="JR2" s="217"/>
      <c r="JS2" s="217"/>
      <c r="JT2" s="217"/>
      <c r="JU2" s="217"/>
      <c r="JV2" s="217"/>
      <c r="JW2" s="217"/>
      <c r="JX2" s="217"/>
      <c r="JY2" s="217"/>
      <c r="JZ2" s="217"/>
      <c r="KA2" s="217"/>
      <c r="KB2" s="217"/>
      <c r="KC2" s="217"/>
      <c r="KD2" s="217"/>
      <c r="KE2" s="217"/>
      <c r="KF2" s="217"/>
      <c r="KG2" s="217"/>
      <c r="KH2" s="217"/>
      <c r="KI2" s="217"/>
      <c r="KJ2" s="217"/>
      <c r="KK2" s="217"/>
      <c r="KL2" s="217"/>
      <c r="KM2" s="217"/>
      <c r="KN2" s="217"/>
      <c r="KO2" s="217"/>
      <c r="KP2" s="217"/>
      <c r="KQ2" s="217"/>
      <c r="KR2" s="217"/>
      <c r="KS2" s="217"/>
      <c r="KT2" s="217"/>
      <c r="KU2" s="217"/>
      <c r="KV2" s="217"/>
      <c r="KW2" s="217"/>
      <c r="KX2" s="217"/>
      <c r="KY2" s="217"/>
      <c r="KZ2" s="217"/>
      <c r="LA2" s="217"/>
      <c r="LB2" s="217"/>
      <c r="LC2" s="217"/>
      <c r="LD2" s="217"/>
      <c r="LE2" s="217"/>
      <c r="LF2" s="217"/>
      <c r="LG2" s="217"/>
      <c r="LH2" s="217"/>
      <c r="LI2" s="217"/>
      <c r="LJ2" s="217"/>
      <c r="LK2" s="217"/>
      <c r="LL2" s="217"/>
      <c r="LM2" s="217"/>
      <c r="LN2" s="217"/>
      <c r="LO2" s="217"/>
      <c r="LP2" s="217"/>
      <c r="LQ2" s="217"/>
      <c r="LR2" s="217"/>
      <c r="LS2" s="217"/>
      <c r="LT2" s="217"/>
      <c r="LU2" s="217"/>
      <c r="LV2" s="217"/>
      <c r="LW2" s="217"/>
      <c r="LX2" s="217"/>
      <c r="LY2" s="217"/>
      <c r="LZ2" s="217"/>
      <c r="MA2" s="217"/>
      <c r="MB2" s="217"/>
      <c r="MC2" s="217"/>
      <c r="MD2" s="217"/>
      <c r="ME2" s="217"/>
      <c r="MF2" s="217"/>
      <c r="MG2" s="217"/>
      <c r="MH2" s="217"/>
      <c r="MI2" s="217"/>
      <c r="MJ2" s="217"/>
      <c r="MK2" s="217"/>
      <c r="ML2" s="217"/>
      <c r="MM2" s="217"/>
      <c r="MN2" s="217"/>
      <c r="MO2" s="217"/>
      <c r="MP2" s="217"/>
      <c r="MQ2" s="217"/>
      <c r="MR2" s="217"/>
      <c r="MS2" s="217"/>
      <c r="MT2" s="217"/>
      <c r="MU2" s="217"/>
      <c r="MV2" s="217"/>
      <c r="MW2" s="217"/>
      <c r="MX2" s="217"/>
      <c r="MY2" s="217"/>
      <c r="MZ2" s="217"/>
      <c r="NA2" s="217"/>
      <c r="NB2" s="217"/>
      <c r="NC2" s="217"/>
      <c r="ND2" s="217"/>
      <c r="NE2" s="217"/>
      <c r="NF2" s="217"/>
      <c r="NG2" s="217"/>
      <c r="NH2" s="217"/>
      <c r="NI2" s="217"/>
      <c r="NJ2" s="217"/>
      <c r="NK2" s="217"/>
      <c r="NL2" s="217"/>
      <c r="NM2" s="217"/>
      <c r="NN2" s="217"/>
      <c r="NO2" s="217"/>
      <c r="NP2" s="217"/>
      <c r="NQ2" s="217"/>
      <c r="NR2" s="215" t="s">
        <v>64</v>
      </c>
      <c r="NS2" s="215"/>
      <c r="NT2" s="215"/>
      <c r="NU2" s="215"/>
      <c r="NV2" s="215"/>
      <c r="NW2" s="215"/>
      <c r="NX2" s="215"/>
      <c r="NY2" s="215"/>
      <c r="NZ2" s="215"/>
      <c r="OA2" s="215"/>
      <c r="OB2" s="215"/>
      <c r="OC2" s="215"/>
      <c r="OD2" s="215"/>
      <c r="OE2" s="215"/>
      <c r="OF2" s="215"/>
      <c r="OG2" s="215"/>
      <c r="OH2" s="215"/>
      <c r="OI2" s="215"/>
      <c r="OJ2" s="215"/>
      <c r="OK2" s="215"/>
      <c r="OL2" s="215"/>
      <c r="OM2" s="215"/>
      <c r="ON2" s="215"/>
      <c r="OO2" s="215"/>
      <c r="OP2" s="215"/>
      <c r="OQ2" s="215"/>
      <c r="OR2" s="215"/>
      <c r="OS2" s="215"/>
      <c r="OT2" s="215"/>
      <c r="OU2" s="215"/>
      <c r="OV2" s="215"/>
      <c r="OW2" s="215"/>
      <c r="OX2" s="215"/>
      <c r="OY2" s="215"/>
      <c r="OZ2" s="215"/>
      <c r="PA2" s="215"/>
      <c r="PB2" s="215"/>
      <c r="PC2" s="215"/>
      <c r="PD2" s="215"/>
      <c r="PE2" s="215"/>
      <c r="PF2" s="215"/>
      <c r="PG2" s="215" t="s">
        <v>65</v>
      </c>
      <c r="PH2" s="215"/>
      <c r="PI2" s="215"/>
      <c r="PJ2" s="215"/>
      <c r="PK2" s="215"/>
      <c r="PL2" s="215"/>
      <c r="PM2" s="215"/>
      <c r="PN2" s="215"/>
      <c r="PO2" s="215"/>
      <c r="PP2" s="215" t="s">
        <v>66</v>
      </c>
      <c r="PQ2" s="215"/>
      <c r="PR2" s="215"/>
      <c r="PS2" s="215"/>
      <c r="PT2" s="215"/>
      <c r="PU2" s="215"/>
      <c r="PV2" s="215"/>
      <c r="PW2" s="215"/>
      <c r="PX2" s="215"/>
      <c r="PY2" s="215"/>
      <c r="PZ2" s="215"/>
      <c r="QA2" s="215"/>
      <c r="QB2" s="215"/>
      <c r="QC2" s="215"/>
      <c r="QD2" s="215"/>
      <c r="QE2" s="215"/>
      <c r="QF2" s="215"/>
      <c r="QG2" s="215" t="s">
        <v>67</v>
      </c>
      <c r="QH2" s="215"/>
      <c r="QI2" s="215"/>
      <c r="QJ2" s="215"/>
      <c r="QK2" s="215"/>
      <c r="QL2" s="215"/>
      <c r="QM2" s="215"/>
      <c r="QN2" s="215"/>
      <c r="QO2" s="215"/>
      <c r="QP2" s="215"/>
      <c r="QQ2" s="215"/>
      <c r="QR2" s="215" t="s">
        <v>68</v>
      </c>
      <c r="QS2" s="215"/>
      <c r="QT2" s="215"/>
      <c r="QU2" s="215"/>
      <c r="QV2" s="215"/>
      <c r="QW2" s="215"/>
      <c r="QX2" s="215"/>
      <c r="QY2" s="215"/>
      <c r="QZ2" s="215"/>
      <c r="RA2" s="215"/>
      <c r="RB2" s="215" t="s">
        <v>69</v>
      </c>
      <c r="RC2" s="215"/>
      <c r="RD2" s="215"/>
      <c r="RE2" s="215"/>
      <c r="RF2" s="215"/>
      <c r="RG2" s="215"/>
      <c r="RH2" s="215"/>
      <c r="RI2" s="215"/>
      <c r="RJ2" s="215"/>
      <c r="RK2" s="215"/>
      <c r="RL2" s="215"/>
      <c r="RM2" s="215"/>
      <c r="RN2" s="215"/>
      <c r="RO2" s="215"/>
      <c r="RP2" s="215"/>
      <c r="RQ2" s="215"/>
      <c r="RR2" s="215"/>
      <c r="RS2" s="215" t="s">
        <v>70</v>
      </c>
      <c r="RT2" s="215"/>
      <c r="RU2" s="215"/>
      <c r="RV2" s="215"/>
      <c r="RW2" s="215"/>
      <c r="RX2" s="215"/>
      <c r="RY2" s="215"/>
      <c r="RZ2" s="215" t="s">
        <v>71</v>
      </c>
      <c r="SA2" s="215"/>
      <c r="SB2" s="215"/>
      <c r="SC2" s="215"/>
      <c r="SD2" s="215"/>
      <c r="SE2" s="215"/>
      <c r="SF2" s="215"/>
      <c r="SG2" s="215"/>
      <c r="SH2" s="215"/>
      <c r="SI2" s="215"/>
      <c r="SJ2" s="215"/>
      <c r="SK2" s="215"/>
      <c r="SL2" s="215"/>
      <c r="SM2" s="215"/>
      <c r="SN2" s="215"/>
      <c r="SO2" s="215"/>
      <c r="SP2" s="215"/>
      <c r="SQ2" s="215"/>
      <c r="SR2" s="215"/>
      <c r="SS2" s="215"/>
      <c r="ST2" s="215"/>
      <c r="SU2" s="212" t="s">
        <v>72</v>
      </c>
      <c r="SV2" s="212"/>
      <c r="SW2" s="212"/>
      <c r="SX2" s="212"/>
      <c r="SY2" s="212"/>
      <c r="SZ2" s="212"/>
      <c r="TA2" s="212"/>
      <c r="TB2" s="212"/>
      <c r="TC2" s="212"/>
      <c r="TD2" s="213" t="s">
        <v>73</v>
      </c>
      <c r="TE2" s="213"/>
      <c r="TF2" s="213"/>
      <c r="TG2" s="213"/>
      <c r="TH2" s="213"/>
      <c r="TI2" s="213"/>
      <c r="TJ2" s="213"/>
      <c r="TK2" s="213"/>
      <c r="TL2" s="213"/>
      <c r="TM2" s="213"/>
      <c r="TN2" s="213"/>
      <c r="TO2" s="213"/>
      <c r="TP2" s="213"/>
      <c r="TQ2" s="213"/>
      <c r="TR2" s="213"/>
      <c r="TS2" s="213"/>
      <c r="TT2" s="213"/>
      <c r="TU2" s="213"/>
      <c r="TV2" s="213"/>
      <c r="TW2" s="213"/>
      <c r="TX2" s="213"/>
      <c r="TY2" s="213"/>
      <c r="TZ2" s="213"/>
      <c r="UA2" s="213"/>
      <c r="UB2" s="213"/>
      <c r="UC2" s="213"/>
      <c r="UD2" s="213"/>
      <c r="UE2" s="213"/>
      <c r="UF2" s="213"/>
      <c r="UG2" s="213"/>
      <c r="UH2" s="213"/>
      <c r="UI2" s="213"/>
      <c r="UJ2" s="213"/>
      <c r="UK2" s="213"/>
      <c r="UL2" s="213"/>
      <c r="UM2" s="213"/>
      <c r="UN2" s="213"/>
      <c r="UO2" s="213"/>
      <c r="UP2" s="213"/>
      <c r="UQ2" s="213"/>
      <c r="UR2" s="213"/>
      <c r="US2" s="213"/>
      <c r="UT2" s="213"/>
      <c r="UU2" s="213"/>
      <c r="UV2" s="213"/>
      <c r="UW2" s="213"/>
      <c r="UX2" s="213"/>
      <c r="UY2" s="213"/>
      <c r="UZ2" s="213"/>
      <c r="VA2" s="213"/>
      <c r="VB2" s="213"/>
      <c r="VC2" s="213"/>
      <c r="VD2" s="213"/>
      <c r="VE2" s="213"/>
      <c r="VF2" s="213"/>
      <c r="VG2" s="213"/>
    </row>
    <row r="3" spans="1:579" s="21" customFormat="1" ht="104" customHeight="1" outlineLevel="1" x14ac:dyDescent="0.2">
      <c r="A3" s="27" t="s">
        <v>74</v>
      </c>
      <c r="B3" s="214" t="s">
        <v>75</v>
      </c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1" t="s">
        <v>76</v>
      </c>
      <c r="U3" s="211"/>
      <c r="V3" s="211"/>
      <c r="W3" s="211"/>
      <c r="X3" s="211" t="s">
        <v>77</v>
      </c>
      <c r="Y3" s="211"/>
      <c r="Z3" s="211"/>
      <c r="AA3" s="211"/>
      <c r="AB3" s="211"/>
      <c r="AC3" s="211"/>
      <c r="AD3" s="211" t="s">
        <v>78</v>
      </c>
      <c r="AE3" s="211"/>
      <c r="AF3" s="211"/>
      <c r="AG3" s="211"/>
      <c r="AH3" s="211"/>
      <c r="AI3" s="211"/>
      <c r="AJ3" s="211"/>
      <c r="AK3" s="211"/>
      <c r="AL3" s="211"/>
      <c r="AM3" s="211"/>
      <c r="AN3" s="211" t="s">
        <v>79</v>
      </c>
      <c r="AO3" s="211"/>
      <c r="AP3" s="211"/>
      <c r="AQ3" s="211"/>
      <c r="AR3" s="211"/>
      <c r="AS3" s="211"/>
      <c r="AT3" s="211"/>
      <c r="AU3" s="211"/>
      <c r="AV3" s="211"/>
      <c r="AW3" s="211"/>
      <c r="AX3" s="211"/>
      <c r="AY3" s="211"/>
      <c r="AZ3" s="211"/>
      <c r="BA3" s="211"/>
      <c r="BB3" s="211"/>
      <c r="BC3" s="211"/>
      <c r="BD3" s="211"/>
      <c r="BE3" s="211"/>
      <c r="BF3" s="211"/>
      <c r="BG3" s="211"/>
      <c r="BH3" s="211"/>
      <c r="BI3" s="211"/>
      <c r="BJ3" s="211"/>
      <c r="BK3" s="211"/>
      <c r="BL3" s="211"/>
      <c r="BM3" s="211"/>
      <c r="BN3" s="211"/>
      <c r="BO3" s="211"/>
      <c r="BP3" s="211"/>
      <c r="BQ3" s="211"/>
      <c r="BR3" s="211"/>
      <c r="BS3" s="211"/>
      <c r="BT3" s="211"/>
      <c r="BU3" s="211"/>
      <c r="BV3" s="211"/>
      <c r="BW3" s="211"/>
      <c r="BX3" s="211"/>
      <c r="BY3" s="211"/>
      <c r="BZ3" s="211"/>
      <c r="CA3" s="211"/>
      <c r="CB3" s="211"/>
      <c r="CC3" s="211"/>
      <c r="CD3" s="28" t="s">
        <v>9</v>
      </c>
      <c r="CE3" s="211" t="s">
        <v>80</v>
      </c>
      <c r="CF3" s="211"/>
      <c r="CG3" s="211"/>
      <c r="CH3" s="211"/>
      <c r="CI3" s="211"/>
      <c r="CJ3" s="211"/>
      <c r="CK3" s="211"/>
      <c r="CL3" s="211"/>
      <c r="CM3" s="211"/>
      <c r="CN3" s="211"/>
      <c r="CO3" s="211" t="s">
        <v>81</v>
      </c>
      <c r="CP3" s="211"/>
      <c r="CQ3" s="211" t="s">
        <v>82</v>
      </c>
      <c r="CR3" s="211"/>
      <c r="CS3" s="211" t="s">
        <v>83</v>
      </c>
      <c r="CT3" s="211"/>
      <c r="CU3" s="211"/>
      <c r="CV3" s="211"/>
      <c r="CW3" s="211"/>
      <c r="CX3" s="211"/>
      <c r="CY3" s="211"/>
      <c r="CZ3" s="211"/>
      <c r="DA3" s="211"/>
      <c r="DB3" s="211"/>
      <c r="DC3" s="211"/>
      <c r="DD3" s="211"/>
      <c r="DE3" s="211"/>
      <c r="DF3" s="211"/>
      <c r="DG3" s="211"/>
      <c r="DH3" s="211"/>
      <c r="DI3" s="211"/>
      <c r="DJ3" s="211"/>
      <c r="DK3" s="211"/>
      <c r="DL3" s="211"/>
      <c r="DM3" s="211"/>
      <c r="DN3" s="211"/>
      <c r="DO3" s="211"/>
      <c r="DP3" s="211"/>
      <c r="DQ3" s="211"/>
      <c r="DR3" s="211"/>
      <c r="DS3" s="211"/>
      <c r="DT3" s="211"/>
      <c r="DU3" s="211"/>
      <c r="DV3" s="211"/>
      <c r="DW3" s="211"/>
      <c r="DX3" s="211"/>
      <c r="DY3" s="211"/>
      <c r="DZ3" s="211"/>
      <c r="EA3" s="29" t="s">
        <v>84</v>
      </c>
      <c r="EB3" s="211" t="s">
        <v>85</v>
      </c>
      <c r="EC3" s="211"/>
      <c r="ED3" s="211" t="s">
        <v>86</v>
      </c>
      <c r="EE3" s="211"/>
      <c r="EF3" s="211" t="s">
        <v>87</v>
      </c>
      <c r="EG3" s="211"/>
      <c r="EH3" s="30" t="s">
        <v>11</v>
      </c>
      <c r="EI3" s="211" t="s">
        <v>88</v>
      </c>
      <c r="EJ3" s="211"/>
      <c r="EK3" s="211" t="s">
        <v>89</v>
      </c>
      <c r="EL3" s="211"/>
      <c r="EM3" s="211" t="s">
        <v>90</v>
      </c>
      <c r="EN3" s="211"/>
      <c r="EO3" s="211" t="s">
        <v>91</v>
      </c>
      <c r="EP3" s="211"/>
      <c r="EQ3" s="30" t="s">
        <v>12</v>
      </c>
      <c r="ER3" s="211" t="s">
        <v>92</v>
      </c>
      <c r="ES3" s="211"/>
      <c r="ET3" s="211" t="s">
        <v>93</v>
      </c>
      <c r="EU3" s="211"/>
      <c r="EV3" s="211"/>
      <c r="EW3" s="211"/>
      <c r="EX3" s="211"/>
      <c r="EY3" s="211"/>
      <c r="EZ3" s="211" t="s">
        <v>94</v>
      </c>
      <c r="FA3" s="211"/>
      <c r="FB3" s="211"/>
      <c r="FC3" s="211"/>
      <c r="FD3" s="211" t="s">
        <v>95</v>
      </c>
      <c r="FE3" s="211"/>
      <c r="FF3" s="211" t="s">
        <v>96</v>
      </c>
      <c r="FG3" s="211"/>
      <c r="FH3" s="211" t="s">
        <v>97</v>
      </c>
      <c r="FI3" s="211"/>
      <c r="FJ3" s="211" t="s">
        <v>98</v>
      </c>
      <c r="FK3" s="211"/>
      <c r="FL3" s="211" t="s">
        <v>99</v>
      </c>
      <c r="FM3" s="211"/>
      <c r="FN3" s="211"/>
      <c r="FO3" s="211"/>
      <c r="FP3" s="211"/>
      <c r="FQ3" s="30" t="s">
        <v>100</v>
      </c>
      <c r="FR3" s="30" t="s">
        <v>14</v>
      </c>
      <c r="FS3" s="211" t="s">
        <v>101</v>
      </c>
      <c r="FT3" s="211"/>
      <c r="FU3" s="211"/>
      <c r="FV3" s="211"/>
      <c r="FW3" s="211"/>
      <c r="FX3" s="211"/>
      <c r="FY3" s="211" t="s">
        <v>102</v>
      </c>
      <c r="FZ3" s="211"/>
      <c r="GA3" s="211"/>
      <c r="GB3" s="30" t="s">
        <v>103</v>
      </c>
      <c r="GC3" s="211" t="s">
        <v>104</v>
      </c>
      <c r="GD3" s="211"/>
      <c r="GE3" s="211"/>
      <c r="GF3" s="211"/>
      <c r="GG3" s="211"/>
      <c r="GH3" s="211"/>
      <c r="GI3" s="211" t="s">
        <v>105</v>
      </c>
      <c r="GJ3" s="211"/>
      <c r="GK3" s="211"/>
      <c r="GL3" s="211" t="s">
        <v>106</v>
      </c>
      <c r="GM3" s="211"/>
      <c r="GN3" s="211"/>
      <c r="GO3" s="30" t="s">
        <v>16</v>
      </c>
      <c r="GP3" s="211" t="s">
        <v>107</v>
      </c>
      <c r="GQ3" s="211"/>
      <c r="GR3" s="211"/>
      <c r="GS3" s="211"/>
      <c r="GT3" s="211"/>
      <c r="GU3" s="211" t="s">
        <v>108</v>
      </c>
      <c r="GV3" s="211"/>
      <c r="GW3" s="211"/>
      <c r="GX3" s="211"/>
      <c r="GY3" s="211"/>
      <c r="GZ3" s="211"/>
      <c r="HA3" s="211" t="s">
        <v>109</v>
      </c>
      <c r="HB3" s="211"/>
      <c r="HC3" s="211"/>
      <c r="HD3" s="211" t="s">
        <v>110</v>
      </c>
      <c r="HE3" s="211"/>
      <c r="HF3" s="30" t="s">
        <v>17</v>
      </c>
      <c r="HG3" s="211" t="s">
        <v>111</v>
      </c>
      <c r="HH3" s="211"/>
      <c r="HI3" s="211"/>
      <c r="HJ3" s="211" t="s">
        <v>112</v>
      </c>
      <c r="HK3" s="211"/>
      <c r="HL3" s="211"/>
      <c r="HM3" s="211" t="s">
        <v>113</v>
      </c>
      <c r="HN3" s="211"/>
      <c r="HO3" s="211"/>
      <c r="HP3" s="211"/>
      <c r="HQ3" s="31" t="s">
        <v>18</v>
      </c>
      <c r="HR3" s="211" t="s">
        <v>114</v>
      </c>
      <c r="HS3" s="211"/>
      <c r="HT3" s="211" t="s">
        <v>115</v>
      </c>
      <c r="HU3" s="211"/>
      <c r="HV3" s="211"/>
      <c r="HW3" s="211"/>
      <c r="HX3" s="211" t="s">
        <v>116</v>
      </c>
      <c r="HY3" s="211"/>
      <c r="HZ3" s="211" t="s">
        <v>117</v>
      </c>
      <c r="IA3" s="211"/>
      <c r="IB3" s="211" t="s">
        <v>118</v>
      </c>
      <c r="IC3" s="211"/>
      <c r="ID3" s="211" t="s">
        <v>119</v>
      </c>
      <c r="IE3" s="211"/>
      <c r="IF3" s="211" t="s">
        <v>120</v>
      </c>
      <c r="IG3" s="211"/>
      <c r="IH3" s="211"/>
      <c r="II3" s="211" t="s">
        <v>121</v>
      </c>
      <c r="IJ3" s="211"/>
      <c r="IK3" s="30" t="s">
        <v>19</v>
      </c>
      <c r="IL3" s="211" t="s">
        <v>122</v>
      </c>
      <c r="IM3" s="211"/>
      <c r="IN3" s="211"/>
      <c r="IO3" s="211"/>
      <c r="IP3" s="211"/>
      <c r="IQ3" s="211"/>
      <c r="IR3" s="211"/>
      <c r="IS3" s="211"/>
      <c r="IT3" s="211"/>
      <c r="IU3" s="211"/>
      <c r="IV3" s="211"/>
      <c r="IW3" s="211"/>
      <c r="IX3" s="211"/>
      <c r="IY3" s="211"/>
      <c r="IZ3" s="211"/>
      <c r="JA3" s="211"/>
      <c r="JB3" s="211"/>
      <c r="JC3" s="211"/>
      <c r="JD3" s="211"/>
      <c r="JE3" s="211"/>
      <c r="JF3" s="211"/>
      <c r="JG3" s="211"/>
      <c r="JH3" s="211"/>
      <c r="JI3" s="211"/>
      <c r="JJ3" s="211"/>
      <c r="JK3" s="211"/>
      <c r="JL3" s="211"/>
      <c r="JM3" s="211"/>
      <c r="JN3" s="211"/>
      <c r="JO3" s="211"/>
      <c r="JP3" s="211"/>
      <c r="JQ3" s="211"/>
      <c r="JR3" s="211"/>
      <c r="JS3" s="211"/>
      <c r="JT3" s="211"/>
      <c r="JU3" s="211"/>
      <c r="JV3" s="211"/>
      <c r="JW3" s="211"/>
      <c r="JX3" s="211"/>
      <c r="JY3" s="211"/>
      <c r="JZ3" s="211"/>
      <c r="KA3" s="211"/>
      <c r="KB3" s="211"/>
      <c r="KC3" s="211"/>
      <c r="KD3" s="211"/>
      <c r="KE3" s="211"/>
      <c r="KF3" s="211"/>
      <c r="KG3" s="211"/>
      <c r="KH3" s="211"/>
      <c r="KI3" s="211"/>
      <c r="KJ3" s="211"/>
      <c r="KK3" s="211"/>
      <c r="KL3" s="211"/>
      <c r="KM3" s="211"/>
      <c r="KN3" s="211"/>
      <c r="KO3" s="211"/>
      <c r="KP3" s="211" t="s">
        <v>123</v>
      </c>
      <c r="KQ3" s="211"/>
      <c r="KR3" s="211"/>
      <c r="KS3" s="211"/>
      <c r="KT3" s="211"/>
      <c r="KU3" s="211"/>
      <c r="KV3" s="211"/>
      <c r="KW3" s="211"/>
      <c r="KX3" s="211"/>
      <c r="KY3" s="211"/>
      <c r="KZ3" s="211"/>
      <c r="LA3" s="211"/>
      <c r="LB3" s="211"/>
      <c r="LC3" s="211"/>
      <c r="LD3" s="211"/>
      <c r="LE3" s="211"/>
      <c r="LF3" s="211"/>
      <c r="LG3" s="211"/>
      <c r="LH3" s="211"/>
      <c r="LI3" s="211"/>
      <c r="LJ3" s="211"/>
      <c r="LK3" s="211"/>
      <c r="LL3" s="211"/>
      <c r="LM3" s="211"/>
      <c r="LN3" s="211"/>
      <c r="LO3" s="211"/>
      <c r="LP3" s="211"/>
      <c r="LQ3" s="211"/>
      <c r="LR3" s="211"/>
      <c r="LS3" s="211"/>
      <c r="LT3" s="211"/>
      <c r="LU3" s="211"/>
      <c r="LV3" s="211"/>
      <c r="LW3" s="211"/>
      <c r="LX3" s="211" t="s">
        <v>124</v>
      </c>
      <c r="LY3" s="211"/>
      <c r="LZ3" s="211"/>
      <c r="MA3" s="211"/>
      <c r="MB3" s="211"/>
      <c r="MC3" s="211"/>
      <c r="MD3" s="211"/>
      <c r="ME3" s="211"/>
      <c r="MF3" s="211"/>
      <c r="MG3" s="211"/>
      <c r="MH3" s="211"/>
      <c r="MI3" s="211"/>
      <c r="MJ3" s="211"/>
      <c r="MK3" s="211"/>
      <c r="ML3" s="211"/>
      <c r="MM3" s="211"/>
      <c r="MN3" s="211"/>
      <c r="MO3" s="211"/>
      <c r="MP3" s="211"/>
      <c r="MQ3" s="211"/>
      <c r="MR3" s="211"/>
      <c r="MS3" s="211"/>
      <c r="MT3" s="211"/>
      <c r="MU3" s="211"/>
      <c r="MV3" s="211"/>
      <c r="MW3" s="211"/>
      <c r="MX3" s="211"/>
      <c r="MY3" s="211"/>
      <c r="MZ3" s="211"/>
      <c r="NA3" s="211"/>
      <c r="NB3" s="211"/>
      <c r="NC3" s="211"/>
      <c r="ND3" s="211"/>
      <c r="NE3" s="211"/>
      <c r="NF3" s="211"/>
      <c r="NG3" s="211"/>
      <c r="NH3" s="211"/>
      <c r="NI3" s="211"/>
      <c r="NJ3" s="211"/>
      <c r="NK3" s="211"/>
      <c r="NL3" s="211"/>
      <c r="NM3" s="211"/>
      <c r="NN3" s="211"/>
      <c r="NO3" s="211"/>
      <c r="NP3" s="211"/>
      <c r="NQ3" s="30" t="s">
        <v>20</v>
      </c>
      <c r="NR3" s="211" t="s">
        <v>125</v>
      </c>
      <c r="NS3" s="211"/>
      <c r="NT3" s="211"/>
      <c r="NU3" s="211"/>
      <c r="NV3" s="211"/>
      <c r="NW3" s="211"/>
      <c r="NX3" s="211"/>
      <c r="NY3" s="211"/>
      <c r="NZ3" s="211"/>
      <c r="OA3" s="211"/>
      <c r="OB3" s="211" t="s">
        <v>126</v>
      </c>
      <c r="OC3" s="211"/>
      <c r="OD3" s="211"/>
      <c r="OE3" s="211"/>
      <c r="OF3" s="211"/>
      <c r="OG3" s="211"/>
      <c r="OH3" s="211"/>
      <c r="OI3" s="211"/>
      <c r="OJ3" s="211"/>
      <c r="OK3" s="211"/>
      <c r="OL3" s="211" t="s">
        <v>127</v>
      </c>
      <c r="OM3" s="211"/>
      <c r="ON3" s="211"/>
      <c r="OO3" s="211"/>
      <c r="OP3" s="211"/>
      <c r="OQ3" s="211"/>
      <c r="OR3" s="211"/>
      <c r="OS3" s="211"/>
      <c r="OT3" s="211"/>
      <c r="OU3" s="211"/>
      <c r="OV3" s="211" t="s">
        <v>128</v>
      </c>
      <c r="OW3" s="211"/>
      <c r="OX3" s="211" t="s">
        <v>129</v>
      </c>
      <c r="OY3" s="211"/>
      <c r="OZ3" s="211"/>
      <c r="PA3" s="211"/>
      <c r="PB3" s="211"/>
      <c r="PC3" s="211"/>
      <c r="PD3" s="211" t="s">
        <v>130</v>
      </c>
      <c r="PE3" s="211"/>
      <c r="PF3" s="30" t="s">
        <v>21</v>
      </c>
      <c r="PG3" s="211" t="s">
        <v>131</v>
      </c>
      <c r="PH3" s="211"/>
      <c r="PI3" s="211" t="s">
        <v>132</v>
      </c>
      <c r="PJ3" s="211"/>
      <c r="PK3" s="211" t="s">
        <v>133</v>
      </c>
      <c r="PL3" s="211"/>
      <c r="PM3" s="211" t="s">
        <v>134</v>
      </c>
      <c r="PN3" s="211"/>
      <c r="PO3" s="30" t="s">
        <v>22</v>
      </c>
      <c r="PP3" s="211" t="s">
        <v>135</v>
      </c>
      <c r="PQ3" s="211"/>
      <c r="PR3" s="211"/>
      <c r="PS3" s="211"/>
      <c r="PT3" s="211"/>
      <c r="PU3" s="211"/>
      <c r="PV3" s="211" t="s">
        <v>136</v>
      </c>
      <c r="PW3" s="211"/>
      <c r="PX3" s="211"/>
      <c r="PY3" s="211"/>
      <c r="PZ3" s="211"/>
      <c r="QA3" s="211"/>
      <c r="QB3" s="211"/>
      <c r="QC3" s="211" t="s">
        <v>137</v>
      </c>
      <c r="QD3" s="211"/>
      <c r="QE3" s="211"/>
      <c r="QF3" s="30" t="s">
        <v>23</v>
      </c>
      <c r="QG3" s="211" t="s">
        <v>138</v>
      </c>
      <c r="QH3" s="211"/>
      <c r="QI3" s="211" t="s">
        <v>139</v>
      </c>
      <c r="QJ3" s="211"/>
      <c r="QK3" s="211" t="s">
        <v>140</v>
      </c>
      <c r="QL3" s="211"/>
      <c r="QM3" s="211"/>
      <c r="QN3" s="211"/>
      <c r="QO3" s="211" t="s">
        <v>141</v>
      </c>
      <c r="QP3" s="211"/>
      <c r="QQ3" s="30" t="s">
        <v>24</v>
      </c>
      <c r="QR3" s="211" t="s">
        <v>142</v>
      </c>
      <c r="QS3" s="211"/>
      <c r="QT3" s="211" t="s">
        <v>143</v>
      </c>
      <c r="QU3" s="211"/>
      <c r="QV3" s="211" t="s">
        <v>144</v>
      </c>
      <c r="QW3" s="211"/>
      <c r="QX3" s="211"/>
      <c r="QY3" s="211" t="s">
        <v>145</v>
      </c>
      <c r="QZ3" s="211"/>
      <c r="RA3" s="30" t="s">
        <v>25</v>
      </c>
      <c r="RB3" s="211" t="s">
        <v>146</v>
      </c>
      <c r="RC3" s="211"/>
      <c r="RD3" s="211" t="s">
        <v>147</v>
      </c>
      <c r="RE3" s="211"/>
      <c r="RF3" s="211" t="s">
        <v>148</v>
      </c>
      <c r="RG3" s="211"/>
      <c r="RH3" s="211" t="s">
        <v>149</v>
      </c>
      <c r="RI3" s="211"/>
      <c r="RJ3" s="211" t="s">
        <v>150</v>
      </c>
      <c r="RK3" s="211"/>
      <c r="RL3" s="211" t="s">
        <v>151</v>
      </c>
      <c r="RM3" s="211"/>
      <c r="RN3" s="211" t="s">
        <v>152</v>
      </c>
      <c r="RO3" s="211"/>
      <c r="RP3" s="211" t="s">
        <v>153</v>
      </c>
      <c r="RQ3" s="211"/>
      <c r="RR3" s="30" t="s">
        <v>26</v>
      </c>
      <c r="RS3" s="211" t="s">
        <v>154</v>
      </c>
      <c r="RT3" s="211"/>
      <c r="RU3" s="211" t="s">
        <v>155</v>
      </c>
      <c r="RV3" s="211"/>
      <c r="RW3" s="211" t="s">
        <v>156</v>
      </c>
      <c r="RX3" s="211"/>
      <c r="RY3" s="30" t="s">
        <v>27</v>
      </c>
      <c r="RZ3" s="211" t="s">
        <v>157</v>
      </c>
      <c r="SA3" s="211"/>
      <c r="SB3" s="211" t="s">
        <v>158</v>
      </c>
      <c r="SC3" s="211"/>
      <c r="SD3" s="211" t="s">
        <v>159</v>
      </c>
      <c r="SE3" s="211"/>
      <c r="SF3" s="211"/>
      <c r="SG3" s="211"/>
      <c r="SH3" s="211"/>
      <c r="SI3" s="211"/>
      <c r="SJ3" s="211"/>
      <c r="SK3" s="211"/>
      <c r="SL3" s="210" t="s">
        <v>160</v>
      </c>
      <c r="SM3" s="210"/>
      <c r="SN3" s="210"/>
      <c r="SO3" s="210"/>
      <c r="SP3" s="210" t="s">
        <v>161</v>
      </c>
      <c r="SQ3" s="210"/>
      <c r="SR3" s="210" t="s">
        <v>162</v>
      </c>
      <c r="SS3" s="210"/>
      <c r="ST3" s="32" t="s">
        <v>28</v>
      </c>
      <c r="SU3" s="210" t="s">
        <v>163</v>
      </c>
      <c r="SV3" s="210"/>
      <c r="SW3" s="210" t="s">
        <v>164</v>
      </c>
      <c r="SX3" s="210"/>
      <c r="SY3" s="210" t="s">
        <v>165</v>
      </c>
      <c r="SZ3" s="210"/>
      <c r="TA3" s="210" t="s">
        <v>166</v>
      </c>
      <c r="TB3" s="210"/>
      <c r="TC3" s="32" t="s">
        <v>29</v>
      </c>
      <c r="TD3" s="210" t="s">
        <v>167</v>
      </c>
      <c r="TE3" s="210"/>
      <c r="TF3" s="210"/>
      <c r="TG3" s="210"/>
      <c r="TH3" s="210" t="s">
        <v>168</v>
      </c>
      <c r="TI3" s="210"/>
      <c r="TJ3" s="210"/>
      <c r="TK3" s="210"/>
      <c r="TL3" s="210"/>
      <c r="TM3" s="210"/>
      <c r="TN3" s="210"/>
      <c r="TO3" s="210"/>
      <c r="TP3" s="210"/>
      <c r="TQ3" s="210"/>
      <c r="TR3" s="210"/>
      <c r="TS3" s="210"/>
      <c r="TT3" s="210"/>
      <c r="TU3" s="210"/>
      <c r="TV3" s="210"/>
      <c r="TW3" s="210"/>
      <c r="TX3" s="210"/>
      <c r="TY3" s="210"/>
      <c r="TZ3" s="210"/>
      <c r="UA3" s="210"/>
      <c r="UB3" s="210"/>
      <c r="UC3" s="210"/>
      <c r="UD3" s="210"/>
      <c r="UE3" s="210"/>
      <c r="UF3" s="210"/>
      <c r="UG3" s="210"/>
      <c r="UH3" s="210"/>
      <c r="UI3" s="210" t="s">
        <v>169</v>
      </c>
      <c r="UJ3" s="210"/>
      <c r="UK3" s="210"/>
      <c r="UL3" s="210"/>
      <c r="UM3" s="210"/>
      <c r="UN3" s="210"/>
      <c r="UO3" s="210"/>
      <c r="UP3" s="210"/>
      <c r="UQ3" s="210"/>
      <c r="UR3" s="210"/>
      <c r="US3" s="210"/>
      <c r="UT3" s="210"/>
      <c r="UU3" s="210"/>
      <c r="UV3" s="210"/>
      <c r="UW3" s="210" t="s">
        <v>170</v>
      </c>
      <c r="UX3" s="210"/>
      <c r="UY3" s="210"/>
      <c r="UZ3" s="210"/>
      <c r="VA3" s="210"/>
      <c r="VB3" s="210"/>
      <c r="VC3" s="210" t="s">
        <v>171</v>
      </c>
      <c r="VD3" s="210"/>
      <c r="VE3" s="210" t="s">
        <v>172</v>
      </c>
      <c r="VF3" s="210"/>
      <c r="VG3" s="210"/>
    </row>
    <row r="4" spans="1:579" s="21" customFormat="1" ht="187" outlineLevel="1" x14ac:dyDescent="0.2">
      <c r="A4" s="27" t="s">
        <v>173</v>
      </c>
      <c r="B4" s="33" t="s">
        <v>174</v>
      </c>
      <c r="C4" s="34" t="s">
        <v>175</v>
      </c>
      <c r="D4" s="34" t="s">
        <v>176</v>
      </c>
      <c r="E4" s="34" t="s">
        <v>177</v>
      </c>
      <c r="F4" s="34" t="s">
        <v>178</v>
      </c>
      <c r="G4" s="34" t="s">
        <v>179</v>
      </c>
      <c r="H4" s="34" t="s">
        <v>180</v>
      </c>
      <c r="I4" s="34" t="s">
        <v>181</v>
      </c>
      <c r="J4" s="34" t="s">
        <v>182</v>
      </c>
      <c r="K4" s="34" t="s">
        <v>183</v>
      </c>
      <c r="L4" s="34" t="s">
        <v>184</v>
      </c>
      <c r="M4" s="34" t="s">
        <v>185</v>
      </c>
      <c r="N4" s="34" t="s">
        <v>186</v>
      </c>
      <c r="O4" s="34" t="s">
        <v>187</v>
      </c>
      <c r="P4" s="34" t="s">
        <v>188</v>
      </c>
      <c r="Q4" s="35" t="s">
        <v>189</v>
      </c>
      <c r="R4" s="34" t="s">
        <v>190</v>
      </c>
      <c r="S4" s="35" t="s">
        <v>191</v>
      </c>
      <c r="T4" s="33" t="s">
        <v>192</v>
      </c>
      <c r="U4" s="34" t="s">
        <v>193</v>
      </c>
      <c r="V4" s="36" t="s">
        <v>194</v>
      </c>
      <c r="W4" s="37" t="s">
        <v>195</v>
      </c>
      <c r="X4" s="36" t="s">
        <v>196</v>
      </c>
      <c r="Y4" s="34" t="s">
        <v>197</v>
      </c>
      <c r="Z4" s="34" t="s">
        <v>198</v>
      </c>
      <c r="AA4" s="34" t="s">
        <v>199</v>
      </c>
      <c r="AB4" s="34" t="s">
        <v>200</v>
      </c>
      <c r="AC4" s="37" t="s">
        <v>201</v>
      </c>
      <c r="AD4" s="33" t="s">
        <v>202</v>
      </c>
      <c r="AE4" s="34" t="s">
        <v>203</v>
      </c>
      <c r="AF4" s="34" t="s">
        <v>204</v>
      </c>
      <c r="AG4" s="34" t="s">
        <v>205</v>
      </c>
      <c r="AH4" s="38" t="s">
        <v>206</v>
      </c>
      <c r="AI4" s="34" t="s">
        <v>207</v>
      </c>
      <c r="AJ4" s="39" t="s">
        <v>208</v>
      </c>
      <c r="AK4" s="35" t="s">
        <v>209</v>
      </c>
      <c r="AL4" s="34" t="s">
        <v>210</v>
      </c>
      <c r="AM4" s="37" t="s">
        <v>211</v>
      </c>
      <c r="AN4" s="36" t="s">
        <v>212</v>
      </c>
      <c r="AO4" s="34" t="s">
        <v>213</v>
      </c>
      <c r="AP4" s="34" t="s">
        <v>214</v>
      </c>
      <c r="AQ4" s="34" t="s">
        <v>215</v>
      </c>
      <c r="AR4" s="34" t="s">
        <v>216</v>
      </c>
      <c r="AS4" s="34" t="s">
        <v>217</v>
      </c>
      <c r="AT4" s="34" t="s">
        <v>218</v>
      </c>
      <c r="AU4" s="34" t="s">
        <v>219</v>
      </c>
      <c r="AV4" s="34" t="s">
        <v>220</v>
      </c>
      <c r="AW4" s="34" t="s">
        <v>221</v>
      </c>
      <c r="AX4" s="34" t="s">
        <v>222</v>
      </c>
      <c r="AY4" s="34" t="s">
        <v>223</v>
      </c>
      <c r="AZ4" s="34" t="s">
        <v>224</v>
      </c>
      <c r="BA4" s="34" t="s">
        <v>225</v>
      </c>
      <c r="BB4" s="34" t="s">
        <v>226</v>
      </c>
      <c r="BC4" s="34" t="s">
        <v>227</v>
      </c>
      <c r="BD4" s="34" t="s">
        <v>228</v>
      </c>
      <c r="BE4" s="34" t="s">
        <v>229</v>
      </c>
      <c r="BF4" s="34" t="s">
        <v>230</v>
      </c>
      <c r="BG4" s="34" t="s">
        <v>231</v>
      </c>
      <c r="BH4" s="34" t="s">
        <v>232</v>
      </c>
      <c r="BI4" s="34" t="s">
        <v>233</v>
      </c>
      <c r="BJ4" s="34" t="s">
        <v>234</v>
      </c>
      <c r="BK4" s="34" t="s">
        <v>235</v>
      </c>
      <c r="BL4" s="34" t="s">
        <v>236</v>
      </c>
      <c r="BM4" s="34" t="s">
        <v>237</v>
      </c>
      <c r="BN4" s="40" t="s">
        <v>238</v>
      </c>
      <c r="BO4" s="34" t="s">
        <v>239</v>
      </c>
      <c r="BP4" s="34" t="s">
        <v>240</v>
      </c>
      <c r="BQ4" s="34" t="s">
        <v>241</v>
      </c>
      <c r="BR4" s="34" t="s">
        <v>242</v>
      </c>
      <c r="BS4" s="34" t="s">
        <v>243</v>
      </c>
      <c r="BT4" s="34" t="s">
        <v>244</v>
      </c>
      <c r="BU4" s="34" t="s">
        <v>245</v>
      </c>
      <c r="BV4" s="34" t="s">
        <v>246</v>
      </c>
      <c r="BW4" s="34" t="s">
        <v>247</v>
      </c>
      <c r="BX4" s="34" t="s">
        <v>248</v>
      </c>
      <c r="BY4" s="34" t="s">
        <v>249</v>
      </c>
      <c r="BZ4" s="34" t="s">
        <v>250</v>
      </c>
      <c r="CA4" s="35" t="s">
        <v>251</v>
      </c>
      <c r="CB4" s="34" t="s">
        <v>252</v>
      </c>
      <c r="CC4" s="41" t="s">
        <v>253</v>
      </c>
      <c r="CD4" s="42" t="s">
        <v>254</v>
      </c>
      <c r="CE4" s="33" t="s">
        <v>255</v>
      </c>
      <c r="CF4" s="34" t="s">
        <v>256</v>
      </c>
      <c r="CG4" s="34" t="s">
        <v>257</v>
      </c>
      <c r="CH4" s="192" t="s">
        <v>790</v>
      </c>
      <c r="CI4" s="34" t="s">
        <v>258</v>
      </c>
      <c r="CJ4" s="34" t="s">
        <v>259</v>
      </c>
      <c r="CK4" s="34" t="s">
        <v>260</v>
      </c>
      <c r="CL4" s="34" t="s">
        <v>261</v>
      </c>
      <c r="CM4" s="34" t="s">
        <v>262</v>
      </c>
      <c r="CN4" s="37" t="s">
        <v>263</v>
      </c>
      <c r="CO4" s="33" t="s">
        <v>264</v>
      </c>
      <c r="CP4" s="37" t="s">
        <v>265</v>
      </c>
      <c r="CQ4" s="33" t="s">
        <v>82</v>
      </c>
      <c r="CR4" s="37" t="s">
        <v>266</v>
      </c>
      <c r="CS4" s="33" t="s">
        <v>267</v>
      </c>
      <c r="CT4" s="36" t="s">
        <v>268</v>
      </c>
      <c r="CU4" s="34" t="s">
        <v>269</v>
      </c>
      <c r="CV4" s="34" t="s">
        <v>270</v>
      </c>
      <c r="CW4" s="34" t="s">
        <v>271</v>
      </c>
      <c r="CX4" s="34" t="s">
        <v>272</v>
      </c>
      <c r="CY4" s="34" t="s">
        <v>273</v>
      </c>
      <c r="CZ4" s="34" t="s">
        <v>274</v>
      </c>
      <c r="DA4" s="34" t="s">
        <v>275</v>
      </c>
      <c r="DB4" s="34" t="s">
        <v>276</v>
      </c>
      <c r="DC4" s="34" t="s">
        <v>277</v>
      </c>
      <c r="DD4" s="34" t="s">
        <v>278</v>
      </c>
      <c r="DE4" s="34" t="s">
        <v>279</v>
      </c>
      <c r="DF4" s="34" t="s">
        <v>280</v>
      </c>
      <c r="DG4" s="34" t="s">
        <v>281</v>
      </c>
      <c r="DH4" s="34" t="s">
        <v>282</v>
      </c>
      <c r="DI4" s="34" t="s">
        <v>283</v>
      </c>
      <c r="DJ4" s="34" t="s">
        <v>284</v>
      </c>
      <c r="DK4" s="34" t="s">
        <v>285</v>
      </c>
      <c r="DL4" s="34" t="s">
        <v>286</v>
      </c>
      <c r="DM4" s="34" t="s">
        <v>287</v>
      </c>
      <c r="DN4" s="34" t="s">
        <v>288</v>
      </c>
      <c r="DO4" s="34" t="s">
        <v>289</v>
      </c>
      <c r="DP4" s="34" t="s">
        <v>290</v>
      </c>
      <c r="DQ4" s="34" t="s">
        <v>291</v>
      </c>
      <c r="DR4" s="34" t="s">
        <v>292</v>
      </c>
      <c r="DS4" s="34" t="s">
        <v>293</v>
      </c>
      <c r="DT4" s="34" t="s">
        <v>294</v>
      </c>
      <c r="DU4" s="34" t="s">
        <v>295</v>
      </c>
      <c r="DV4" s="35" t="s">
        <v>296</v>
      </c>
      <c r="DW4" s="35" t="s">
        <v>297</v>
      </c>
      <c r="DX4" s="35" t="s">
        <v>298</v>
      </c>
      <c r="DY4" s="34" t="s">
        <v>299</v>
      </c>
      <c r="DZ4" s="35" t="s">
        <v>300</v>
      </c>
      <c r="EA4" s="43" t="s">
        <v>54</v>
      </c>
      <c r="EB4" s="36" t="s">
        <v>85</v>
      </c>
      <c r="EC4" s="37" t="s">
        <v>301</v>
      </c>
      <c r="ED4" s="33" t="s">
        <v>86</v>
      </c>
      <c r="EE4" s="37" t="s">
        <v>302</v>
      </c>
      <c r="EF4" s="33" t="s">
        <v>87</v>
      </c>
      <c r="EG4" s="37" t="s">
        <v>303</v>
      </c>
      <c r="EH4" s="43" t="s">
        <v>55</v>
      </c>
      <c r="EI4" s="33" t="s">
        <v>88</v>
      </c>
      <c r="EJ4" s="37" t="s">
        <v>304</v>
      </c>
      <c r="EK4" s="33" t="s">
        <v>305</v>
      </c>
      <c r="EL4" s="37" t="s">
        <v>306</v>
      </c>
      <c r="EM4" s="33" t="s">
        <v>90</v>
      </c>
      <c r="EN4" s="37" t="s">
        <v>307</v>
      </c>
      <c r="EO4" s="33" t="s">
        <v>91</v>
      </c>
      <c r="EP4" s="37" t="s">
        <v>308</v>
      </c>
      <c r="EQ4" s="43" t="s">
        <v>56</v>
      </c>
      <c r="ER4" s="33" t="s">
        <v>92</v>
      </c>
      <c r="ES4" s="37" t="s">
        <v>309</v>
      </c>
      <c r="ET4" s="36" t="s">
        <v>310</v>
      </c>
      <c r="EU4" s="36" t="s">
        <v>311</v>
      </c>
      <c r="EV4" s="34" t="s">
        <v>312</v>
      </c>
      <c r="EW4" s="34" t="s">
        <v>313</v>
      </c>
      <c r="EX4" s="35" t="s">
        <v>314</v>
      </c>
      <c r="EY4" s="44" t="s">
        <v>315</v>
      </c>
      <c r="EZ4" s="33" t="s">
        <v>316</v>
      </c>
      <c r="FA4" s="36" t="s">
        <v>317</v>
      </c>
      <c r="FB4" s="34" t="s">
        <v>318</v>
      </c>
      <c r="FC4" s="44" t="s">
        <v>319</v>
      </c>
      <c r="FD4" s="33" t="s">
        <v>95</v>
      </c>
      <c r="FE4" s="37" t="s">
        <v>320</v>
      </c>
      <c r="FF4" s="33" t="s">
        <v>96</v>
      </c>
      <c r="FG4" s="45" t="s">
        <v>321</v>
      </c>
      <c r="FH4" s="33" t="s">
        <v>97</v>
      </c>
      <c r="FI4" s="37" t="s">
        <v>322</v>
      </c>
      <c r="FJ4" s="33" t="s">
        <v>98</v>
      </c>
      <c r="FK4" s="37" t="s">
        <v>323</v>
      </c>
      <c r="FL4" s="36" t="s">
        <v>324</v>
      </c>
      <c r="FM4" s="34" t="s">
        <v>325</v>
      </c>
      <c r="FN4" s="34" t="s">
        <v>326</v>
      </c>
      <c r="FO4" s="35" t="s">
        <v>327</v>
      </c>
      <c r="FP4" s="35" t="s">
        <v>328</v>
      </c>
      <c r="FQ4" s="46" t="s">
        <v>329</v>
      </c>
      <c r="FR4" s="43" t="s">
        <v>330</v>
      </c>
      <c r="FS4" s="33" t="s">
        <v>331</v>
      </c>
      <c r="FT4" s="36" t="s">
        <v>332</v>
      </c>
      <c r="FU4" s="34" t="s">
        <v>333</v>
      </c>
      <c r="FV4" s="34" t="s">
        <v>334</v>
      </c>
      <c r="FW4" s="35" t="s">
        <v>335</v>
      </c>
      <c r="FX4" s="35" t="s">
        <v>336</v>
      </c>
      <c r="FY4" s="33" t="s">
        <v>337</v>
      </c>
      <c r="FZ4" s="34" t="s">
        <v>338</v>
      </c>
      <c r="GA4" s="37" t="s">
        <v>339</v>
      </c>
      <c r="GB4" s="43" t="s">
        <v>58</v>
      </c>
      <c r="GC4" s="33" t="s">
        <v>340</v>
      </c>
      <c r="GD4" s="36" t="s">
        <v>341</v>
      </c>
      <c r="GE4" s="34" t="s">
        <v>342</v>
      </c>
      <c r="GF4" s="34" t="s">
        <v>343</v>
      </c>
      <c r="GG4" s="35" t="s">
        <v>344</v>
      </c>
      <c r="GH4" s="37" t="s">
        <v>345</v>
      </c>
      <c r="GI4" s="33" t="s">
        <v>346</v>
      </c>
      <c r="GJ4" s="34" t="s">
        <v>347</v>
      </c>
      <c r="GK4" s="37" t="s">
        <v>348</v>
      </c>
      <c r="GL4" s="33" t="s">
        <v>349</v>
      </c>
      <c r="GM4" s="34" t="s">
        <v>350</v>
      </c>
      <c r="GN4" s="37" t="s">
        <v>351</v>
      </c>
      <c r="GO4" s="43" t="s">
        <v>59</v>
      </c>
      <c r="GP4" s="33" t="s">
        <v>352</v>
      </c>
      <c r="GQ4" s="34" t="s">
        <v>353</v>
      </c>
      <c r="GR4" s="35" t="s">
        <v>354</v>
      </c>
      <c r="GS4" s="35" t="s">
        <v>355</v>
      </c>
      <c r="GT4" s="37" t="s">
        <v>356</v>
      </c>
      <c r="GU4" s="33" t="s">
        <v>357</v>
      </c>
      <c r="GV4" s="36" t="s">
        <v>358</v>
      </c>
      <c r="GW4" s="34" t="s">
        <v>359</v>
      </c>
      <c r="GX4" s="34" t="s">
        <v>360</v>
      </c>
      <c r="GY4" s="35" t="s">
        <v>361</v>
      </c>
      <c r="GZ4" s="35" t="s">
        <v>362</v>
      </c>
      <c r="HA4" s="33" t="s">
        <v>363</v>
      </c>
      <c r="HB4" s="34" t="s">
        <v>364</v>
      </c>
      <c r="HC4" s="35" t="s">
        <v>365</v>
      </c>
      <c r="HD4" s="33" t="s">
        <v>110</v>
      </c>
      <c r="HE4" s="45" t="s">
        <v>366</v>
      </c>
      <c r="HF4" s="43" t="s">
        <v>60</v>
      </c>
      <c r="HG4" s="33" t="s">
        <v>367</v>
      </c>
      <c r="HH4" s="34" t="s">
        <v>368</v>
      </c>
      <c r="HI4" s="34" t="s">
        <v>369</v>
      </c>
      <c r="HJ4" s="33" t="s">
        <v>370</v>
      </c>
      <c r="HK4" s="34" t="s">
        <v>371</v>
      </c>
      <c r="HL4" s="34" t="s">
        <v>372</v>
      </c>
      <c r="HM4" s="33" t="s">
        <v>373</v>
      </c>
      <c r="HN4" s="34" t="s">
        <v>374</v>
      </c>
      <c r="HO4" s="34" t="s">
        <v>375</v>
      </c>
      <c r="HP4" s="35" t="s">
        <v>376</v>
      </c>
      <c r="HQ4" s="43" t="s">
        <v>61</v>
      </c>
      <c r="HR4" s="33" t="s">
        <v>114</v>
      </c>
      <c r="HS4" s="37" t="s">
        <v>377</v>
      </c>
      <c r="HT4" s="198" t="s">
        <v>792</v>
      </c>
      <c r="HU4" s="34" t="s">
        <v>378</v>
      </c>
      <c r="HV4" s="34" t="s">
        <v>379</v>
      </c>
      <c r="HW4" s="37" t="s">
        <v>380</v>
      </c>
      <c r="HX4" s="36" t="s">
        <v>116</v>
      </c>
      <c r="HY4" s="37" t="s">
        <v>381</v>
      </c>
      <c r="HZ4" s="33" t="s">
        <v>117</v>
      </c>
      <c r="IA4" s="37" t="s">
        <v>382</v>
      </c>
      <c r="IB4" s="33" t="s">
        <v>118</v>
      </c>
      <c r="IC4" s="37" t="s">
        <v>383</v>
      </c>
      <c r="ID4" s="33" t="s">
        <v>119</v>
      </c>
      <c r="IE4" s="37" t="s">
        <v>384</v>
      </c>
      <c r="IF4" s="33" t="s">
        <v>120</v>
      </c>
      <c r="IG4" s="34" t="s">
        <v>385</v>
      </c>
      <c r="IH4" s="37" t="s">
        <v>386</v>
      </c>
      <c r="II4" s="33" t="s">
        <v>121</v>
      </c>
      <c r="IJ4" s="37" t="s">
        <v>387</v>
      </c>
      <c r="IK4" s="43" t="s">
        <v>388</v>
      </c>
      <c r="IL4" s="33" t="s">
        <v>389</v>
      </c>
      <c r="IM4" s="34" t="s">
        <v>390</v>
      </c>
      <c r="IN4" s="34" t="s">
        <v>391</v>
      </c>
      <c r="IO4" s="34" t="s">
        <v>392</v>
      </c>
      <c r="IP4" s="34" t="s">
        <v>393</v>
      </c>
      <c r="IQ4" s="34" t="s">
        <v>394</v>
      </c>
      <c r="IR4" s="34" t="s">
        <v>395</v>
      </c>
      <c r="IS4" s="34" t="s">
        <v>396</v>
      </c>
      <c r="IT4" s="34" t="s">
        <v>397</v>
      </c>
      <c r="IU4" s="34" t="s">
        <v>398</v>
      </c>
      <c r="IV4" s="35" t="s">
        <v>399</v>
      </c>
      <c r="IW4" s="47" t="s">
        <v>400</v>
      </c>
      <c r="IX4" s="36" t="s">
        <v>401</v>
      </c>
      <c r="IY4" s="36" t="s">
        <v>402</v>
      </c>
      <c r="IZ4" s="36" t="s">
        <v>403</v>
      </c>
      <c r="JA4" s="36" t="s">
        <v>404</v>
      </c>
      <c r="JB4" s="36" t="s">
        <v>405</v>
      </c>
      <c r="JC4" s="36" t="s">
        <v>406</v>
      </c>
      <c r="JD4" s="36" t="s">
        <v>407</v>
      </c>
      <c r="JE4" s="197" t="s">
        <v>791</v>
      </c>
      <c r="JF4" s="36" t="s">
        <v>409</v>
      </c>
      <c r="JG4" s="41" t="s">
        <v>410</v>
      </c>
      <c r="JH4" s="47" t="s">
        <v>411</v>
      </c>
      <c r="JI4" s="34" t="s">
        <v>412</v>
      </c>
      <c r="JJ4" s="34" t="s">
        <v>413</v>
      </c>
      <c r="JK4" s="34" t="s">
        <v>414</v>
      </c>
      <c r="JL4" s="34" t="s">
        <v>415</v>
      </c>
      <c r="JM4" s="34" t="s">
        <v>416</v>
      </c>
      <c r="JN4" s="34" t="s">
        <v>417</v>
      </c>
      <c r="JO4" s="34" t="s">
        <v>418</v>
      </c>
      <c r="JP4" s="34" t="s">
        <v>419</v>
      </c>
      <c r="JQ4" s="34" t="s">
        <v>420</v>
      </c>
      <c r="JR4" s="35" t="s">
        <v>421</v>
      </c>
      <c r="JS4" s="47" t="s">
        <v>422</v>
      </c>
      <c r="JT4" s="34" t="s">
        <v>423</v>
      </c>
      <c r="JU4" s="34" t="s">
        <v>424</v>
      </c>
      <c r="JV4" s="34" t="s">
        <v>425</v>
      </c>
      <c r="JW4" s="34" t="s">
        <v>426</v>
      </c>
      <c r="JX4" s="34" t="s">
        <v>427</v>
      </c>
      <c r="JY4" s="34" t="s">
        <v>428</v>
      </c>
      <c r="JZ4" s="34" t="s">
        <v>429</v>
      </c>
      <c r="KA4" s="34" t="s">
        <v>430</v>
      </c>
      <c r="KB4" s="34" t="s">
        <v>431</v>
      </c>
      <c r="KC4" s="35" t="s">
        <v>432</v>
      </c>
      <c r="KD4" s="47" t="s">
        <v>433</v>
      </c>
      <c r="KE4" s="34" t="s">
        <v>434</v>
      </c>
      <c r="KF4" s="34" t="s">
        <v>435</v>
      </c>
      <c r="KG4" s="34" t="s">
        <v>436</v>
      </c>
      <c r="KH4" s="34" t="s">
        <v>437</v>
      </c>
      <c r="KI4" s="34" t="s">
        <v>438</v>
      </c>
      <c r="KJ4" s="34" t="s">
        <v>439</v>
      </c>
      <c r="KK4" s="34" t="s">
        <v>440</v>
      </c>
      <c r="KL4" s="34" t="s">
        <v>441</v>
      </c>
      <c r="KM4" s="34" t="s">
        <v>442</v>
      </c>
      <c r="KN4" s="34" t="s">
        <v>443</v>
      </c>
      <c r="KO4" s="37" t="s">
        <v>444</v>
      </c>
      <c r="KP4" s="33" t="s">
        <v>445</v>
      </c>
      <c r="KQ4" s="34" t="s">
        <v>446</v>
      </c>
      <c r="KR4" s="34" t="s">
        <v>447</v>
      </c>
      <c r="KS4" s="34" t="s">
        <v>448</v>
      </c>
      <c r="KT4" s="34" t="s">
        <v>449</v>
      </c>
      <c r="KU4" s="34" t="s">
        <v>450</v>
      </c>
      <c r="KV4" s="34" t="s">
        <v>451</v>
      </c>
      <c r="KW4" s="34" t="s">
        <v>452</v>
      </c>
      <c r="KX4" s="34" t="s">
        <v>453</v>
      </c>
      <c r="KY4" s="34" t="s">
        <v>454</v>
      </c>
      <c r="KZ4" s="35" t="s">
        <v>455</v>
      </c>
      <c r="LA4" s="47" t="s">
        <v>456</v>
      </c>
      <c r="LB4" s="34" t="s">
        <v>457</v>
      </c>
      <c r="LC4" s="34" t="s">
        <v>458</v>
      </c>
      <c r="LD4" s="34" t="s">
        <v>459</v>
      </c>
      <c r="LE4" s="34" t="s">
        <v>460</v>
      </c>
      <c r="LF4" s="34" t="s">
        <v>461</v>
      </c>
      <c r="LG4" s="34" t="s">
        <v>462</v>
      </c>
      <c r="LH4" s="34" t="s">
        <v>463</v>
      </c>
      <c r="LI4" s="34" t="s">
        <v>408</v>
      </c>
      <c r="LJ4" s="34" t="s">
        <v>464</v>
      </c>
      <c r="LK4" s="35" t="s">
        <v>465</v>
      </c>
      <c r="LL4" s="47" t="s">
        <v>466</v>
      </c>
      <c r="LM4" s="34" t="s">
        <v>467</v>
      </c>
      <c r="LN4" s="34" t="s">
        <v>468</v>
      </c>
      <c r="LO4" s="34" t="s">
        <v>469</v>
      </c>
      <c r="LP4" s="34" t="s">
        <v>470</v>
      </c>
      <c r="LQ4" s="34" t="s">
        <v>471</v>
      </c>
      <c r="LR4" s="34" t="s">
        <v>472</v>
      </c>
      <c r="LS4" s="34" t="s">
        <v>473</v>
      </c>
      <c r="LT4" s="34" t="s">
        <v>474</v>
      </c>
      <c r="LU4" s="34" t="s">
        <v>475</v>
      </c>
      <c r="LV4" s="35" t="s">
        <v>476</v>
      </c>
      <c r="LW4" s="35" t="s">
        <v>477</v>
      </c>
      <c r="LX4" s="33" t="s">
        <v>478</v>
      </c>
      <c r="LY4" s="34" t="s">
        <v>479</v>
      </c>
      <c r="LZ4" s="34" t="s">
        <v>480</v>
      </c>
      <c r="MA4" s="34" t="s">
        <v>481</v>
      </c>
      <c r="MB4" s="34" t="s">
        <v>482</v>
      </c>
      <c r="MC4" s="34" t="s">
        <v>483</v>
      </c>
      <c r="MD4" s="34" t="s">
        <v>484</v>
      </c>
      <c r="ME4" s="34" t="s">
        <v>485</v>
      </c>
      <c r="MF4" s="34" t="s">
        <v>486</v>
      </c>
      <c r="MG4" s="34" t="s">
        <v>487</v>
      </c>
      <c r="MH4" s="35" t="s">
        <v>488</v>
      </c>
      <c r="MI4" s="47" t="s">
        <v>489</v>
      </c>
      <c r="MJ4" s="34" t="s">
        <v>490</v>
      </c>
      <c r="MK4" s="34" t="s">
        <v>491</v>
      </c>
      <c r="ML4" s="34" t="s">
        <v>492</v>
      </c>
      <c r="MM4" s="34" t="s">
        <v>493</v>
      </c>
      <c r="MN4" s="34" t="s">
        <v>494</v>
      </c>
      <c r="MO4" s="34" t="s">
        <v>495</v>
      </c>
      <c r="MP4" s="34" t="s">
        <v>496</v>
      </c>
      <c r="MQ4" s="34" t="s">
        <v>497</v>
      </c>
      <c r="MR4" s="34" t="s">
        <v>498</v>
      </c>
      <c r="MS4" s="35" t="s">
        <v>499</v>
      </c>
      <c r="MT4" s="47" t="s">
        <v>500</v>
      </c>
      <c r="MU4" s="34" t="s">
        <v>501</v>
      </c>
      <c r="MV4" s="34" t="s">
        <v>502</v>
      </c>
      <c r="MW4" s="34" t="s">
        <v>503</v>
      </c>
      <c r="MX4" s="34" t="s">
        <v>504</v>
      </c>
      <c r="MY4" s="34" t="s">
        <v>505</v>
      </c>
      <c r="MZ4" s="34" t="s">
        <v>506</v>
      </c>
      <c r="NA4" s="34" t="s">
        <v>507</v>
      </c>
      <c r="NB4" s="34" t="s">
        <v>508</v>
      </c>
      <c r="NC4" s="34" t="s">
        <v>509</v>
      </c>
      <c r="ND4" s="35" t="s">
        <v>510</v>
      </c>
      <c r="NE4" s="47" t="s">
        <v>511</v>
      </c>
      <c r="NF4" s="34" t="s">
        <v>512</v>
      </c>
      <c r="NG4" s="34" t="s">
        <v>513</v>
      </c>
      <c r="NH4" s="34" t="s">
        <v>514</v>
      </c>
      <c r="NI4" s="34" t="s">
        <v>515</v>
      </c>
      <c r="NJ4" s="34" t="s">
        <v>516</v>
      </c>
      <c r="NK4" s="34" t="s">
        <v>517</v>
      </c>
      <c r="NL4" s="34" t="s">
        <v>518</v>
      </c>
      <c r="NM4" s="34" t="s">
        <v>519</v>
      </c>
      <c r="NN4" s="34" t="s">
        <v>520</v>
      </c>
      <c r="NO4" s="35" t="s">
        <v>521</v>
      </c>
      <c r="NP4" s="35" t="s">
        <v>522</v>
      </c>
      <c r="NQ4" s="43" t="s">
        <v>63</v>
      </c>
      <c r="NR4" s="33" t="s">
        <v>523</v>
      </c>
      <c r="NS4" s="36" t="s">
        <v>524</v>
      </c>
      <c r="NT4" s="34" t="s">
        <v>525</v>
      </c>
      <c r="NU4" s="34" t="s">
        <v>526</v>
      </c>
      <c r="NV4" s="39" t="s">
        <v>527</v>
      </c>
      <c r="NW4" s="34" t="s">
        <v>528</v>
      </c>
      <c r="NX4" s="39" t="s">
        <v>529</v>
      </c>
      <c r="NY4" s="35" t="s">
        <v>530</v>
      </c>
      <c r="NZ4" s="35" t="s">
        <v>531</v>
      </c>
      <c r="OA4" s="37" t="s">
        <v>532</v>
      </c>
      <c r="OB4" s="33" t="s">
        <v>533</v>
      </c>
      <c r="OC4" s="34" t="s">
        <v>534</v>
      </c>
      <c r="OD4" s="34" t="s">
        <v>535</v>
      </c>
      <c r="OE4" s="34" t="s">
        <v>536</v>
      </c>
      <c r="OF4" s="39" t="s">
        <v>537</v>
      </c>
      <c r="OG4" s="34" t="s">
        <v>538</v>
      </c>
      <c r="OH4" s="39" t="s">
        <v>539</v>
      </c>
      <c r="OI4" s="34" t="s">
        <v>540</v>
      </c>
      <c r="OJ4" s="34" t="s">
        <v>541</v>
      </c>
      <c r="OK4" s="37" t="s">
        <v>542</v>
      </c>
      <c r="OL4" s="33" t="s">
        <v>543</v>
      </c>
      <c r="OM4" s="36" t="s">
        <v>544</v>
      </c>
      <c r="ON4" s="34" t="s">
        <v>545</v>
      </c>
      <c r="OO4" s="34" t="s">
        <v>546</v>
      </c>
      <c r="OP4" s="39" t="s">
        <v>547</v>
      </c>
      <c r="OQ4" s="34" t="s">
        <v>548</v>
      </c>
      <c r="OR4" s="39" t="s">
        <v>549</v>
      </c>
      <c r="OS4" s="35" t="s">
        <v>550</v>
      </c>
      <c r="OT4" s="35" t="s">
        <v>551</v>
      </c>
      <c r="OU4" s="37" t="s">
        <v>552</v>
      </c>
      <c r="OV4" s="33" t="s">
        <v>128</v>
      </c>
      <c r="OW4" s="37" t="s">
        <v>553</v>
      </c>
      <c r="OX4" s="33" t="s">
        <v>554</v>
      </c>
      <c r="OY4" s="34" t="s">
        <v>555</v>
      </c>
      <c r="OZ4" s="34" t="s">
        <v>556</v>
      </c>
      <c r="PA4" s="34" t="s">
        <v>557</v>
      </c>
      <c r="PB4" s="34" t="s">
        <v>558</v>
      </c>
      <c r="PC4" s="37" t="s">
        <v>559</v>
      </c>
      <c r="PD4" s="33" t="s">
        <v>130</v>
      </c>
      <c r="PE4" s="37" t="s">
        <v>560</v>
      </c>
      <c r="PF4" s="43" t="s">
        <v>64</v>
      </c>
      <c r="PG4" s="33" t="s">
        <v>131</v>
      </c>
      <c r="PH4" s="37" t="s">
        <v>561</v>
      </c>
      <c r="PI4" s="33" t="s">
        <v>562</v>
      </c>
      <c r="PJ4" s="37" t="s">
        <v>563</v>
      </c>
      <c r="PK4" s="33" t="s">
        <v>133</v>
      </c>
      <c r="PL4" s="37" t="s">
        <v>564</v>
      </c>
      <c r="PM4" s="33" t="s">
        <v>565</v>
      </c>
      <c r="PN4" s="37" t="s">
        <v>566</v>
      </c>
      <c r="PO4" s="43" t="s">
        <v>65</v>
      </c>
      <c r="PP4" s="33" t="s">
        <v>567</v>
      </c>
      <c r="PQ4" s="34" t="s">
        <v>568</v>
      </c>
      <c r="PR4" s="34" t="s">
        <v>569</v>
      </c>
      <c r="PS4" s="34" t="s">
        <v>570</v>
      </c>
      <c r="PT4" s="39" t="s">
        <v>571</v>
      </c>
      <c r="PU4" s="34" t="s">
        <v>572</v>
      </c>
      <c r="PV4" s="33" t="s">
        <v>573</v>
      </c>
      <c r="PW4" s="34" t="s">
        <v>574</v>
      </c>
      <c r="PX4" s="34" t="s">
        <v>575</v>
      </c>
      <c r="PY4" s="38" t="s">
        <v>576</v>
      </c>
      <c r="PZ4" s="38" t="s">
        <v>577</v>
      </c>
      <c r="QA4" s="48" t="s">
        <v>578</v>
      </c>
      <c r="QB4" s="48" t="s">
        <v>579</v>
      </c>
      <c r="QC4" s="33" t="s">
        <v>580</v>
      </c>
      <c r="QD4" s="34" t="s">
        <v>581</v>
      </c>
      <c r="QE4" s="37" t="s">
        <v>582</v>
      </c>
      <c r="QF4" s="43" t="s">
        <v>66</v>
      </c>
      <c r="QG4" s="33" t="s">
        <v>138</v>
      </c>
      <c r="QH4" s="37" t="s">
        <v>583</v>
      </c>
      <c r="QI4" s="33" t="s">
        <v>584</v>
      </c>
      <c r="QJ4" s="37" t="s">
        <v>585</v>
      </c>
      <c r="QK4" s="33" t="s">
        <v>586</v>
      </c>
      <c r="QL4" s="34" t="s">
        <v>587</v>
      </c>
      <c r="QM4" s="35" t="s">
        <v>588</v>
      </c>
      <c r="QN4" s="35" t="s">
        <v>589</v>
      </c>
      <c r="QO4" s="33" t="s">
        <v>141</v>
      </c>
      <c r="QP4" s="41" t="s">
        <v>590</v>
      </c>
      <c r="QQ4" s="43" t="s">
        <v>591</v>
      </c>
      <c r="QR4" s="33" t="s">
        <v>142</v>
      </c>
      <c r="QS4" s="37" t="s">
        <v>592</v>
      </c>
      <c r="QT4" s="33" t="s">
        <v>143</v>
      </c>
      <c r="QU4" s="37" t="s">
        <v>593</v>
      </c>
      <c r="QV4" s="33" t="s">
        <v>594</v>
      </c>
      <c r="QW4" s="34" t="s">
        <v>595</v>
      </c>
      <c r="QX4" s="35" t="s">
        <v>596</v>
      </c>
      <c r="QY4" s="33" t="s">
        <v>145</v>
      </c>
      <c r="QZ4" s="49" t="s">
        <v>597</v>
      </c>
      <c r="RA4" s="43" t="s">
        <v>68</v>
      </c>
      <c r="RB4" s="33" t="s">
        <v>146</v>
      </c>
      <c r="RC4" s="37" t="s">
        <v>598</v>
      </c>
      <c r="RD4" s="33" t="s">
        <v>147</v>
      </c>
      <c r="RE4" s="37" t="s">
        <v>599</v>
      </c>
      <c r="RF4" s="33" t="s">
        <v>600</v>
      </c>
      <c r="RG4" s="37" t="s">
        <v>601</v>
      </c>
      <c r="RH4" s="33" t="s">
        <v>149</v>
      </c>
      <c r="RI4" s="37" t="s">
        <v>602</v>
      </c>
      <c r="RJ4" s="33" t="s">
        <v>603</v>
      </c>
      <c r="RK4" s="37" t="s">
        <v>604</v>
      </c>
      <c r="RL4" s="33" t="s">
        <v>605</v>
      </c>
      <c r="RM4" s="37" t="s">
        <v>606</v>
      </c>
      <c r="RN4" s="49" t="s">
        <v>152</v>
      </c>
      <c r="RO4" s="37" t="s">
        <v>607</v>
      </c>
      <c r="RP4" s="36" t="s">
        <v>153</v>
      </c>
      <c r="RQ4" s="49" t="s">
        <v>608</v>
      </c>
      <c r="RR4" s="43" t="s">
        <v>69</v>
      </c>
      <c r="RS4" s="33" t="s">
        <v>154</v>
      </c>
      <c r="RT4" s="37" t="s">
        <v>609</v>
      </c>
      <c r="RU4" s="33" t="s">
        <v>155</v>
      </c>
      <c r="RV4" s="37" t="s">
        <v>610</v>
      </c>
      <c r="RW4" s="33" t="s">
        <v>156</v>
      </c>
      <c r="RX4" s="37" t="s">
        <v>611</v>
      </c>
      <c r="RY4" s="43" t="s">
        <v>70</v>
      </c>
      <c r="RZ4" s="33" t="s">
        <v>157</v>
      </c>
      <c r="SA4" s="37" t="s">
        <v>612</v>
      </c>
      <c r="SB4" s="33" t="s">
        <v>158</v>
      </c>
      <c r="SC4" s="37" t="s">
        <v>613</v>
      </c>
      <c r="SD4" s="33" t="s">
        <v>614</v>
      </c>
      <c r="SE4" s="34" t="s">
        <v>615</v>
      </c>
      <c r="SF4" s="34" t="s">
        <v>616</v>
      </c>
      <c r="SG4" s="34" t="s">
        <v>617</v>
      </c>
      <c r="SH4" s="34" t="s">
        <v>618</v>
      </c>
      <c r="SI4" s="34" t="s">
        <v>619</v>
      </c>
      <c r="SJ4" s="34" t="s">
        <v>620</v>
      </c>
      <c r="SK4" s="37" t="s">
        <v>621</v>
      </c>
      <c r="SL4" s="50" t="s">
        <v>622</v>
      </c>
      <c r="SM4" s="51" t="s">
        <v>623</v>
      </c>
      <c r="SN4" s="51" t="s">
        <v>624</v>
      </c>
      <c r="SO4" s="52" t="s">
        <v>625</v>
      </c>
      <c r="SP4" s="53" t="s">
        <v>161</v>
      </c>
      <c r="SQ4" s="54" t="s">
        <v>626</v>
      </c>
      <c r="SR4" s="55" t="s">
        <v>627</v>
      </c>
      <c r="SS4" s="56" t="s">
        <v>628</v>
      </c>
      <c r="ST4" s="57" t="s">
        <v>71</v>
      </c>
      <c r="SU4" s="50" t="s">
        <v>163</v>
      </c>
      <c r="SV4" s="54" t="s">
        <v>629</v>
      </c>
      <c r="SW4" s="50" t="s">
        <v>164</v>
      </c>
      <c r="SX4" s="52" t="s">
        <v>630</v>
      </c>
      <c r="SY4" s="58" t="s">
        <v>631</v>
      </c>
      <c r="SZ4" s="54" t="s">
        <v>632</v>
      </c>
      <c r="TA4" s="50" t="s">
        <v>166</v>
      </c>
      <c r="TB4" s="52" t="s">
        <v>633</v>
      </c>
      <c r="TC4" s="59" t="s">
        <v>72</v>
      </c>
      <c r="TD4" s="50" t="s">
        <v>634</v>
      </c>
      <c r="TE4" s="51" t="s">
        <v>635</v>
      </c>
      <c r="TF4" s="51" t="s">
        <v>636</v>
      </c>
      <c r="TG4" s="51" t="s">
        <v>637</v>
      </c>
      <c r="TH4" s="50" t="s">
        <v>638</v>
      </c>
      <c r="TI4" s="51" t="s">
        <v>639</v>
      </c>
      <c r="TJ4" s="51" t="s">
        <v>640</v>
      </c>
      <c r="TK4" s="51" t="s">
        <v>641</v>
      </c>
      <c r="TL4" s="51" t="s">
        <v>642</v>
      </c>
      <c r="TM4" s="60" t="s">
        <v>643</v>
      </c>
      <c r="TN4" s="50" t="s">
        <v>644</v>
      </c>
      <c r="TO4" s="51" t="s">
        <v>645</v>
      </c>
      <c r="TP4" s="51" t="s">
        <v>646</v>
      </c>
      <c r="TQ4" s="51" t="s">
        <v>647</v>
      </c>
      <c r="TR4" s="51" t="s">
        <v>648</v>
      </c>
      <c r="TS4" s="51" t="s">
        <v>649</v>
      </c>
      <c r="TT4" s="51" t="s">
        <v>650</v>
      </c>
      <c r="TU4" s="51" t="s">
        <v>651</v>
      </c>
      <c r="TV4" s="51" t="s">
        <v>652</v>
      </c>
      <c r="TW4" s="52" t="s">
        <v>653</v>
      </c>
      <c r="TX4" s="61" t="s">
        <v>654</v>
      </c>
      <c r="TY4" s="52" t="s">
        <v>655</v>
      </c>
      <c r="TZ4" s="61" t="s">
        <v>656</v>
      </c>
      <c r="UA4" s="51" t="s">
        <v>657</v>
      </c>
      <c r="UB4" s="51" t="s">
        <v>658</v>
      </c>
      <c r="UC4" s="51" t="s">
        <v>659</v>
      </c>
      <c r="UD4" s="51" t="s">
        <v>660</v>
      </c>
      <c r="UE4" s="51" t="s">
        <v>661</v>
      </c>
      <c r="UF4" s="51" t="s">
        <v>662</v>
      </c>
      <c r="UG4" s="61" t="s">
        <v>663</v>
      </c>
      <c r="UH4" s="54" t="s">
        <v>664</v>
      </c>
      <c r="UI4" s="50" t="s">
        <v>665</v>
      </c>
      <c r="UJ4" s="52" t="s">
        <v>666</v>
      </c>
      <c r="UK4" s="61" t="s">
        <v>667</v>
      </c>
      <c r="UL4" s="62" t="s">
        <v>668</v>
      </c>
      <c r="UM4" s="62" t="s">
        <v>669</v>
      </c>
      <c r="UN4" s="62" t="s">
        <v>670</v>
      </c>
      <c r="UO4" s="62" t="s">
        <v>671</v>
      </c>
      <c r="UP4" s="62" t="s">
        <v>672</v>
      </c>
      <c r="UQ4" s="62" t="s">
        <v>673</v>
      </c>
      <c r="UR4" s="60" t="s">
        <v>674</v>
      </c>
      <c r="US4" s="50" t="s">
        <v>675</v>
      </c>
      <c r="UT4" s="52" t="s">
        <v>676</v>
      </c>
      <c r="UU4" s="61" t="s">
        <v>677</v>
      </c>
      <c r="UV4" s="54" t="s">
        <v>678</v>
      </c>
      <c r="UW4" s="50" t="s">
        <v>679</v>
      </c>
      <c r="UX4" s="52" t="s">
        <v>680</v>
      </c>
      <c r="UY4" s="61" t="s">
        <v>681</v>
      </c>
      <c r="UZ4" s="60" t="s">
        <v>682</v>
      </c>
      <c r="VA4" s="50" t="s">
        <v>683</v>
      </c>
      <c r="VB4" s="54" t="s">
        <v>684</v>
      </c>
      <c r="VC4" s="50" t="s">
        <v>171</v>
      </c>
      <c r="VD4" s="52" t="s">
        <v>685</v>
      </c>
      <c r="VE4" s="58" t="s">
        <v>686</v>
      </c>
      <c r="VF4" s="52" t="s">
        <v>687</v>
      </c>
      <c r="VG4" s="63" t="s">
        <v>688</v>
      </c>
    </row>
    <row r="5" spans="1:579" ht="35" customHeight="1" x14ac:dyDescent="0.2">
      <c r="A5" s="64" t="s">
        <v>30</v>
      </c>
      <c r="B5" s="65">
        <v>1</v>
      </c>
      <c r="C5" s="66" t="s">
        <v>689</v>
      </c>
      <c r="D5" s="67">
        <v>1</v>
      </c>
      <c r="E5" s="66" t="s">
        <v>689</v>
      </c>
      <c r="F5" s="66">
        <v>1</v>
      </c>
      <c r="G5" s="66" t="s">
        <v>689</v>
      </c>
      <c r="H5" s="66">
        <v>1</v>
      </c>
      <c r="I5" s="66" t="s">
        <v>689</v>
      </c>
      <c r="J5" s="66">
        <v>0</v>
      </c>
      <c r="K5" s="66" t="s">
        <v>690</v>
      </c>
      <c r="L5" s="66">
        <v>1</v>
      </c>
      <c r="M5" s="66" t="s">
        <v>689</v>
      </c>
      <c r="N5" s="66">
        <v>1</v>
      </c>
      <c r="O5" s="66" t="s">
        <v>689</v>
      </c>
      <c r="P5" s="66">
        <v>1</v>
      </c>
      <c r="Q5" s="68" t="s">
        <v>689</v>
      </c>
      <c r="R5" s="66">
        <v>1</v>
      </c>
      <c r="S5" s="68" t="s">
        <v>689</v>
      </c>
      <c r="T5" s="65">
        <v>1</v>
      </c>
      <c r="U5" s="68" t="s">
        <v>689</v>
      </c>
      <c r="V5" s="66">
        <v>0</v>
      </c>
      <c r="W5" s="69" t="s">
        <v>690</v>
      </c>
      <c r="X5" s="70">
        <v>1</v>
      </c>
      <c r="Y5" s="66" t="s">
        <v>689</v>
      </c>
      <c r="Z5" s="66">
        <v>1</v>
      </c>
      <c r="AA5" s="66" t="s">
        <v>689</v>
      </c>
      <c r="AB5" s="66">
        <v>1</v>
      </c>
      <c r="AC5" s="69" t="s">
        <v>689</v>
      </c>
      <c r="AD5" s="65">
        <v>1</v>
      </c>
      <c r="AE5" s="66" t="s">
        <v>689</v>
      </c>
      <c r="AF5" s="66">
        <v>1</v>
      </c>
      <c r="AG5" s="66" t="s">
        <v>689</v>
      </c>
      <c r="AH5" s="66">
        <v>1</v>
      </c>
      <c r="AI5" s="66" t="s">
        <v>689</v>
      </c>
      <c r="AJ5" s="66">
        <v>1</v>
      </c>
      <c r="AK5" s="68" t="s">
        <v>689</v>
      </c>
      <c r="AL5" s="66">
        <v>1</v>
      </c>
      <c r="AM5" s="69" t="s">
        <v>689</v>
      </c>
      <c r="AN5" s="70">
        <v>997</v>
      </c>
      <c r="AO5" s="66" t="s">
        <v>691</v>
      </c>
      <c r="AP5" s="66">
        <v>997</v>
      </c>
      <c r="AQ5" s="66" t="s">
        <v>691</v>
      </c>
      <c r="AR5" s="66">
        <v>997</v>
      </c>
      <c r="AS5" s="66" t="s">
        <v>691</v>
      </c>
      <c r="AT5" s="66">
        <v>997</v>
      </c>
      <c r="AU5" s="66" t="s">
        <v>691</v>
      </c>
      <c r="AV5" s="66">
        <v>997</v>
      </c>
      <c r="AW5" s="66" t="s">
        <v>691</v>
      </c>
      <c r="AX5" s="66">
        <v>997</v>
      </c>
      <c r="AY5" s="66" t="s">
        <v>691</v>
      </c>
      <c r="AZ5" s="66">
        <v>1</v>
      </c>
      <c r="BA5" s="66" t="s">
        <v>689</v>
      </c>
      <c r="BB5" s="71">
        <v>1</v>
      </c>
      <c r="BC5" s="66" t="s">
        <v>689</v>
      </c>
      <c r="BD5" s="66">
        <v>1</v>
      </c>
      <c r="BE5" s="66" t="s">
        <v>689</v>
      </c>
      <c r="BF5" s="66">
        <v>1</v>
      </c>
      <c r="BG5" s="66" t="s">
        <v>689</v>
      </c>
      <c r="BH5" s="66">
        <v>1</v>
      </c>
      <c r="BI5" s="66" t="s">
        <v>689</v>
      </c>
      <c r="BJ5" s="66">
        <v>997</v>
      </c>
      <c r="BK5" s="66" t="s">
        <v>691</v>
      </c>
      <c r="BL5" s="66">
        <v>997</v>
      </c>
      <c r="BM5" s="66" t="s">
        <v>691</v>
      </c>
      <c r="BN5" s="67">
        <v>997</v>
      </c>
      <c r="BO5" s="66" t="s">
        <v>691</v>
      </c>
      <c r="BP5" s="72">
        <v>997</v>
      </c>
      <c r="BQ5" s="66" t="s">
        <v>691</v>
      </c>
      <c r="BR5" s="72">
        <v>997</v>
      </c>
      <c r="BS5" s="66" t="s">
        <v>691</v>
      </c>
      <c r="BT5" s="72">
        <v>997</v>
      </c>
      <c r="BU5" s="66" t="s">
        <v>691</v>
      </c>
      <c r="BV5" s="72">
        <v>997</v>
      </c>
      <c r="BW5" s="66" t="s">
        <v>691</v>
      </c>
      <c r="BX5" s="72">
        <v>997</v>
      </c>
      <c r="BY5" s="66" t="s">
        <v>691</v>
      </c>
      <c r="BZ5" s="72">
        <v>997</v>
      </c>
      <c r="CA5" s="68" t="s">
        <v>691</v>
      </c>
      <c r="CB5" s="66">
        <v>997</v>
      </c>
      <c r="CC5" s="73" t="s">
        <v>691</v>
      </c>
      <c r="CD5" s="74">
        <v>0.87777777777777799</v>
      </c>
      <c r="CE5" s="75">
        <v>1</v>
      </c>
      <c r="CF5" s="76" t="s">
        <v>692</v>
      </c>
      <c r="CG5" s="76">
        <v>1</v>
      </c>
      <c r="CH5" s="76" t="s">
        <v>692</v>
      </c>
      <c r="CI5" s="72">
        <v>1</v>
      </c>
      <c r="CJ5" s="76" t="s">
        <v>692</v>
      </c>
      <c r="CK5" s="72">
        <v>0</v>
      </c>
      <c r="CL5" s="66" t="s">
        <v>690</v>
      </c>
      <c r="CM5" s="72">
        <v>1</v>
      </c>
      <c r="CN5" s="69" t="s">
        <v>692</v>
      </c>
      <c r="CO5" s="77">
        <v>1</v>
      </c>
      <c r="CP5" s="69" t="s">
        <v>689</v>
      </c>
      <c r="CQ5" s="77">
        <v>1</v>
      </c>
      <c r="CR5" s="69" t="s">
        <v>689</v>
      </c>
      <c r="CS5" s="65">
        <v>1</v>
      </c>
      <c r="CT5" s="70" t="s">
        <v>689</v>
      </c>
      <c r="CU5" s="66">
        <v>1</v>
      </c>
      <c r="CV5" s="66" t="s">
        <v>689</v>
      </c>
      <c r="CW5" s="72">
        <v>0</v>
      </c>
      <c r="CX5" s="66" t="s">
        <v>690</v>
      </c>
      <c r="CY5" s="72">
        <v>0</v>
      </c>
      <c r="CZ5" s="66" t="s">
        <v>690</v>
      </c>
      <c r="DA5" s="72">
        <v>0</v>
      </c>
      <c r="DB5" s="66" t="s">
        <v>690</v>
      </c>
      <c r="DC5" s="72">
        <v>1</v>
      </c>
      <c r="DD5" s="66" t="s">
        <v>689</v>
      </c>
      <c r="DE5" s="66">
        <v>0</v>
      </c>
      <c r="DF5" s="66" t="s">
        <v>690</v>
      </c>
      <c r="DG5" s="66">
        <v>0</v>
      </c>
      <c r="DH5" s="66" t="s">
        <v>690</v>
      </c>
      <c r="DI5" s="66">
        <v>0</v>
      </c>
      <c r="DJ5" s="66" t="s">
        <v>690</v>
      </c>
      <c r="DK5" s="66">
        <v>0</v>
      </c>
      <c r="DL5" s="66" t="s">
        <v>690</v>
      </c>
      <c r="DM5" s="66">
        <v>1</v>
      </c>
      <c r="DN5" s="66" t="s">
        <v>689</v>
      </c>
      <c r="DO5" s="66">
        <v>0</v>
      </c>
      <c r="DP5" s="66" t="s">
        <v>690</v>
      </c>
      <c r="DQ5" s="66">
        <v>0</v>
      </c>
      <c r="DR5" s="66" t="s">
        <v>690</v>
      </c>
      <c r="DS5" s="66">
        <v>0</v>
      </c>
      <c r="DT5" s="66" t="s">
        <v>690</v>
      </c>
      <c r="DU5" s="66">
        <v>0</v>
      </c>
      <c r="DV5" s="68" t="s">
        <v>690</v>
      </c>
      <c r="DW5" s="68">
        <v>0</v>
      </c>
      <c r="DX5" s="68" t="s">
        <v>690</v>
      </c>
      <c r="DY5" s="66">
        <v>0</v>
      </c>
      <c r="DZ5" s="68" t="s">
        <v>690</v>
      </c>
      <c r="EA5" s="78">
        <v>0.75882352941176501</v>
      </c>
      <c r="EB5" s="79">
        <v>1</v>
      </c>
      <c r="EC5" s="69" t="s">
        <v>689</v>
      </c>
      <c r="ED5" s="77">
        <v>1</v>
      </c>
      <c r="EE5" s="69" t="s">
        <v>689</v>
      </c>
      <c r="EF5" s="77">
        <v>1</v>
      </c>
      <c r="EG5" s="69" t="s">
        <v>689</v>
      </c>
      <c r="EH5" s="78">
        <v>1</v>
      </c>
      <c r="EI5" s="79">
        <v>1</v>
      </c>
      <c r="EJ5" s="69" t="s">
        <v>689</v>
      </c>
      <c r="EK5" s="77">
        <v>1</v>
      </c>
      <c r="EL5" s="69" t="s">
        <v>689</v>
      </c>
      <c r="EM5" s="77">
        <v>1</v>
      </c>
      <c r="EN5" s="69" t="s">
        <v>693</v>
      </c>
      <c r="EO5" s="77">
        <v>1</v>
      </c>
      <c r="EP5" s="69" t="s">
        <v>689</v>
      </c>
      <c r="EQ5" s="74">
        <v>1</v>
      </c>
      <c r="ER5" s="80">
        <v>0.219</v>
      </c>
      <c r="ES5" s="81">
        <v>2017</v>
      </c>
      <c r="ET5" s="82">
        <v>0.112</v>
      </c>
      <c r="EU5" s="82">
        <v>0.249</v>
      </c>
      <c r="EV5" s="83">
        <v>0.39800000000000002</v>
      </c>
      <c r="EW5" s="84">
        <v>999</v>
      </c>
      <c r="EX5" s="85">
        <v>0.24</v>
      </c>
      <c r="EY5" s="86">
        <v>2017</v>
      </c>
      <c r="EZ5" s="87">
        <v>0.71499999999999997</v>
      </c>
      <c r="FA5" s="83">
        <v>0.25700000000000001</v>
      </c>
      <c r="FB5" s="83">
        <v>2.8000000000000001E-2</v>
      </c>
      <c r="FC5" s="86">
        <v>2017</v>
      </c>
      <c r="FD5" s="87">
        <v>5.1999999999999998E-2</v>
      </c>
      <c r="FE5" s="88">
        <v>2018</v>
      </c>
      <c r="FF5" s="89" t="s">
        <v>691</v>
      </c>
      <c r="FG5" s="88"/>
      <c r="FH5" s="75" t="s">
        <v>691</v>
      </c>
      <c r="FI5" s="88"/>
      <c r="FJ5" s="90">
        <v>0.83099999999999996</v>
      </c>
      <c r="FK5" s="88">
        <v>2020</v>
      </c>
      <c r="FL5" s="91">
        <v>2853</v>
      </c>
      <c r="FM5" s="92">
        <v>2996</v>
      </c>
      <c r="FN5" s="83">
        <v>0.218</v>
      </c>
      <c r="FO5" s="83">
        <v>0.223</v>
      </c>
      <c r="FP5" s="72">
        <v>2017</v>
      </c>
      <c r="FQ5" s="93">
        <v>0.91352407407407399</v>
      </c>
      <c r="FR5" s="74">
        <v>0.69845360824742297</v>
      </c>
      <c r="FS5" s="75">
        <v>0</v>
      </c>
      <c r="FT5" s="70" t="s">
        <v>690</v>
      </c>
      <c r="FU5" s="72" t="s">
        <v>691</v>
      </c>
      <c r="FV5" s="94">
        <v>0</v>
      </c>
      <c r="FW5" s="68" t="s">
        <v>690</v>
      </c>
      <c r="FX5" s="86" t="s">
        <v>691</v>
      </c>
      <c r="FY5" s="95">
        <v>21.4</v>
      </c>
      <c r="FZ5" s="96">
        <v>28.45</v>
      </c>
      <c r="GA5" s="88">
        <v>2020</v>
      </c>
      <c r="GB5" s="74">
        <v>0.42693730541003799</v>
      </c>
      <c r="GC5" s="75">
        <v>0</v>
      </c>
      <c r="GD5" s="70" t="s">
        <v>690</v>
      </c>
      <c r="GE5" s="72" t="s">
        <v>691</v>
      </c>
      <c r="GF5" s="72">
        <v>0</v>
      </c>
      <c r="GG5" s="68" t="s">
        <v>690</v>
      </c>
      <c r="GH5" s="86" t="s">
        <v>691</v>
      </c>
      <c r="GI5" s="75">
        <v>999</v>
      </c>
      <c r="GJ5" s="72">
        <v>999</v>
      </c>
      <c r="GK5" s="88"/>
      <c r="GL5" s="87">
        <v>0.91600000000000004</v>
      </c>
      <c r="GM5" s="97">
        <v>0.93149999999999999</v>
      </c>
      <c r="GN5" s="69">
        <v>2019</v>
      </c>
      <c r="GO5" s="93">
        <v>0.46214953777700801</v>
      </c>
      <c r="GP5" s="87">
        <v>0.69499999999999995</v>
      </c>
      <c r="GQ5" s="85">
        <v>0.61</v>
      </c>
      <c r="GR5" s="98">
        <v>999</v>
      </c>
      <c r="GS5" s="98">
        <v>999</v>
      </c>
      <c r="GT5" s="69">
        <v>2020</v>
      </c>
      <c r="GU5" s="65">
        <v>0</v>
      </c>
      <c r="GV5" s="70" t="s">
        <v>690</v>
      </c>
      <c r="GW5" s="66" t="s">
        <v>691</v>
      </c>
      <c r="GX5" s="66">
        <v>0</v>
      </c>
      <c r="GY5" s="68" t="s">
        <v>690</v>
      </c>
      <c r="GZ5" s="68" t="s">
        <v>691</v>
      </c>
      <c r="HA5" s="99">
        <v>28.4</v>
      </c>
      <c r="HB5" s="100">
        <v>25.4</v>
      </c>
      <c r="HC5" s="68">
        <v>2020</v>
      </c>
      <c r="HD5" s="101">
        <v>0.81</v>
      </c>
      <c r="HE5" s="69">
        <v>2020</v>
      </c>
      <c r="HF5" s="93">
        <v>0.49705729386129399</v>
      </c>
      <c r="HG5" s="65">
        <v>0</v>
      </c>
      <c r="HH5" s="66" t="s">
        <v>690</v>
      </c>
      <c r="HI5" s="66" t="s">
        <v>691</v>
      </c>
      <c r="HJ5" s="65">
        <v>999</v>
      </c>
      <c r="HK5" s="66">
        <v>999</v>
      </c>
      <c r="HL5" s="66"/>
      <c r="HM5" s="102">
        <v>0.309</v>
      </c>
      <c r="HN5" s="83">
        <v>0.97199999999999998</v>
      </c>
      <c r="HO5" s="103">
        <v>0.34399999999999997</v>
      </c>
      <c r="HP5" s="104">
        <v>0.23599999999999999</v>
      </c>
      <c r="HQ5" s="105">
        <v>0.23691139638700601</v>
      </c>
      <c r="HR5" s="106">
        <v>1</v>
      </c>
      <c r="HS5" s="107" t="s">
        <v>694</v>
      </c>
      <c r="HT5" s="108">
        <v>1</v>
      </c>
      <c r="HU5" s="109" t="s">
        <v>695</v>
      </c>
      <c r="HV5" s="109">
        <v>1</v>
      </c>
      <c r="HW5" s="107" t="s">
        <v>696</v>
      </c>
      <c r="HX5" s="110">
        <v>1</v>
      </c>
      <c r="HY5" s="107" t="s">
        <v>697</v>
      </c>
      <c r="HZ5" s="106">
        <v>1</v>
      </c>
      <c r="IA5" s="107" t="s">
        <v>698</v>
      </c>
      <c r="IB5" s="89">
        <v>999</v>
      </c>
      <c r="IC5" s="69"/>
      <c r="ID5" s="65">
        <v>999</v>
      </c>
      <c r="IE5" s="69"/>
      <c r="IF5" s="65">
        <v>1</v>
      </c>
      <c r="IG5" s="66" t="s">
        <v>690</v>
      </c>
      <c r="IH5" s="69">
        <v>2021</v>
      </c>
      <c r="II5" s="65">
        <v>1</v>
      </c>
      <c r="IJ5" s="69" t="s">
        <v>689</v>
      </c>
      <c r="IK5" s="93">
        <v>1</v>
      </c>
      <c r="IL5" s="101">
        <v>0.95489999999999997</v>
      </c>
      <c r="IM5" s="97">
        <v>0.95120000000000005</v>
      </c>
      <c r="IN5" s="97">
        <v>0.9587</v>
      </c>
      <c r="IO5" s="66">
        <v>999</v>
      </c>
      <c r="IP5" s="66">
        <v>999</v>
      </c>
      <c r="IQ5" s="66">
        <v>999</v>
      </c>
      <c r="IR5" s="66">
        <v>999</v>
      </c>
      <c r="IS5" s="66">
        <v>999</v>
      </c>
      <c r="IT5" s="66">
        <v>999</v>
      </c>
      <c r="IU5" s="66">
        <v>999</v>
      </c>
      <c r="IV5" s="68">
        <v>999</v>
      </c>
      <c r="IW5" s="111">
        <v>1.1196999999999999</v>
      </c>
      <c r="IX5" s="112">
        <v>1.1449</v>
      </c>
      <c r="IY5" s="113">
        <v>1.0936999999999999</v>
      </c>
      <c r="IZ5" s="114">
        <v>999</v>
      </c>
      <c r="JA5" s="114">
        <v>999</v>
      </c>
      <c r="JB5" s="114">
        <v>999</v>
      </c>
      <c r="JC5" s="114">
        <v>999</v>
      </c>
      <c r="JD5" s="114">
        <v>999</v>
      </c>
      <c r="JE5" s="114">
        <v>999</v>
      </c>
      <c r="JF5" s="114">
        <v>999</v>
      </c>
      <c r="JG5" s="115">
        <v>999</v>
      </c>
      <c r="JH5" s="116">
        <v>1.0395000000000001</v>
      </c>
      <c r="JI5" s="83">
        <v>1.0129999999999999</v>
      </c>
      <c r="JJ5" s="97">
        <v>1.0676000000000001</v>
      </c>
      <c r="JK5" s="66">
        <v>999</v>
      </c>
      <c r="JL5" s="66">
        <v>999</v>
      </c>
      <c r="JM5" s="66">
        <v>999</v>
      </c>
      <c r="JN5" s="66">
        <v>999</v>
      </c>
      <c r="JO5" s="66">
        <v>999</v>
      </c>
      <c r="JP5" s="66">
        <v>999</v>
      </c>
      <c r="JQ5" s="66">
        <v>999</v>
      </c>
      <c r="JR5" s="68">
        <v>999</v>
      </c>
      <c r="JS5" s="117">
        <v>999</v>
      </c>
      <c r="JT5" s="66">
        <v>999</v>
      </c>
      <c r="JU5" s="66">
        <v>999</v>
      </c>
      <c r="JV5" s="66">
        <v>999</v>
      </c>
      <c r="JW5" s="66">
        <v>999</v>
      </c>
      <c r="JX5" s="66">
        <v>999</v>
      </c>
      <c r="JY5" s="66">
        <v>999</v>
      </c>
      <c r="JZ5" s="66">
        <v>999</v>
      </c>
      <c r="KA5" s="66">
        <v>999</v>
      </c>
      <c r="KB5" s="66">
        <v>999</v>
      </c>
      <c r="KC5" s="68">
        <v>999</v>
      </c>
      <c r="KD5" s="116">
        <v>0.5514</v>
      </c>
      <c r="KE5" s="97">
        <v>0.46260000000000001</v>
      </c>
      <c r="KF5" s="97">
        <v>0.64349999999999996</v>
      </c>
      <c r="KG5" s="66">
        <v>999</v>
      </c>
      <c r="KH5" s="66">
        <v>999</v>
      </c>
      <c r="KI5" s="66">
        <v>999</v>
      </c>
      <c r="KJ5" s="66">
        <v>999</v>
      </c>
      <c r="KK5" s="66">
        <v>999</v>
      </c>
      <c r="KL5" s="66">
        <v>999</v>
      </c>
      <c r="KM5" s="66">
        <v>999</v>
      </c>
      <c r="KN5" s="66">
        <v>999</v>
      </c>
      <c r="KO5" s="69">
        <v>2019</v>
      </c>
      <c r="KP5" s="87">
        <v>0.94099999999999995</v>
      </c>
      <c r="KQ5" s="118">
        <v>0.94099999999999995</v>
      </c>
      <c r="KR5" s="118">
        <v>0.94199999999999995</v>
      </c>
      <c r="KS5" s="119">
        <v>0.94699999999999995</v>
      </c>
      <c r="KT5" s="119">
        <v>0.91500000000000004</v>
      </c>
      <c r="KU5" s="119">
        <v>0.92100000000000004</v>
      </c>
      <c r="KV5" s="70">
        <v>999</v>
      </c>
      <c r="KW5" s="70">
        <v>999</v>
      </c>
      <c r="KX5" s="70">
        <v>999</v>
      </c>
      <c r="KY5" s="119">
        <v>0.98399999999999999</v>
      </c>
      <c r="KZ5" s="73">
        <v>999</v>
      </c>
      <c r="LA5" s="120">
        <v>0.95799999999999996</v>
      </c>
      <c r="LB5" s="118">
        <v>0.95799999999999996</v>
      </c>
      <c r="LC5" s="118">
        <v>0.95799999999999996</v>
      </c>
      <c r="LD5" s="119">
        <v>0.95699999999999996</v>
      </c>
      <c r="LE5" s="119">
        <v>0.96099999999999997</v>
      </c>
      <c r="LF5" s="119">
        <v>0.95299999999999996</v>
      </c>
      <c r="LG5" s="121">
        <v>0.95</v>
      </c>
      <c r="LH5" s="119">
        <v>0.96399999999999997</v>
      </c>
      <c r="LI5" s="119">
        <v>0.96899999999999997</v>
      </c>
      <c r="LJ5" s="119">
        <v>0.97099999999999997</v>
      </c>
      <c r="LK5" s="73">
        <v>999</v>
      </c>
      <c r="LL5" s="116">
        <v>0.85540000000000005</v>
      </c>
      <c r="LM5" s="122">
        <v>0.83340000000000003</v>
      </c>
      <c r="LN5" s="122">
        <v>0.87860000000000005</v>
      </c>
      <c r="LO5" s="70">
        <v>999</v>
      </c>
      <c r="LP5" s="70">
        <v>999</v>
      </c>
      <c r="LQ5" s="70">
        <v>999</v>
      </c>
      <c r="LR5" s="70">
        <v>999</v>
      </c>
      <c r="LS5" s="70">
        <v>999</v>
      </c>
      <c r="LT5" s="70">
        <v>999</v>
      </c>
      <c r="LU5" s="70">
        <v>999</v>
      </c>
      <c r="LV5" s="66">
        <v>999</v>
      </c>
      <c r="LW5" s="66">
        <v>2019</v>
      </c>
      <c r="LX5" s="101">
        <v>0.95</v>
      </c>
      <c r="LY5" s="123">
        <v>999</v>
      </c>
      <c r="LZ5" s="123">
        <v>999</v>
      </c>
      <c r="MA5" s="70">
        <v>999</v>
      </c>
      <c r="MB5" s="70">
        <v>999</v>
      </c>
      <c r="MC5" s="70">
        <v>999</v>
      </c>
      <c r="MD5" s="70">
        <v>999</v>
      </c>
      <c r="ME5" s="70">
        <v>999</v>
      </c>
      <c r="MF5" s="70">
        <v>999</v>
      </c>
      <c r="MG5" s="70">
        <v>999</v>
      </c>
      <c r="MH5" s="73">
        <v>999</v>
      </c>
      <c r="MI5" s="124">
        <v>0.59</v>
      </c>
      <c r="MJ5" s="70">
        <v>999</v>
      </c>
      <c r="MK5" s="70">
        <v>999</v>
      </c>
      <c r="ML5" s="70">
        <v>999</v>
      </c>
      <c r="MM5" s="70">
        <v>999</v>
      </c>
      <c r="MN5" s="70">
        <v>999</v>
      </c>
      <c r="MO5" s="70">
        <v>999</v>
      </c>
      <c r="MP5" s="70">
        <v>999</v>
      </c>
      <c r="MQ5" s="70">
        <v>999</v>
      </c>
      <c r="MR5" s="70">
        <v>999</v>
      </c>
      <c r="MS5" s="73">
        <v>999</v>
      </c>
      <c r="MT5" s="125">
        <v>999</v>
      </c>
      <c r="MU5" s="70">
        <v>999</v>
      </c>
      <c r="MV5" s="70">
        <v>999</v>
      </c>
      <c r="MW5" s="70">
        <v>999</v>
      </c>
      <c r="MX5" s="70">
        <v>999</v>
      </c>
      <c r="MY5" s="70">
        <v>999</v>
      </c>
      <c r="MZ5" s="70">
        <v>999</v>
      </c>
      <c r="NA5" s="70">
        <v>999</v>
      </c>
      <c r="NB5" s="70">
        <v>999</v>
      </c>
      <c r="NC5" s="70">
        <v>999</v>
      </c>
      <c r="ND5" s="73">
        <v>999</v>
      </c>
      <c r="NE5" s="117">
        <v>999</v>
      </c>
      <c r="NF5" s="70">
        <v>999</v>
      </c>
      <c r="NG5" s="70">
        <v>999</v>
      </c>
      <c r="NH5" s="70">
        <v>999</v>
      </c>
      <c r="NI5" s="70">
        <v>999</v>
      </c>
      <c r="NJ5" s="70">
        <v>999</v>
      </c>
      <c r="NK5" s="70">
        <v>999</v>
      </c>
      <c r="NL5" s="70">
        <v>999</v>
      </c>
      <c r="NM5" s="66">
        <v>999</v>
      </c>
      <c r="NN5" s="66">
        <v>999</v>
      </c>
      <c r="NO5" s="68">
        <v>999</v>
      </c>
      <c r="NP5" s="68">
        <v>2020</v>
      </c>
      <c r="NQ5" s="93">
        <v>0.90398325370632004</v>
      </c>
      <c r="NR5" s="65">
        <v>1</v>
      </c>
      <c r="NS5" s="70" t="s">
        <v>689</v>
      </c>
      <c r="NT5" s="66">
        <v>1</v>
      </c>
      <c r="NU5" s="66" t="s">
        <v>689</v>
      </c>
      <c r="NV5" s="66">
        <v>1</v>
      </c>
      <c r="NW5" s="66" t="s">
        <v>689</v>
      </c>
      <c r="NX5" s="66">
        <v>1</v>
      </c>
      <c r="NY5" s="68" t="s">
        <v>689</v>
      </c>
      <c r="NZ5" s="66">
        <v>1</v>
      </c>
      <c r="OA5" s="126" t="s">
        <v>689</v>
      </c>
      <c r="OB5" s="65">
        <v>1</v>
      </c>
      <c r="OC5" s="66" t="s">
        <v>689</v>
      </c>
      <c r="OD5" s="66">
        <v>1</v>
      </c>
      <c r="OE5" s="66" t="s">
        <v>689</v>
      </c>
      <c r="OF5" s="66">
        <v>1</v>
      </c>
      <c r="OG5" s="66" t="s">
        <v>689</v>
      </c>
      <c r="OH5" s="66">
        <v>1</v>
      </c>
      <c r="OI5" s="66" t="s">
        <v>689</v>
      </c>
      <c r="OJ5" s="66">
        <v>1</v>
      </c>
      <c r="OK5" s="69" t="s">
        <v>689</v>
      </c>
      <c r="OL5" s="65">
        <v>1</v>
      </c>
      <c r="OM5" s="70" t="s">
        <v>689</v>
      </c>
      <c r="ON5" s="66">
        <v>1</v>
      </c>
      <c r="OO5" s="66" t="s">
        <v>689</v>
      </c>
      <c r="OP5" s="66">
        <v>1</v>
      </c>
      <c r="OQ5" s="66" t="s">
        <v>689</v>
      </c>
      <c r="OR5" s="66">
        <v>1</v>
      </c>
      <c r="OS5" s="68" t="s">
        <v>689</v>
      </c>
      <c r="OT5" s="66">
        <v>1</v>
      </c>
      <c r="OU5" s="126" t="s">
        <v>689</v>
      </c>
      <c r="OV5" s="106">
        <v>0</v>
      </c>
      <c r="OW5" s="69" t="s">
        <v>690</v>
      </c>
      <c r="OX5" s="65">
        <v>1</v>
      </c>
      <c r="OY5" s="66" t="s">
        <v>689</v>
      </c>
      <c r="OZ5" s="66">
        <v>1</v>
      </c>
      <c r="PA5" s="66" t="s">
        <v>689</v>
      </c>
      <c r="PB5" s="66">
        <v>1</v>
      </c>
      <c r="PC5" s="69" t="s">
        <v>689</v>
      </c>
      <c r="PD5" s="33">
        <v>0</v>
      </c>
      <c r="PE5" s="69" t="s">
        <v>690</v>
      </c>
      <c r="PF5" s="93">
        <v>0.66933856717282603</v>
      </c>
      <c r="PG5" s="106">
        <v>1</v>
      </c>
      <c r="PH5" s="69" t="s">
        <v>689</v>
      </c>
      <c r="PI5" s="106">
        <v>0.33</v>
      </c>
      <c r="PJ5" s="127" t="s">
        <v>699</v>
      </c>
      <c r="PK5" s="106">
        <v>1</v>
      </c>
      <c r="PL5" s="69" t="s">
        <v>689</v>
      </c>
      <c r="PM5" s="106">
        <v>0.66</v>
      </c>
      <c r="PN5" s="127" t="s">
        <v>700</v>
      </c>
      <c r="PO5" s="93">
        <v>0.74750000000000005</v>
      </c>
      <c r="PP5" s="65">
        <v>0</v>
      </c>
      <c r="PQ5" s="66" t="s">
        <v>690</v>
      </c>
      <c r="PR5" s="66">
        <v>0</v>
      </c>
      <c r="PS5" s="66" t="s">
        <v>690</v>
      </c>
      <c r="PT5" s="66">
        <v>0</v>
      </c>
      <c r="PU5" s="66" t="s">
        <v>690</v>
      </c>
      <c r="PV5" s="89">
        <v>999</v>
      </c>
      <c r="PW5" s="66">
        <v>999</v>
      </c>
      <c r="PX5" s="66">
        <v>999</v>
      </c>
      <c r="PY5" s="66">
        <v>999</v>
      </c>
      <c r="PZ5" s="128">
        <v>0.5</v>
      </c>
      <c r="QA5" s="129">
        <v>0.31900000000000001</v>
      </c>
      <c r="QB5" s="68">
        <v>2018</v>
      </c>
      <c r="QC5" s="87">
        <v>0.99199999999999999</v>
      </c>
      <c r="QD5" s="83">
        <v>0.93400000000000005</v>
      </c>
      <c r="QE5" s="69" t="s">
        <v>701</v>
      </c>
      <c r="QF5" s="93">
        <v>0.481796580956184</v>
      </c>
      <c r="QG5" s="106">
        <v>1</v>
      </c>
      <c r="QH5" s="69" t="s">
        <v>689</v>
      </c>
      <c r="QI5" s="101">
        <v>0.33</v>
      </c>
      <c r="QJ5" s="127" t="s">
        <v>702</v>
      </c>
      <c r="QK5" s="102">
        <v>0.43099999999999999</v>
      </c>
      <c r="QL5" s="66">
        <v>999</v>
      </c>
      <c r="QM5" s="68">
        <v>999</v>
      </c>
      <c r="QN5" s="68">
        <v>2020</v>
      </c>
      <c r="QO5" s="102">
        <v>6.7000000000000004E-2</v>
      </c>
      <c r="QP5" s="73">
        <v>2020</v>
      </c>
      <c r="QQ5" s="78">
        <v>0.66500000000000004</v>
      </c>
      <c r="QR5" s="65">
        <v>999</v>
      </c>
      <c r="QS5" s="130" t="s">
        <v>703</v>
      </c>
      <c r="QT5" s="106">
        <v>1</v>
      </c>
      <c r="QU5" s="69" t="s">
        <v>689</v>
      </c>
      <c r="QV5" s="89">
        <v>999</v>
      </c>
      <c r="QW5" s="84">
        <v>999</v>
      </c>
      <c r="QY5" s="106">
        <v>1</v>
      </c>
      <c r="QZ5" s="73" t="s">
        <v>689</v>
      </c>
      <c r="RA5" s="93">
        <v>1</v>
      </c>
      <c r="RB5" s="106">
        <v>0</v>
      </c>
      <c r="RC5" s="131" t="s">
        <v>690</v>
      </c>
      <c r="RD5" s="106">
        <v>1</v>
      </c>
      <c r="RE5" s="69" t="s">
        <v>690</v>
      </c>
      <c r="RF5" s="106">
        <v>1</v>
      </c>
      <c r="RG5" s="131" t="s">
        <v>704</v>
      </c>
      <c r="RH5" s="106">
        <v>1</v>
      </c>
      <c r="RI5" s="69" t="s">
        <v>690</v>
      </c>
      <c r="RJ5" s="106">
        <v>0</v>
      </c>
      <c r="RK5" s="69" t="s">
        <v>690</v>
      </c>
      <c r="RL5" s="101">
        <v>0.26178000000000001</v>
      </c>
      <c r="RM5" s="69">
        <v>2015</v>
      </c>
      <c r="RN5" s="132">
        <v>0</v>
      </c>
      <c r="RO5" s="69" t="s">
        <v>690</v>
      </c>
      <c r="RP5" s="121">
        <v>0</v>
      </c>
      <c r="RQ5" s="73" t="s">
        <v>690</v>
      </c>
      <c r="RR5" s="93">
        <v>0.46727750000000001</v>
      </c>
      <c r="RS5" s="106">
        <v>1</v>
      </c>
      <c r="RT5" s="69" t="s">
        <v>689</v>
      </c>
      <c r="RU5" s="106">
        <v>1</v>
      </c>
      <c r="RV5" s="69" t="s">
        <v>689</v>
      </c>
      <c r="RW5" s="133">
        <v>2.56999999999999E-2</v>
      </c>
      <c r="RX5" s="69">
        <v>2019</v>
      </c>
      <c r="RY5" s="93">
        <v>0.99143333333333294</v>
      </c>
      <c r="RZ5" s="106">
        <v>1</v>
      </c>
      <c r="SA5" s="69" t="s">
        <v>690</v>
      </c>
      <c r="SB5" s="65">
        <v>997</v>
      </c>
      <c r="SC5" s="131" t="s">
        <v>691</v>
      </c>
      <c r="SD5" s="65">
        <v>1</v>
      </c>
      <c r="SE5" s="66" t="s">
        <v>689</v>
      </c>
      <c r="SF5" s="66">
        <v>1</v>
      </c>
      <c r="SG5" s="66" t="s">
        <v>689</v>
      </c>
      <c r="SH5" s="66">
        <v>1</v>
      </c>
      <c r="SI5" s="66" t="s">
        <v>689</v>
      </c>
      <c r="SJ5" s="66">
        <v>1</v>
      </c>
      <c r="SK5" s="69" t="s">
        <v>689</v>
      </c>
      <c r="SL5" s="65">
        <v>999</v>
      </c>
      <c r="SM5" s="66">
        <v>999</v>
      </c>
      <c r="SN5" s="66">
        <v>999</v>
      </c>
      <c r="SO5" s="66">
        <v>999</v>
      </c>
      <c r="SP5" s="106">
        <v>0.66</v>
      </c>
      <c r="SQ5" s="69" t="s">
        <v>705</v>
      </c>
      <c r="SR5" s="121">
        <v>1</v>
      </c>
      <c r="SS5" s="69" t="s">
        <v>689</v>
      </c>
      <c r="ST5" s="78">
        <v>0.91500000000000004</v>
      </c>
      <c r="SU5" s="106">
        <v>1</v>
      </c>
      <c r="SV5" s="69" t="s">
        <v>689</v>
      </c>
      <c r="SW5" s="121">
        <v>1</v>
      </c>
      <c r="SX5" s="68" t="s">
        <v>690</v>
      </c>
      <c r="SY5" s="106">
        <v>0</v>
      </c>
      <c r="SZ5" s="69" t="s">
        <v>689</v>
      </c>
      <c r="TA5" s="70">
        <v>997</v>
      </c>
      <c r="TB5" s="68" t="s">
        <v>691</v>
      </c>
      <c r="TC5" s="78">
        <v>0.66666666666666696</v>
      </c>
      <c r="TD5" s="134">
        <v>0.76300000000000001</v>
      </c>
      <c r="TE5" s="66">
        <v>39.57</v>
      </c>
      <c r="TF5" s="135">
        <v>0.82299999999999995</v>
      </c>
      <c r="TG5" s="66" t="s">
        <v>706</v>
      </c>
      <c r="TH5" s="70">
        <v>1</v>
      </c>
      <c r="TI5" s="66" t="s">
        <v>689</v>
      </c>
      <c r="TJ5" s="66">
        <v>1</v>
      </c>
      <c r="TK5" s="66" t="s">
        <v>689</v>
      </c>
      <c r="TL5" s="66">
        <v>1</v>
      </c>
      <c r="TM5" s="136" t="s">
        <v>689</v>
      </c>
      <c r="TN5" s="70">
        <v>1</v>
      </c>
      <c r="TO5" s="66" t="s">
        <v>689</v>
      </c>
      <c r="TP5" s="66">
        <v>1</v>
      </c>
      <c r="TQ5" s="66" t="s">
        <v>689</v>
      </c>
      <c r="TR5" s="66">
        <v>999</v>
      </c>
      <c r="TS5" s="66" t="s">
        <v>703</v>
      </c>
      <c r="TT5" s="66">
        <v>999</v>
      </c>
      <c r="TU5" s="66" t="s">
        <v>703</v>
      </c>
      <c r="TV5" s="66">
        <v>999</v>
      </c>
      <c r="TW5" s="68" t="s">
        <v>703</v>
      </c>
      <c r="TX5" s="117">
        <v>1</v>
      </c>
      <c r="TY5" s="68" t="s">
        <v>689</v>
      </c>
      <c r="TZ5" s="117">
        <v>1</v>
      </c>
      <c r="UA5" s="66" t="s">
        <v>689</v>
      </c>
      <c r="UB5" s="66">
        <v>999</v>
      </c>
      <c r="UC5" s="66" t="s">
        <v>703</v>
      </c>
      <c r="UD5" s="66">
        <v>0</v>
      </c>
      <c r="UE5" s="66" t="s">
        <v>690</v>
      </c>
      <c r="UF5" s="66" t="s">
        <v>707</v>
      </c>
      <c r="UG5" s="117">
        <v>1</v>
      </c>
      <c r="UH5" s="69" t="s">
        <v>689</v>
      </c>
      <c r="UI5" s="70">
        <v>999</v>
      </c>
      <c r="UJ5" s="68" t="s">
        <v>703</v>
      </c>
      <c r="UK5" s="117" t="s">
        <v>708</v>
      </c>
      <c r="UL5" s="66" t="s">
        <v>708</v>
      </c>
      <c r="UM5" s="66">
        <v>0</v>
      </c>
      <c r="UN5" s="66" t="s">
        <v>690</v>
      </c>
      <c r="UO5" s="66">
        <v>0</v>
      </c>
      <c r="UP5" s="66" t="s">
        <v>690</v>
      </c>
      <c r="UQ5" s="66" t="s">
        <v>708</v>
      </c>
      <c r="UR5" s="136" t="s">
        <v>708</v>
      </c>
      <c r="US5" s="70">
        <v>999</v>
      </c>
      <c r="UT5" s="68" t="s">
        <v>703</v>
      </c>
      <c r="UU5" s="117">
        <v>999</v>
      </c>
      <c r="UV5" s="69" t="s">
        <v>703</v>
      </c>
      <c r="UW5" s="70">
        <v>1</v>
      </c>
      <c r="UX5" s="68" t="s">
        <v>689</v>
      </c>
      <c r="UY5" s="117">
        <v>1</v>
      </c>
      <c r="UZ5" s="136" t="s">
        <v>689</v>
      </c>
      <c r="VA5" s="70">
        <v>1</v>
      </c>
      <c r="VB5" s="69" t="s">
        <v>689</v>
      </c>
      <c r="VC5" s="70">
        <v>1</v>
      </c>
      <c r="VD5" s="68" t="s">
        <v>689</v>
      </c>
      <c r="VE5" s="65">
        <v>0</v>
      </c>
      <c r="VF5" s="68" t="s">
        <v>690</v>
      </c>
      <c r="VG5" s="137" t="s">
        <v>691</v>
      </c>
    </row>
    <row r="6" spans="1:579" ht="85" x14ac:dyDescent="0.2">
      <c r="A6" s="138" t="s">
        <v>31</v>
      </c>
      <c r="B6" s="65">
        <v>1</v>
      </c>
      <c r="C6" s="66" t="s">
        <v>689</v>
      </c>
      <c r="D6" s="67">
        <v>1</v>
      </c>
      <c r="E6" s="66" t="s">
        <v>689</v>
      </c>
      <c r="F6" s="66">
        <v>1</v>
      </c>
      <c r="G6" s="66" t="s">
        <v>689</v>
      </c>
      <c r="H6" s="66">
        <v>1</v>
      </c>
      <c r="I6" s="66" t="s">
        <v>689</v>
      </c>
      <c r="J6" s="66">
        <v>0</v>
      </c>
      <c r="K6" s="66" t="s">
        <v>690</v>
      </c>
      <c r="L6" s="66">
        <v>1</v>
      </c>
      <c r="M6" s="66" t="s">
        <v>689</v>
      </c>
      <c r="N6" s="66">
        <v>1</v>
      </c>
      <c r="O6" s="66" t="s">
        <v>689</v>
      </c>
      <c r="P6" s="66">
        <v>1</v>
      </c>
      <c r="Q6" s="68" t="s">
        <v>689</v>
      </c>
      <c r="R6" s="66">
        <v>0</v>
      </c>
      <c r="S6" s="68" t="s">
        <v>690</v>
      </c>
      <c r="T6" s="65">
        <v>0</v>
      </c>
      <c r="U6" s="68" t="s">
        <v>690</v>
      </c>
      <c r="V6" s="66">
        <v>0</v>
      </c>
      <c r="W6" s="69" t="s">
        <v>690</v>
      </c>
      <c r="X6" s="70">
        <v>1</v>
      </c>
      <c r="Y6" s="66" t="s">
        <v>689</v>
      </c>
      <c r="Z6" s="66">
        <v>1</v>
      </c>
      <c r="AA6" s="66" t="s">
        <v>689</v>
      </c>
      <c r="AB6" s="66">
        <v>0</v>
      </c>
      <c r="AC6" s="69" t="s">
        <v>690</v>
      </c>
      <c r="AD6" s="65">
        <v>1</v>
      </c>
      <c r="AE6" s="66" t="s">
        <v>689</v>
      </c>
      <c r="AF6" s="66">
        <v>1</v>
      </c>
      <c r="AG6" s="66" t="s">
        <v>689</v>
      </c>
      <c r="AH6" s="66">
        <v>1</v>
      </c>
      <c r="AI6" s="66" t="s">
        <v>689</v>
      </c>
      <c r="AJ6" s="66">
        <v>1</v>
      </c>
      <c r="AK6" s="68" t="s">
        <v>689</v>
      </c>
      <c r="AL6" s="66">
        <v>1</v>
      </c>
      <c r="AM6" s="69" t="s">
        <v>689</v>
      </c>
      <c r="AN6" s="70">
        <v>1</v>
      </c>
      <c r="AO6" s="66" t="s">
        <v>689</v>
      </c>
      <c r="AP6" s="66">
        <v>1</v>
      </c>
      <c r="AQ6" s="66" t="s">
        <v>689</v>
      </c>
      <c r="AR6" s="66">
        <v>0</v>
      </c>
      <c r="AS6" s="66" t="s">
        <v>690</v>
      </c>
      <c r="AT6" s="66">
        <v>0</v>
      </c>
      <c r="AU6" s="66" t="s">
        <v>690</v>
      </c>
      <c r="AV6" s="66">
        <v>0</v>
      </c>
      <c r="AW6" s="66" t="s">
        <v>690</v>
      </c>
      <c r="AX6" s="66">
        <v>0</v>
      </c>
      <c r="AY6" s="66" t="s">
        <v>690</v>
      </c>
      <c r="AZ6" s="66">
        <v>997</v>
      </c>
      <c r="BA6" s="66" t="s">
        <v>691</v>
      </c>
      <c r="BB6" s="66">
        <v>997</v>
      </c>
      <c r="BC6" s="66" t="s">
        <v>691</v>
      </c>
      <c r="BD6" s="66">
        <v>997</v>
      </c>
      <c r="BE6" s="66" t="s">
        <v>691</v>
      </c>
      <c r="BF6" s="66">
        <v>997</v>
      </c>
      <c r="BG6" s="66" t="s">
        <v>691</v>
      </c>
      <c r="BH6" s="66">
        <v>997</v>
      </c>
      <c r="BI6" s="66" t="s">
        <v>691</v>
      </c>
      <c r="BJ6" s="66">
        <v>997</v>
      </c>
      <c r="BK6" s="66" t="s">
        <v>691</v>
      </c>
      <c r="BL6" s="66">
        <v>997</v>
      </c>
      <c r="BM6" s="66" t="s">
        <v>691</v>
      </c>
      <c r="BN6" s="139">
        <v>997</v>
      </c>
      <c r="BO6" s="66" t="s">
        <v>691</v>
      </c>
      <c r="BP6" s="72">
        <v>997</v>
      </c>
      <c r="BQ6" s="66" t="s">
        <v>691</v>
      </c>
      <c r="BR6" s="72">
        <v>997</v>
      </c>
      <c r="BS6" s="66" t="s">
        <v>691</v>
      </c>
      <c r="BT6" s="72">
        <v>997</v>
      </c>
      <c r="BU6" s="66" t="s">
        <v>691</v>
      </c>
      <c r="BV6" s="72">
        <v>997</v>
      </c>
      <c r="BW6" s="66" t="s">
        <v>691</v>
      </c>
      <c r="BX6" s="72">
        <v>997</v>
      </c>
      <c r="BY6" s="66" t="s">
        <v>691</v>
      </c>
      <c r="BZ6" s="72">
        <v>997</v>
      </c>
      <c r="CA6" s="68" t="s">
        <v>691</v>
      </c>
      <c r="CB6" s="66">
        <v>997</v>
      </c>
      <c r="CC6" s="73" t="s">
        <v>691</v>
      </c>
      <c r="CD6" s="74">
        <v>0.55555555555555602</v>
      </c>
      <c r="CE6" s="75">
        <v>0</v>
      </c>
      <c r="CF6" s="76" t="s">
        <v>690</v>
      </c>
      <c r="CG6" s="76">
        <v>1</v>
      </c>
      <c r="CH6" s="76" t="s">
        <v>692</v>
      </c>
      <c r="CI6" s="72">
        <v>0.5</v>
      </c>
      <c r="CJ6" s="76" t="s">
        <v>709</v>
      </c>
      <c r="CK6" s="72">
        <v>0</v>
      </c>
      <c r="CL6" s="66" t="s">
        <v>690</v>
      </c>
      <c r="CM6" s="72">
        <v>0</v>
      </c>
      <c r="CN6" s="69" t="s">
        <v>690</v>
      </c>
      <c r="CO6" s="77">
        <v>1</v>
      </c>
      <c r="CP6" s="69" t="s">
        <v>689</v>
      </c>
      <c r="CQ6" s="77">
        <v>1</v>
      </c>
      <c r="CR6" s="69" t="s">
        <v>689</v>
      </c>
      <c r="CS6" s="65">
        <v>1</v>
      </c>
      <c r="CT6" s="70" t="s">
        <v>689</v>
      </c>
      <c r="CU6" s="66">
        <v>1</v>
      </c>
      <c r="CV6" s="66" t="s">
        <v>689</v>
      </c>
      <c r="CW6" s="72">
        <v>1</v>
      </c>
      <c r="CX6" s="66" t="s">
        <v>689</v>
      </c>
      <c r="CY6" s="72">
        <v>1</v>
      </c>
      <c r="CZ6" s="66" t="s">
        <v>689</v>
      </c>
      <c r="DA6" s="72">
        <v>1</v>
      </c>
      <c r="DB6" s="66" t="s">
        <v>689</v>
      </c>
      <c r="DC6" s="72">
        <v>1</v>
      </c>
      <c r="DD6" s="66" t="s">
        <v>689</v>
      </c>
      <c r="DE6" s="66">
        <v>0</v>
      </c>
      <c r="DF6" s="66" t="s">
        <v>690</v>
      </c>
      <c r="DG6" s="66">
        <v>1</v>
      </c>
      <c r="DH6" s="66" t="s">
        <v>689</v>
      </c>
      <c r="DI6" s="66">
        <v>0</v>
      </c>
      <c r="DJ6" s="66" t="s">
        <v>690</v>
      </c>
      <c r="DK6" s="66">
        <v>1</v>
      </c>
      <c r="DL6" s="66" t="s">
        <v>689</v>
      </c>
      <c r="DM6" s="66">
        <v>1</v>
      </c>
      <c r="DN6" s="66" t="s">
        <v>689</v>
      </c>
      <c r="DO6" s="66">
        <v>0</v>
      </c>
      <c r="DP6" s="66" t="s">
        <v>690</v>
      </c>
      <c r="DQ6" s="66">
        <v>0</v>
      </c>
      <c r="DR6" s="66" t="s">
        <v>690</v>
      </c>
      <c r="DS6" s="66">
        <v>1</v>
      </c>
      <c r="DT6" s="66" t="s">
        <v>689</v>
      </c>
      <c r="DU6" s="66">
        <v>1</v>
      </c>
      <c r="DV6" s="68" t="s">
        <v>689</v>
      </c>
      <c r="DW6" s="68">
        <v>1</v>
      </c>
      <c r="DX6" s="68" t="s">
        <v>689</v>
      </c>
      <c r="DY6" s="66">
        <v>1</v>
      </c>
      <c r="DZ6" s="68" t="s">
        <v>689</v>
      </c>
      <c r="EA6" s="78">
        <v>0.76617647058823501</v>
      </c>
      <c r="EB6" s="79">
        <v>1</v>
      </c>
      <c r="EC6" s="69" t="s">
        <v>689</v>
      </c>
      <c r="ED6" s="77">
        <v>0</v>
      </c>
      <c r="EE6" s="69" t="s">
        <v>710</v>
      </c>
      <c r="EF6" s="77">
        <v>1</v>
      </c>
      <c r="EG6" s="69" t="s">
        <v>689</v>
      </c>
      <c r="EH6" s="78">
        <v>0.66666666666666696</v>
      </c>
      <c r="EI6" s="79">
        <v>1</v>
      </c>
      <c r="EJ6" s="69" t="s">
        <v>689</v>
      </c>
      <c r="EK6" s="77">
        <v>1</v>
      </c>
      <c r="EL6" s="69" t="s">
        <v>689</v>
      </c>
      <c r="EM6" s="77">
        <v>0</v>
      </c>
      <c r="EN6" s="69" t="s">
        <v>711</v>
      </c>
      <c r="EO6" s="77">
        <v>1</v>
      </c>
      <c r="EP6" s="69" t="s">
        <v>689</v>
      </c>
      <c r="EQ6" s="74">
        <v>0.75</v>
      </c>
      <c r="ER6" s="140">
        <v>0.22700000000000001</v>
      </c>
      <c r="ES6" s="81">
        <v>2021</v>
      </c>
      <c r="ET6" s="141">
        <v>1E-4</v>
      </c>
      <c r="EU6" s="82">
        <v>0.13700000000000001</v>
      </c>
      <c r="EV6" s="83">
        <v>0.503</v>
      </c>
      <c r="EW6" s="83">
        <v>8.1000000000000003E-2</v>
      </c>
      <c r="EX6" s="85">
        <v>0.21</v>
      </c>
      <c r="EY6" s="86">
        <v>2019</v>
      </c>
      <c r="EZ6" s="87">
        <v>0.67600000000000005</v>
      </c>
      <c r="FA6" s="83">
        <v>0.109</v>
      </c>
      <c r="FB6" s="83">
        <v>0.214</v>
      </c>
      <c r="FC6" s="86">
        <v>2019</v>
      </c>
      <c r="FD6" s="87">
        <v>2.7E-2</v>
      </c>
      <c r="FE6" s="88">
        <v>2020</v>
      </c>
      <c r="FF6" s="101">
        <v>0.04</v>
      </c>
      <c r="FG6" s="88">
        <v>2016</v>
      </c>
      <c r="FH6" s="75" t="s">
        <v>691</v>
      </c>
      <c r="FI6" s="88"/>
      <c r="FJ6" s="90">
        <v>0.66200000000000003</v>
      </c>
      <c r="FK6" s="88">
        <v>2019</v>
      </c>
      <c r="FL6" s="91">
        <v>13.92</v>
      </c>
      <c r="FM6" s="92">
        <v>157.31</v>
      </c>
      <c r="FN6" s="83">
        <v>1.2999999999999999E-2</v>
      </c>
      <c r="FO6" s="83">
        <v>0.14199999999999999</v>
      </c>
      <c r="FP6" s="72">
        <v>2021</v>
      </c>
      <c r="FQ6" s="93">
        <v>0.66080036129284303</v>
      </c>
      <c r="FR6" s="74">
        <v>0.74559193954659997</v>
      </c>
      <c r="FS6" s="75">
        <v>1</v>
      </c>
      <c r="FT6" s="70" t="s">
        <v>689</v>
      </c>
      <c r="FU6" s="96">
        <v>55</v>
      </c>
      <c r="FV6" s="94">
        <v>1</v>
      </c>
      <c r="FW6" s="68" t="s">
        <v>689</v>
      </c>
      <c r="FX6" s="142">
        <v>55</v>
      </c>
      <c r="FY6" s="95">
        <v>41</v>
      </c>
      <c r="FZ6" s="96">
        <v>21</v>
      </c>
      <c r="GA6" s="88" t="s">
        <v>712</v>
      </c>
      <c r="GB6" s="74">
        <v>0.87455996115697399</v>
      </c>
      <c r="GC6" s="75">
        <v>1</v>
      </c>
      <c r="GD6" s="70" t="s">
        <v>689</v>
      </c>
      <c r="GE6" s="96">
        <v>20</v>
      </c>
      <c r="GF6" s="72">
        <v>1</v>
      </c>
      <c r="GG6" s="68" t="s">
        <v>689</v>
      </c>
      <c r="GH6" s="142">
        <v>20</v>
      </c>
      <c r="GI6" s="75">
        <v>999</v>
      </c>
      <c r="GJ6" s="72">
        <v>999</v>
      </c>
      <c r="GK6" s="88"/>
      <c r="GL6" s="101">
        <v>0.39</v>
      </c>
      <c r="GM6" s="85">
        <v>0.47</v>
      </c>
      <c r="GN6" s="69" t="s">
        <v>713</v>
      </c>
      <c r="GO6" s="93">
        <v>0.75212416387004599</v>
      </c>
      <c r="GP6" s="101">
        <v>0.92</v>
      </c>
      <c r="GQ6" s="85">
        <v>0.57999999999999996</v>
      </c>
      <c r="GR6" s="98">
        <v>999</v>
      </c>
      <c r="GS6" s="98">
        <v>999</v>
      </c>
      <c r="GT6" s="69"/>
      <c r="GU6" s="65">
        <v>0</v>
      </c>
      <c r="GV6" s="70" t="s">
        <v>690</v>
      </c>
      <c r="GW6" s="66" t="s">
        <v>691</v>
      </c>
      <c r="GX6" s="66">
        <v>1</v>
      </c>
      <c r="GY6" s="68" t="s">
        <v>689</v>
      </c>
      <c r="GZ6" s="143">
        <v>50</v>
      </c>
      <c r="HA6" s="99">
        <v>42</v>
      </c>
      <c r="HB6" s="100">
        <v>14</v>
      </c>
      <c r="HC6" s="68" t="s">
        <v>714</v>
      </c>
      <c r="HD6" s="101">
        <v>0.78</v>
      </c>
      <c r="HE6" s="69">
        <v>2021</v>
      </c>
      <c r="HF6" s="93">
        <v>0.70972016183541098</v>
      </c>
      <c r="HG6" s="65">
        <v>1</v>
      </c>
      <c r="HH6" s="66" t="s">
        <v>689</v>
      </c>
      <c r="HI6" s="144">
        <v>4.2361111111111099E-2</v>
      </c>
      <c r="HJ6" s="145">
        <v>8</v>
      </c>
      <c r="HK6" s="146">
        <v>0.41736111111111102</v>
      </c>
      <c r="HL6" s="66" t="s">
        <v>713</v>
      </c>
      <c r="HM6" s="65">
        <v>999</v>
      </c>
      <c r="HN6" s="85">
        <v>0.11</v>
      </c>
      <c r="HO6" s="66">
        <v>999</v>
      </c>
      <c r="HP6" s="98">
        <v>999</v>
      </c>
      <c r="HQ6" s="105">
        <v>0.61929103298687005</v>
      </c>
      <c r="HR6" s="106">
        <v>1</v>
      </c>
      <c r="HS6" s="107" t="s">
        <v>694</v>
      </c>
      <c r="HT6" s="108">
        <v>1</v>
      </c>
      <c r="HU6" s="109" t="s">
        <v>695</v>
      </c>
      <c r="HV6" s="109">
        <v>0</v>
      </c>
      <c r="HW6" s="107" t="s">
        <v>715</v>
      </c>
      <c r="HX6" s="110">
        <v>0</v>
      </c>
      <c r="HY6" s="107" t="s">
        <v>716</v>
      </c>
      <c r="HZ6" s="106">
        <v>0.75</v>
      </c>
      <c r="IA6" s="107" t="s">
        <v>717</v>
      </c>
      <c r="IB6" s="89">
        <v>999</v>
      </c>
      <c r="IC6" s="69"/>
      <c r="ID6" s="65">
        <v>999</v>
      </c>
      <c r="IE6" s="69"/>
      <c r="IF6" s="65">
        <v>0</v>
      </c>
      <c r="IG6" s="66" t="s">
        <v>689</v>
      </c>
      <c r="IH6" s="69" t="s">
        <v>718</v>
      </c>
      <c r="II6" s="65">
        <v>0</v>
      </c>
      <c r="IJ6" s="69" t="s">
        <v>690</v>
      </c>
      <c r="IK6" s="93">
        <v>0.53843971515114397</v>
      </c>
      <c r="IL6" s="87">
        <v>4.8000000000000001E-2</v>
      </c>
      <c r="IM6" s="83">
        <v>4.5999999999999999E-2</v>
      </c>
      <c r="IN6" s="83">
        <v>4.9000000000000002E-2</v>
      </c>
      <c r="IO6" s="66">
        <v>999</v>
      </c>
      <c r="IP6" s="66">
        <v>999</v>
      </c>
      <c r="IQ6" s="66">
        <v>999</v>
      </c>
      <c r="IR6" s="66">
        <v>999</v>
      </c>
      <c r="IS6" s="66">
        <v>999</v>
      </c>
      <c r="IT6" s="66">
        <v>999</v>
      </c>
      <c r="IU6" s="66">
        <v>999</v>
      </c>
      <c r="IV6" s="68">
        <v>999</v>
      </c>
      <c r="IW6" s="147">
        <v>1.008</v>
      </c>
      <c r="IX6" s="148">
        <v>1.0529999999999999</v>
      </c>
      <c r="IY6" s="148">
        <v>0.96299999999999997</v>
      </c>
      <c r="IZ6" s="114">
        <v>999</v>
      </c>
      <c r="JA6" s="114">
        <v>999</v>
      </c>
      <c r="JB6" s="114">
        <v>999</v>
      </c>
      <c r="JC6" s="114">
        <v>999</v>
      </c>
      <c r="JD6" s="114">
        <v>999</v>
      </c>
      <c r="JE6" s="114">
        <v>999</v>
      </c>
      <c r="JF6" s="114">
        <v>999</v>
      </c>
      <c r="JG6" s="115">
        <v>999</v>
      </c>
      <c r="JH6" s="120">
        <v>0.39500000000000002</v>
      </c>
      <c r="JI6" s="83">
        <v>0.48299999999999998</v>
      </c>
      <c r="JJ6" s="83">
        <v>0.307</v>
      </c>
      <c r="JK6" s="66">
        <v>999</v>
      </c>
      <c r="JL6" s="66">
        <v>999</v>
      </c>
      <c r="JM6" s="66">
        <v>999</v>
      </c>
      <c r="JN6" s="66">
        <v>999</v>
      </c>
      <c r="JO6" s="66">
        <v>999</v>
      </c>
      <c r="JP6" s="66">
        <v>999</v>
      </c>
      <c r="JQ6" s="66">
        <v>999</v>
      </c>
      <c r="JR6" s="68">
        <v>999</v>
      </c>
      <c r="JS6" s="149">
        <v>0.57599999999999996</v>
      </c>
      <c r="JT6" s="103">
        <v>0.64200000000000002</v>
      </c>
      <c r="JU6" s="128">
        <v>0.51</v>
      </c>
      <c r="JV6" s="66">
        <v>999</v>
      </c>
      <c r="JW6" s="66">
        <v>999</v>
      </c>
      <c r="JX6" s="66">
        <v>999</v>
      </c>
      <c r="JY6" s="66">
        <v>999</v>
      </c>
      <c r="JZ6" s="66">
        <v>999</v>
      </c>
      <c r="KA6" s="66">
        <v>999</v>
      </c>
      <c r="KB6" s="66">
        <v>999</v>
      </c>
      <c r="KC6" s="68">
        <v>999</v>
      </c>
      <c r="KD6" s="120">
        <v>6.6000000000000003E-2</v>
      </c>
      <c r="KE6" s="97">
        <v>8.4699999999999998E-2</v>
      </c>
      <c r="KF6" s="97">
        <v>4.7300000000000002E-2</v>
      </c>
      <c r="KG6" s="66">
        <v>999</v>
      </c>
      <c r="KH6" s="66">
        <v>999</v>
      </c>
      <c r="KI6" s="66">
        <v>999</v>
      </c>
      <c r="KJ6" s="66">
        <v>999</v>
      </c>
      <c r="KK6" s="66">
        <v>999</v>
      </c>
      <c r="KL6" s="66">
        <v>999</v>
      </c>
      <c r="KM6" s="66">
        <v>999</v>
      </c>
      <c r="KN6" s="66">
        <v>999</v>
      </c>
      <c r="KO6" s="69" t="s">
        <v>712</v>
      </c>
      <c r="KP6" s="89">
        <v>999</v>
      </c>
      <c r="KQ6" s="123">
        <v>999</v>
      </c>
      <c r="KR6" s="123">
        <v>999</v>
      </c>
      <c r="KS6" s="70">
        <v>999</v>
      </c>
      <c r="KT6" s="70">
        <v>999</v>
      </c>
      <c r="KU6" s="70">
        <v>999</v>
      </c>
      <c r="KV6" s="70">
        <v>999</v>
      </c>
      <c r="KW6" s="70">
        <v>999</v>
      </c>
      <c r="KX6" s="70">
        <v>999</v>
      </c>
      <c r="KY6" s="70">
        <v>999</v>
      </c>
      <c r="KZ6" s="73">
        <v>999</v>
      </c>
      <c r="LA6" s="125">
        <v>999</v>
      </c>
      <c r="LB6" s="123">
        <v>999</v>
      </c>
      <c r="LC6" s="123">
        <v>999</v>
      </c>
      <c r="LD6" s="70">
        <v>999</v>
      </c>
      <c r="LE6" s="70">
        <v>999</v>
      </c>
      <c r="LF6" s="70">
        <v>999</v>
      </c>
      <c r="LG6" s="70">
        <v>999</v>
      </c>
      <c r="LH6" s="70">
        <v>999</v>
      </c>
      <c r="LI6" s="70">
        <v>999</v>
      </c>
      <c r="LJ6" s="70">
        <v>999</v>
      </c>
      <c r="LK6" s="73">
        <v>999</v>
      </c>
      <c r="LL6" s="125">
        <v>999</v>
      </c>
      <c r="LM6" s="123">
        <v>999</v>
      </c>
      <c r="LN6" s="123">
        <v>999</v>
      </c>
      <c r="LO6" s="70">
        <v>999</v>
      </c>
      <c r="LP6" s="70">
        <v>999</v>
      </c>
      <c r="LQ6" s="70">
        <v>999</v>
      </c>
      <c r="LR6" s="70">
        <v>999</v>
      </c>
      <c r="LS6" s="70">
        <v>999</v>
      </c>
      <c r="LT6" s="70">
        <v>999</v>
      </c>
      <c r="LU6" s="70">
        <v>999</v>
      </c>
      <c r="LV6" s="66">
        <v>999</v>
      </c>
      <c r="LW6" s="66"/>
      <c r="LX6" s="87">
        <v>0.68400000000000005</v>
      </c>
      <c r="LY6" s="118">
        <v>0.73299999999999998</v>
      </c>
      <c r="LZ6" s="118">
        <v>0.63500000000000001</v>
      </c>
      <c r="MA6" s="150">
        <v>0.81130000000000002</v>
      </c>
      <c r="MB6" s="150">
        <v>0.53149999999999997</v>
      </c>
      <c r="MC6" s="150">
        <v>0.41620000000000001</v>
      </c>
      <c r="MD6" s="150">
        <v>0.53439999999999999</v>
      </c>
      <c r="ME6" s="150">
        <v>0.62729999999999997</v>
      </c>
      <c r="MF6" s="150">
        <v>0.75539999999999996</v>
      </c>
      <c r="MG6" s="150">
        <v>0.92830000000000001</v>
      </c>
      <c r="MH6" s="73">
        <v>999</v>
      </c>
      <c r="MI6" s="120">
        <v>0.374</v>
      </c>
      <c r="MJ6" s="119">
        <v>0.45800000000000002</v>
      </c>
      <c r="MK6" s="119">
        <v>0.28799999999999998</v>
      </c>
      <c r="ML6" s="150">
        <v>0.46650000000000003</v>
      </c>
      <c r="MM6" s="150">
        <v>0.1211</v>
      </c>
      <c r="MN6" s="150">
        <v>8.1199999999999994E-2</v>
      </c>
      <c r="MO6" s="150">
        <v>9.3299999999999994E-2</v>
      </c>
      <c r="MP6" s="150">
        <v>0.16619999999999999</v>
      </c>
      <c r="MQ6" s="150">
        <v>0.29970000000000002</v>
      </c>
      <c r="MR6" s="150">
        <v>0.6381</v>
      </c>
      <c r="MS6" s="73">
        <v>999</v>
      </c>
      <c r="MT6" s="125">
        <v>999</v>
      </c>
      <c r="MU6" s="70">
        <v>999</v>
      </c>
      <c r="MV6" s="70">
        <v>999</v>
      </c>
      <c r="MW6" s="70">
        <v>999</v>
      </c>
      <c r="MX6" s="70">
        <v>999</v>
      </c>
      <c r="MY6" s="70">
        <v>999</v>
      </c>
      <c r="MZ6" s="70">
        <v>999</v>
      </c>
      <c r="NA6" s="70">
        <v>999</v>
      </c>
      <c r="NB6" s="70">
        <v>999</v>
      </c>
      <c r="NC6" s="70">
        <v>999</v>
      </c>
      <c r="ND6" s="73">
        <v>999</v>
      </c>
      <c r="NE6" s="117">
        <v>999</v>
      </c>
      <c r="NF6" s="70">
        <v>999</v>
      </c>
      <c r="NG6" s="70">
        <v>999</v>
      </c>
      <c r="NH6" s="70">
        <v>999</v>
      </c>
      <c r="NI6" s="70">
        <v>999</v>
      </c>
      <c r="NJ6" s="70">
        <v>999</v>
      </c>
      <c r="NK6" s="70">
        <v>999</v>
      </c>
      <c r="NL6" s="70">
        <v>999</v>
      </c>
      <c r="NM6" s="66">
        <v>999</v>
      </c>
      <c r="NN6" s="66">
        <v>999</v>
      </c>
      <c r="NO6" s="68">
        <v>999</v>
      </c>
      <c r="NP6" s="68" t="s">
        <v>719</v>
      </c>
      <c r="NQ6" s="93">
        <v>0.42981022980458999</v>
      </c>
      <c r="NR6" s="65">
        <v>1</v>
      </c>
      <c r="NS6" s="70" t="s">
        <v>689</v>
      </c>
      <c r="NT6" s="66">
        <v>1</v>
      </c>
      <c r="NU6" s="66" t="s">
        <v>689</v>
      </c>
      <c r="NV6" s="66">
        <v>1</v>
      </c>
      <c r="NW6" s="66" t="s">
        <v>689</v>
      </c>
      <c r="NX6" s="66">
        <v>1</v>
      </c>
      <c r="NY6" s="68" t="s">
        <v>689</v>
      </c>
      <c r="NZ6" s="66">
        <v>1</v>
      </c>
      <c r="OA6" s="126" t="s">
        <v>689</v>
      </c>
      <c r="OB6" s="65">
        <v>1</v>
      </c>
      <c r="OC6" s="66" t="s">
        <v>689</v>
      </c>
      <c r="OD6" s="66">
        <v>1</v>
      </c>
      <c r="OE6" s="66" t="s">
        <v>689</v>
      </c>
      <c r="OF6" s="66">
        <v>1</v>
      </c>
      <c r="OG6" s="66" t="s">
        <v>689</v>
      </c>
      <c r="OH6" s="66">
        <v>1</v>
      </c>
      <c r="OI6" s="66" t="s">
        <v>689</v>
      </c>
      <c r="OJ6" s="66">
        <v>1</v>
      </c>
      <c r="OK6" s="69" t="s">
        <v>689</v>
      </c>
      <c r="OL6" s="65">
        <v>1</v>
      </c>
      <c r="OM6" s="70" t="s">
        <v>689</v>
      </c>
      <c r="ON6" s="66">
        <v>1</v>
      </c>
      <c r="OO6" s="66" t="s">
        <v>689</v>
      </c>
      <c r="OP6" s="66">
        <v>1</v>
      </c>
      <c r="OQ6" s="66" t="s">
        <v>689</v>
      </c>
      <c r="OR6" s="66">
        <v>1</v>
      </c>
      <c r="OS6" s="68" t="s">
        <v>689</v>
      </c>
      <c r="OT6" s="66">
        <v>1</v>
      </c>
      <c r="OU6" s="126" t="s">
        <v>689</v>
      </c>
      <c r="OV6" s="106">
        <v>1</v>
      </c>
      <c r="OW6" s="69" t="s">
        <v>689</v>
      </c>
      <c r="OX6" s="65">
        <v>1</v>
      </c>
      <c r="OY6" s="66" t="s">
        <v>689</v>
      </c>
      <c r="OZ6" s="66">
        <v>1</v>
      </c>
      <c r="PA6" s="66" t="s">
        <v>689</v>
      </c>
      <c r="PB6" s="66">
        <v>1</v>
      </c>
      <c r="PC6" s="69" t="s">
        <v>689</v>
      </c>
      <c r="PD6" s="33">
        <v>0</v>
      </c>
      <c r="PE6" s="69" t="s">
        <v>690</v>
      </c>
      <c r="PF6" s="93">
        <v>0.88003039480508904</v>
      </c>
      <c r="PG6" s="106">
        <v>1</v>
      </c>
      <c r="PH6" s="69" t="s">
        <v>689</v>
      </c>
      <c r="PI6" s="106">
        <v>0.33</v>
      </c>
      <c r="PJ6" s="127" t="s">
        <v>699</v>
      </c>
      <c r="PK6" s="106">
        <v>1</v>
      </c>
      <c r="PL6" s="69" t="s">
        <v>689</v>
      </c>
      <c r="PM6" s="106">
        <v>0.33</v>
      </c>
      <c r="PN6" s="127" t="s">
        <v>720</v>
      </c>
      <c r="PO6" s="93">
        <v>0.66500000000000004</v>
      </c>
      <c r="PP6" s="65">
        <v>1</v>
      </c>
      <c r="PQ6" s="66" t="s">
        <v>689</v>
      </c>
      <c r="PR6" s="66">
        <v>1</v>
      </c>
      <c r="PS6" s="66" t="s">
        <v>689</v>
      </c>
      <c r="PT6" s="66">
        <v>1</v>
      </c>
      <c r="PU6" s="66" t="s">
        <v>689</v>
      </c>
      <c r="PV6" s="101">
        <v>0.89</v>
      </c>
      <c r="PW6" s="128">
        <v>0.6</v>
      </c>
      <c r="PX6" s="128">
        <v>0.03</v>
      </c>
      <c r="PY6" s="66">
        <v>999</v>
      </c>
      <c r="PZ6" s="66">
        <v>999</v>
      </c>
      <c r="QA6" s="68">
        <v>999</v>
      </c>
      <c r="QB6" s="68">
        <v>2016</v>
      </c>
      <c r="QC6" s="133">
        <v>0.8206</v>
      </c>
      <c r="QD6" s="83">
        <v>0.80300000000000005</v>
      </c>
      <c r="QE6" s="69">
        <v>2018</v>
      </c>
      <c r="QF6" s="93">
        <v>0.88686416196532003</v>
      </c>
      <c r="QG6" s="106">
        <v>1</v>
      </c>
      <c r="QH6" s="69" t="s">
        <v>689</v>
      </c>
      <c r="QI6" s="101">
        <v>0.33</v>
      </c>
      <c r="QJ6" s="127" t="s">
        <v>702</v>
      </c>
      <c r="QK6" s="65">
        <v>999</v>
      </c>
      <c r="QL6" s="66">
        <v>999</v>
      </c>
      <c r="QM6" s="68">
        <v>999</v>
      </c>
      <c r="QN6" s="68"/>
      <c r="QO6" s="65">
        <v>999</v>
      </c>
      <c r="QP6" s="73"/>
      <c r="QQ6" s="78">
        <v>0.66500000000000004</v>
      </c>
      <c r="QR6" s="106">
        <v>0</v>
      </c>
      <c r="QS6" s="130" t="s">
        <v>721</v>
      </c>
      <c r="QT6" s="106">
        <v>0</v>
      </c>
      <c r="QU6" s="69" t="s">
        <v>690</v>
      </c>
      <c r="QV6" s="89">
        <v>999</v>
      </c>
      <c r="QW6" s="84">
        <v>999</v>
      </c>
      <c r="QX6" s="68"/>
      <c r="QY6" s="106">
        <v>0</v>
      </c>
      <c r="QZ6" s="73" t="s">
        <v>690</v>
      </c>
      <c r="RA6" s="93">
        <v>0</v>
      </c>
      <c r="RB6" s="106">
        <v>0</v>
      </c>
      <c r="RC6" s="131" t="s">
        <v>690</v>
      </c>
      <c r="RD6" s="106">
        <v>0.33</v>
      </c>
      <c r="RE6" s="69" t="s">
        <v>722</v>
      </c>
      <c r="RF6" s="106">
        <v>1</v>
      </c>
      <c r="RG6" s="131" t="s">
        <v>704</v>
      </c>
      <c r="RH6" s="106">
        <v>1</v>
      </c>
      <c r="RI6" s="69" t="s">
        <v>690</v>
      </c>
      <c r="RJ6" s="106">
        <v>1</v>
      </c>
      <c r="RK6" s="69" t="s">
        <v>689</v>
      </c>
      <c r="RL6" s="101">
        <v>0.29113</v>
      </c>
      <c r="RM6" s="69" t="s">
        <v>712</v>
      </c>
      <c r="RN6" s="132">
        <v>1</v>
      </c>
      <c r="RO6" s="69" t="s">
        <v>689</v>
      </c>
      <c r="RP6" s="121">
        <v>0</v>
      </c>
      <c r="RQ6" s="73" t="s">
        <v>690</v>
      </c>
      <c r="RR6" s="93">
        <v>0.62985875000000002</v>
      </c>
      <c r="RS6" s="106">
        <v>1</v>
      </c>
      <c r="RT6" s="69" t="s">
        <v>689</v>
      </c>
      <c r="RU6" s="106">
        <v>1</v>
      </c>
      <c r="RV6" s="69" t="s">
        <v>689</v>
      </c>
      <c r="RW6" s="87">
        <v>0.17399999999999999</v>
      </c>
      <c r="RX6" s="69">
        <v>2018</v>
      </c>
      <c r="RY6" s="93">
        <v>0.94199999999999995</v>
      </c>
      <c r="RZ6" s="106">
        <v>0</v>
      </c>
      <c r="SA6" s="69" t="s">
        <v>689</v>
      </c>
      <c r="SB6" s="106">
        <v>0.66</v>
      </c>
      <c r="SC6" s="131" t="s">
        <v>705</v>
      </c>
      <c r="SD6" s="65">
        <v>1</v>
      </c>
      <c r="SE6" s="66" t="s">
        <v>689</v>
      </c>
      <c r="SF6" s="66">
        <v>1</v>
      </c>
      <c r="SG6" s="66" t="s">
        <v>689</v>
      </c>
      <c r="SH6" s="66">
        <v>1</v>
      </c>
      <c r="SI6" s="66" t="s">
        <v>689</v>
      </c>
      <c r="SJ6" s="66">
        <v>1</v>
      </c>
      <c r="SK6" s="69" t="s">
        <v>689</v>
      </c>
      <c r="SL6" s="65">
        <v>999</v>
      </c>
      <c r="SM6" s="66">
        <v>999</v>
      </c>
      <c r="SN6" s="66">
        <v>999</v>
      </c>
      <c r="SO6" s="66">
        <v>999</v>
      </c>
      <c r="SP6" s="106">
        <v>0</v>
      </c>
      <c r="SQ6" s="69" t="s">
        <v>690</v>
      </c>
      <c r="SR6" s="121">
        <v>0</v>
      </c>
      <c r="SS6" s="69" t="s">
        <v>690</v>
      </c>
      <c r="ST6" s="78">
        <v>0.33200000000000002</v>
      </c>
      <c r="SU6" s="106">
        <v>1</v>
      </c>
      <c r="SV6" s="69" t="s">
        <v>689</v>
      </c>
      <c r="SW6" s="121">
        <v>0.66</v>
      </c>
      <c r="SX6" s="68" t="s">
        <v>723</v>
      </c>
      <c r="SY6" s="106">
        <v>0</v>
      </c>
      <c r="SZ6" s="69" t="s">
        <v>689</v>
      </c>
      <c r="TA6" s="70">
        <v>997</v>
      </c>
      <c r="TB6" s="68" t="s">
        <v>691</v>
      </c>
      <c r="TC6" s="78">
        <v>0.55333333333333301</v>
      </c>
      <c r="TD6" s="134">
        <v>1</v>
      </c>
      <c r="TE6" s="66">
        <v>33</v>
      </c>
      <c r="TF6" s="128">
        <v>0.33</v>
      </c>
      <c r="TG6" s="66" t="s">
        <v>706</v>
      </c>
      <c r="TH6" s="70">
        <v>1</v>
      </c>
      <c r="TI6" s="66" t="s">
        <v>689</v>
      </c>
      <c r="TJ6" s="66">
        <v>1</v>
      </c>
      <c r="TK6" s="66" t="s">
        <v>689</v>
      </c>
      <c r="TL6" s="66">
        <v>1</v>
      </c>
      <c r="TM6" s="136" t="s">
        <v>689</v>
      </c>
      <c r="TN6" s="70">
        <v>1</v>
      </c>
      <c r="TO6" s="66" t="s">
        <v>689</v>
      </c>
      <c r="TP6" s="66">
        <v>1</v>
      </c>
      <c r="TQ6" s="66" t="s">
        <v>689</v>
      </c>
      <c r="TR6" s="66">
        <v>0</v>
      </c>
      <c r="TS6" s="66" t="s">
        <v>690</v>
      </c>
      <c r="TT6" s="66">
        <v>999</v>
      </c>
      <c r="TU6" s="66" t="s">
        <v>703</v>
      </c>
      <c r="TV6" s="66">
        <v>1</v>
      </c>
      <c r="TW6" s="68" t="s">
        <v>689</v>
      </c>
      <c r="TX6" s="117">
        <v>1</v>
      </c>
      <c r="TY6" s="68" t="s">
        <v>689</v>
      </c>
      <c r="TZ6" s="117">
        <v>0</v>
      </c>
      <c r="UA6" s="66" t="s">
        <v>690</v>
      </c>
      <c r="UB6" s="66">
        <v>1</v>
      </c>
      <c r="UC6" s="66" t="s">
        <v>689</v>
      </c>
      <c r="UD6" s="66">
        <v>999</v>
      </c>
      <c r="UE6" s="66" t="s">
        <v>703</v>
      </c>
      <c r="UF6" s="66" t="s">
        <v>703</v>
      </c>
      <c r="UG6" s="117">
        <v>1</v>
      </c>
      <c r="UH6" s="69" t="s">
        <v>689</v>
      </c>
      <c r="UI6" s="70">
        <v>0</v>
      </c>
      <c r="UJ6" s="68" t="s">
        <v>690</v>
      </c>
      <c r="UK6" s="117">
        <v>1</v>
      </c>
      <c r="UL6" s="66" t="s">
        <v>689</v>
      </c>
      <c r="UM6" s="66">
        <v>1</v>
      </c>
      <c r="UN6" s="66" t="s">
        <v>689</v>
      </c>
      <c r="UO6" s="66">
        <v>1</v>
      </c>
      <c r="UP6" s="66" t="s">
        <v>689</v>
      </c>
      <c r="UQ6" s="66">
        <v>1</v>
      </c>
      <c r="UR6" s="136" t="s">
        <v>689</v>
      </c>
      <c r="US6" s="70">
        <v>0</v>
      </c>
      <c r="UT6" s="68" t="s">
        <v>690</v>
      </c>
      <c r="UU6" s="117">
        <v>1</v>
      </c>
      <c r="UV6" s="69" t="s">
        <v>689</v>
      </c>
      <c r="UW6" s="70">
        <v>1</v>
      </c>
      <c r="UX6" s="68" t="s">
        <v>689</v>
      </c>
      <c r="UY6" s="117">
        <v>1</v>
      </c>
      <c r="UZ6" s="136" t="s">
        <v>689</v>
      </c>
      <c r="VA6" s="70">
        <v>0</v>
      </c>
      <c r="VB6" s="69" t="s">
        <v>690</v>
      </c>
      <c r="VC6" s="70">
        <v>1</v>
      </c>
      <c r="VD6" s="68" t="s">
        <v>689</v>
      </c>
      <c r="VE6" s="65">
        <v>1</v>
      </c>
      <c r="VF6" s="68" t="s">
        <v>689</v>
      </c>
      <c r="VG6" s="137" t="s">
        <v>703</v>
      </c>
    </row>
    <row r="7" spans="1:579" ht="59" customHeight="1" x14ac:dyDescent="0.2">
      <c r="A7" s="138" t="s">
        <v>32</v>
      </c>
      <c r="B7" s="65">
        <v>1</v>
      </c>
      <c r="C7" s="66" t="s">
        <v>689</v>
      </c>
      <c r="D7" s="67">
        <v>1</v>
      </c>
      <c r="E7" s="66" t="s">
        <v>689</v>
      </c>
      <c r="F7" s="66">
        <v>1</v>
      </c>
      <c r="G7" s="66" t="s">
        <v>689</v>
      </c>
      <c r="H7" s="66">
        <v>1</v>
      </c>
      <c r="I7" s="66" t="s">
        <v>689</v>
      </c>
      <c r="J7" s="66">
        <v>0</v>
      </c>
      <c r="K7" s="66" t="s">
        <v>690</v>
      </c>
      <c r="L7" s="66">
        <v>1</v>
      </c>
      <c r="M7" s="66" t="s">
        <v>689</v>
      </c>
      <c r="N7" s="66">
        <v>1</v>
      </c>
      <c r="O7" s="66" t="s">
        <v>689</v>
      </c>
      <c r="P7" s="66">
        <v>1</v>
      </c>
      <c r="Q7" s="68" t="s">
        <v>689</v>
      </c>
      <c r="R7" s="66">
        <v>0</v>
      </c>
      <c r="S7" s="68" t="s">
        <v>690</v>
      </c>
      <c r="T7" s="65">
        <v>0</v>
      </c>
      <c r="U7" s="68" t="s">
        <v>690</v>
      </c>
      <c r="V7" s="66">
        <v>0</v>
      </c>
      <c r="W7" s="69" t="s">
        <v>690</v>
      </c>
      <c r="X7" s="70">
        <v>1</v>
      </c>
      <c r="Y7" s="66" t="s">
        <v>689</v>
      </c>
      <c r="Z7" s="66">
        <v>1</v>
      </c>
      <c r="AA7" s="66" t="s">
        <v>689</v>
      </c>
      <c r="AB7" s="66">
        <v>0</v>
      </c>
      <c r="AC7" s="69" t="s">
        <v>690</v>
      </c>
      <c r="AD7" s="65">
        <v>1</v>
      </c>
      <c r="AE7" s="66" t="s">
        <v>689</v>
      </c>
      <c r="AF7" s="66">
        <v>1</v>
      </c>
      <c r="AG7" s="66" t="s">
        <v>689</v>
      </c>
      <c r="AH7" s="66">
        <v>1</v>
      </c>
      <c r="AI7" s="66" t="s">
        <v>689</v>
      </c>
      <c r="AJ7" s="66">
        <v>1</v>
      </c>
      <c r="AK7" s="68" t="s">
        <v>689</v>
      </c>
      <c r="AL7" s="66">
        <v>0</v>
      </c>
      <c r="AM7" s="69" t="s">
        <v>690</v>
      </c>
      <c r="AN7" s="70">
        <v>1</v>
      </c>
      <c r="AO7" s="66" t="s">
        <v>689</v>
      </c>
      <c r="AP7" s="66">
        <v>1</v>
      </c>
      <c r="AQ7" s="66" t="s">
        <v>689</v>
      </c>
      <c r="AR7" s="66">
        <v>1</v>
      </c>
      <c r="AS7" s="66" t="s">
        <v>689</v>
      </c>
      <c r="AT7" s="66">
        <v>1</v>
      </c>
      <c r="AU7" s="66" t="s">
        <v>689</v>
      </c>
      <c r="AV7" s="66">
        <v>0</v>
      </c>
      <c r="AW7" s="66" t="s">
        <v>690</v>
      </c>
      <c r="AX7" s="66">
        <v>0</v>
      </c>
      <c r="AY7" s="66" t="s">
        <v>690</v>
      </c>
      <c r="AZ7" s="66">
        <v>997</v>
      </c>
      <c r="BA7" s="66" t="s">
        <v>691</v>
      </c>
      <c r="BB7" s="66">
        <v>997</v>
      </c>
      <c r="BC7" s="66" t="s">
        <v>691</v>
      </c>
      <c r="BD7" s="66">
        <v>997</v>
      </c>
      <c r="BE7" s="66" t="s">
        <v>691</v>
      </c>
      <c r="BF7" s="66">
        <v>997</v>
      </c>
      <c r="BG7" s="66" t="s">
        <v>691</v>
      </c>
      <c r="BH7" s="66">
        <v>997</v>
      </c>
      <c r="BI7" s="66" t="s">
        <v>691</v>
      </c>
      <c r="BJ7" s="66">
        <v>997</v>
      </c>
      <c r="BK7" s="66" t="s">
        <v>691</v>
      </c>
      <c r="BL7" s="66">
        <v>997</v>
      </c>
      <c r="BM7" s="66" t="s">
        <v>691</v>
      </c>
      <c r="BN7" s="139">
        <v>997</v>
      </c>
      <c r="BO7" s="66" t="s">
        <v>691</v>
      </c>
      <c r="BP7" s="72">
        <v>997</v>
      </c>
      <c r="BQ7" s="66" t="s">
        <v>691</v>
      </c>
      <c r="BR7" s="72">
        <v>997</v>
      </c>
      <c r="BS7" s="66" t="s">
        <v>691</v>
      </c>
      <c r="BT7" s="72">
        <v>997</v>
      </c>
      <c r="BU7" s="66" t="s">
        <v>691</v>
      </c>
      <c r="BV7" s="72">
        <v>997</v>
      </c>
      <c r="BW7" s="66" t="s">
        <v>691</v>
      </c>
      <c r="BX7" s="72">
        <v>997</v>
      </c>
      <c r="BY7" s="66" t="s">
        <v>691</v>
      </c>
      <c r="BZ7" s="72">
        <v>997</v>
      </c>
      <c r="CA7" s="68" t="s">
        <v>691</v>
      </c>
      <c r="CB7" s="66">
        <v>997</v>
      </c>
      <c r="CC7" s="73" t="s">
        <v>691</v>
      </c>
      <c r="CD7" s="74">
        <v>0.58222222222222197</v>
      </c>
      <c r="CE7" s="75">
        <v>0</v>
      </c>
      <c r="CF7" s="76" t="s">
        <v>690</v>
      </c>
      <c r="CG7" s="76">
        <v>0</v>
      </c>
      <c r="CH7" s="76" t="s">
        <v>709</v>
      </c>
      <c r="CI7" s="72">
        <v>0</v>
      </c>
      <c r="CJ7" s="76" t="s">
        <v>690</v>
      </c>
      <c r="CK7" s="72">
        <v>0</v>
      </c>
      <c r="CL7" s="66" t="s">
        <v>690</v>
      </c>
      <c r="CM7" s="72">
        <v>0</v>
      </c>
      <c r="CN7" s="69" t="s">
        <v>690</v>
      </c>
      <c r="CO7" s="77">
        <v>1</v>
      </c>
      <c r="CP7" s="69" t="s">
        <v>689</v>
      </c>
      <c r="CQ7" s="77">
        <v>1</v>
      </c>
      <c r="CR7" s="69" t="s">
        <v>689</v>
      </c>
      <c r="CS7" s="65">
        <v>1</v>
      </c>
      <c r="CT7" s="70" t="s">
        <v>689</v>
      </c>
      <c r="CU7" s="66">
        <v>1</v>
      </c>
      <c r="CV7" s="66" t="s">
        <v>689</v>
      </c>
      <c r="CW7" s="72">
        <v>1</v>
      </c>
      <c r="CX7" s="66" t="s">
        <v>689</v>
      </c>
      <c r="CY7" s="72">
        <v>1</v>
      </c>
      <c r="CZ7" s="66" t="s">
        <v>689</v>
      </c>
      <c r="DA7" s="72">
        <v>1</v>
      </c>
      <c r="DB7" s="66" t="s">
        <v>689</v>
      </c>
      <c r="DC7" s="72">
        <v>1</v>
      </c>
      <c r="DD7" s="66" t="s">
        <v>689</v>
      </c>
      <c r="DE7" s="66">
        <v>1</v>
      </c>
      <c r="DF7" s="66" t="s">
        <v>689</v>
      </c>
      <c r="DG7" s="66">
        <v>1</v>
      </c>
      <c r="DH7" s="66" t="s">
        <v>689</v>
      </c>
      <c r="DI7" s="66">
        <v>0</v>
      </c>
      <c r="DJ7" s="66" t="s">
        <v>690</v>
      </c>
      <c r="DK7" s="66">
        <v>0</v>
      </c>
      <c r="DL7" s="66" t="s">
        <v>690</v>
      </c>
      <c r="DM7" s="66">
        <v>0</v>
      </c>
      <c r="DN7" s="66" t="s">
        <v>690</v>
      </c>
      <c r="DO7" s="66">
        <v>1</v>
      </c>
      <c r="DP7" s="66" t="s">
        <v>689</v>
      </c>
      <c r="DQ7" s="66">
        <v>0</v>
      </c>
      <c r="DR7" s="66" t="s">
        <v>690</v>
      </c>
      <c r="DS7" s="66">
        <v>0</v>
      </c>
      <c r="DT7" s="66" t="s">
        <v>690</v>
      </c>
      <c r="DU7" s="66">
        <v>0</v>
      </c>
      <c r="DV7" s="68" t="s">
        <v>690</v>
      </c>
      <c r="DW7" s="68">
        <v>0</v>
      </c>
      <c r="DX7" s="68" t="s">
        <v>690</v>
      </c>
      <c r="DY7" s="66">
        <v>0</v>
      </c>
      <c r="DZ7" s="68" t="s">
        <v>690</v>
      </c>
      <c r="EA7" s="78">
        <v>0.63235294117647101</v>
      </c>
      <c r="EB7" s="79">
        <v>1</v>
      </c>
      <c r="EC7" s="69" t="s">
        <v>689</v>
      </c>
      <c r="ED7" s="77">
        <v>1</v>
      </c>
      <c r="EE7" s="69" t="s">
        <v>689</v>
      </c>
      <c r="EF7" s="77">
        <v>1</v>
      </c>
      <c r="EG7" s="69" t="s">
        <v>689</v>
      </c>
      <c r="EH7" s="78">
        <v>1</v>
      </c>
      <c r="EI7" s="79">
        <v>1</v>
      </c>
      <c r="EJ7" s="69" t="s">
        <v>689</v>
      </c>
      <c r="EK7" s="77">
        <v>1</v>
      </c>
      <c r="EL7" s="69" t="s">
        <v>689</v>
      </c>
      <c r="EM7" s="77">
        <v>1</v>
      </c>
      <c r="EN7" s="69" t="s">
        <v>693</v>
      </c>
      <c r="EO7" s="77">
        <v>1</v>
      </c>
      <c r="EP7" s="69" t="s">
        <v>689</v>
      </c>
      <c r="EQ7" s="74">
        <v>1</v>
      </c>
      <c r="ER7" s="80">
        <v>0.24</v>
      </c>
      <c r="ES7" s="81" t="s">
        <v>724</v>
      </c>
      <c r="ET7" s="123">
        <v>999</v>
      </c>
      <c r="EU7" s="82">
        <v>1.2999999999999999E-2</v>
      </c>
      <c r="EV7" s="83">
        <v>4.1000000000000002E-2</v>
      </c>
      <c r="EW7" s="83">
        <v>0.26500000000000001</v>
      </c>
      <c r="EX7" s="85">
        <v>0.68</v>
      </c>
      <c r="EY7" s="86" t="s">
        <v>724</v>
      </c>
      <c r="EZ7" s="80">
        <v>0.53</v>
      </c>
      <c r="FA7" s="85">
        <v>0.23</v>
      </c>
      <c r="FB7" s="85">
        <v>0.24</v>
      </c>
      <c r="FC7" s="86" t="s">
        <v>724</v>
      </c>
      <c r="FD7" s="87">
        <v>4.7E-2</v>
      </c>
      <c r="FE7" s="88">
        <v>2021</v>
      </c>
      <c r="FF7" s="87">
        <v>1.4999999999999999E-2</v>
      </c>
      <c r="FG7" s="88" t="s">
        <v>725</v>
      </c>
      <c r="FH7" s="75" t="s">
        <v>691</v>
      </c>
      <c r="FI7" s="88"/>
      <c r="FJ7" s="90">
        <v>1.01</v>
      </c>
      <c r="FK7" s="88">
        <v>2021</v>
      </c>
      <c r="FL7" s="91">
        <v>69</v>
      </c>
      <c r="FM7" s="92">
        <v>393</v>
      </c>
      <c r="FN7" s="85">
        <v>0.03</v>
      </c>
      <c r="FO7" s="85">
        <v>0.17</v>
      </c>
      <c r="FP7" s="72">
        <v>2020</v>
      </c>
      <c r="FQ7" s="93">
        <v>0.72150989486703798</v>
      </c>
      <c r="FR7" s="74">
        <v>0.71356783919597999</v>
      </c>
      <c r="FS7" s="75">
        <v>1</v>
      </c>
      <c r="FT7" s="70" t="s">
        <v>689</v>
      </c>
      <c r="FU7" s="96">
        <v>50</v>
      </c>
      <c r="FV7" s="94">
        <v>1</v>
      </c>
      <c r="FW7" s="68" t="s">
        <v>689</v>
      </c>
      <c r="FX7" s="142">
        <v>40</v>
      </c>
      <c r="FY7" s="95">
        <v>52.5</v>
      </c>
      <c r="FZ7" s="96">
        <v>64.3</v>
      </c>
      <c r="GA7" s="88">
        <v>2020</v>
      </c>
      <c r="GB7" s="74">
        <v>0.80010599975431995</v>
      </c>
      <c r="GC7" s="75">
        <v>1</v>
      </c>
      <c r="GD7" s="70" t="s">
        <v>689</v>
      </c>
      <c r="GE7" s="96">
        <v>75</v>
      </c>
      <c r="GF7" s="72">
        <v>1</v>
      </c>
      <c r="GG7" s="68" t="s">
        <v>689</v>
      </c>
      <c r="GH7" s="142">
        <v>75</v>
      </c>
      <c r="GI7" s="75">
        <v>999</v>
      </c>
      <c r="GJ7" s="72">
        <v>999</v>
      </c>
      <c r="GK7" s="88"/>
      <c r="GL7" s="101">
        <v>0.78</v>
      </c>
      <c r="GM7" s="85">
        <v>0.89</v>
      </c>
      <c r="GN7" s="69">
        <v>2020</v>
      </c>
      <c r="GO7" s="93">
        <v>0.77306634325137702</v>
      </c>
      <c r="GP7" s="133">
        <v>0.9375</v>
      </c>
      <c r="GQ7" s="97">
        <v>0.5655</v>
      </c>
      <c r="GR7" s="151">
        <v>0.41270000000000001</v>
      </c>
      <c r="GS7" s="151">
        <v>0.22589999999999999</v>
      </c>
      <c r="GT7" s="69">
        <v>2020</v>
      </c>
      <c r="GU7" s="65">
        <v>1</v>
      </c>
      <c r="GV7" s="70" t="s">
        <v>689</v>
      </c>
      <c r="GW7" s="100">
        <v>50</v>
      </c>
      <c r="GX7" s="66">
        <v>1</v>
      </c>
      <c r="GY7" s="68" t="s">
        <v>689</v>
      </c>
      <c r="GZ7" s="143">
        <v>40</v>
      </c>
      <c r="HA7" s="99">
        <v>37</v>
      </c>
      <c r="HB7" s="100">
        <v>27</v>
      </c>
      <c r="HC7" s="68">
        <v>2020</v>
      </c>
      <c r="HD7" s="89">
        <v>999</v>
      </c>
      <c r="HE7" s="69"/>
      <c r="HF7" s="93">
        <v>0.856718288654989</v>
      </c>
      <c r="HG7" s="65">
        <v>1</v>
      </c>
      <c r="HH7" s="66" t="s">
        <v>689</v>
      </c>
      <c r="HI7" s="144">
        <v>4.2361111111111099E-2</v>
      </c>
      <c r="HJ7" s="152" t="s">
        <v>726</v>
      </c>
      <c r="HK7" s="66" t="s">
        <v>727</v>
      </c>
      <c r="HL7" s="66">
        <v>2022</v>
      </c>
      <c r="HM7" s="65">
        <v>999</v>
      </c>
      <c r="HN7" s="85">
        <v>0.71</v>
      </c>
      <c r="HO7" s="128">
        <v>0.76</v>
      </c>
      <c r="HP7" s="153">
        <v>0.21</v>
      </c>
      <c r="HQ7" s="105">
        <v>0.64072944456337499</v>
      </c>
      <c r="HR7" s="106">
        <v>0</v>
      </c>
      <c r="HS7" s="107" t="s">
        <v>728</v>
      </c>
      <c r="HT7" s="108">
        <v>1</v>
      </c>
      <c r="HU7" s="109" t="s">
        <v>695</v>
      </c>
      <c r="HV7" s="109">
        <v>0</v>
      </c>
      <c r="HW7" s="107" t="s">
        <v>715</v>
      </c>
      <c r="HX7" s="110">
        <v>0</v>
      </c>
      <c r="HY7" s="107" t="s">
        <v>716</v>
      </c>
      <c r="HZ7" s="106">
        <v>1</v>
      </c>
      <c r="IA7" s="107" t="s">
        <v>698</v>
      </c>
      <c r="IB7" s="133">
        <v>3.4999999999999502E-3</v>
      </c>
      <c r="IC7" s="69">
        <v>2015</v>
      </c>
      <c r="ID7" s="154">
        <v>3.5000000000000001E-3</v>
      </c>
      <c r="IE7" s="69">
        <v>2015</v>
      </c>
      <c r="IF7" s="65">
        <v>0</v>
      </c>
      <c r="IG7" s="66" t="s">
        <v>689</v>
      </c>
      <c r="IH7" s="69">
        <v>2015</v>
      </c>
      <c r="II7" s="65">
        <v>1</v>
      </c>
      <c r="IJ7" s="69" t="s">
        <v>689</v>
      </c>
      <c r="IK7" s="93">
        <v>0.50024941071946205</v>
      </c>
      <c r="IL7" s="87">
        <v>0.45400000000000001</v>
      </c>
      <c r="IM7" s="83">
        <v>0.46600000000000003</v>
      </c>
      <c r="IN7" s="83">
        <v>0.441</v>
      </c>
      <c r="IO7" s="66">
        <v>999</v>
      </c>
      <c r="IP7" s="66">
        <v>999</v>
      </c>
      <c r="IQ7" s="66">
        <v>999</v>
      </c>
      <c r="IR7" s="66">
        <v>999</v>
      </c>
      <c r="IS7" s="66">
        <v>999</v>
      </c>
      <c r="IT7" s="66">
        <v>999</v>
      </c>
      <c r="IU7" s="66">
        <v>999</v>
      </c>
      <c r="IV7" s="129">
        <v>8.9999999999999993E-3</v>
      </c>
      <c r="IW7" s="147">
        <v>1.0489999999999999</v>
      </c>
      <c r="IX7" s="148">
        <v>1.099</v>
      </c>
      <c r="IY7" s="148">
        <v>0.998</v>
      </c>
      <c r="IZ7" s="114">
        <v>999</v>
      </c>
      <c r="JA7" s="114">
        <v>999</v>
      </c>
      <c r="JB7" s="114">
        <v>999</v>
      </c>
      <c r="JC7" s="114">
        <v>999</v>
      </c>
      <c r="JD7" s="114">
        <v>999</v>
      </c>
      <c r="JE7" s="114">
        <v>999</v>
      </c>
      <c r="JF7" s="114">
        <v>999</v>
      </c>
      <c r="JG7" s="155">
        <v>0.111</v>
      </c>
      <c r="JH7" s="120">
        <v>0.26400000000000001</v>
      </c>
      <c r="JI7" s="83">
        <v>0.29299999999999998</v>
      </c>
      <c r="JJ7" s="83">
        <v>0.23499999999999999</v>
      </c>
      <c r="JK7" s="66">
        <v>999</v>
      </c>
      <c r="JL7" s="66">
        <v>999</v>
      </c>
      <c r="JM7" s="66">
        <v>999</v>
      </c>
      <c r="JN7" s="66">
        <v>999</v>
      </c>
      <c r="JO7" s="66">
        <v>999</v>
      </c>
      <c r="JP7" s="66">
        <v>999</v>
      </c>
      <c r="JQ7" s="66">
        <v>999</v>
      </c>
      <c r="JR7" s="129">
        <v>2.8000000000000001E-2</v>
      </c>
      <c r="JS7" s="117">
        <v>999</v>
      </c>
      <c r="JT7" s="66">
        <v>999</v>
      </c>
      <c r="JU7" s="66">
        <v>999</v>
      </c>
      <c r="JV7" s="66">
        <v>999</v>
      </c>
      <c r="JW7" s="66">
        <v>999</v>
      </c>
      <c r="JX7" s="66">
        <v>999</v>
      </c>
      <c r="JY7" s="66">
        <v>999</v>
      </c>
      <c r="JZ7" s="66">
        <v>999</v>
      </c>
      <c r="KA7" s="66">
        <v>999</v>
      </c>
      <c r="KB7" s="66">
        <v>999</v>
      </c>
      <c r="KC7" s="68">
        <v>999</v>
      </c>
      <c r="KD7" s="156">
        <v>999</v>
      </c>
      <c r="KE7" s="84">
        <v>999</v>
      </c>
      <c r="KF7" s="84">
        <v>999</v>
      </c>
      <c r="KG7" s="66">
        <v>999</v>
      </c>
      <c r="KH7" s="66">
        <v>999</v>
      </c>
      <c r="KI7" s="66">
        <v>999</v>
      </c>
      <c r="KJ7" s="66">
        <v>999</v>
      </c>
      <c r="KK7" s="66">
        <v>999</v>
      </c>
      <c r="KL7" s="66">
        <v>999</v>
      </c>
      <c r="KM7" s="66">
        <v>999</v>
      </c>
      <c r="KN7" s="66">
        <v>999</v>
      </c>
      <c r="KO7" s="69">
        <v>2020</v>
      </c>
      <c r="KP7" s="87">
        <v>0.27500000000000002</v>
      </c>
      <c r="KQ7" s="118">
        <v>0.28299999999999997</v>
      </c>
      <c r="KR7" s="118">
        <v>0.26700000000000002</v>
      </c>
      <c r="KS7" s="70">
        <v>999</v>
      </c>
      <c r="KT7" s="70">
        <v>999</v>
      </c>
      <c r="KU7" s="70">
        <v>999</v>
      </c>
      <c r="KV7" s="70">
        <v>999</v>
      </c>
      <c r="KW7" s="70">
        <v>999</v>
      </c>
      <c r="KX7" s="70">
        <v>999</v>
      </c>
      <c r="KY7" s="70">
        <v>999</v>
      </c>
      <c r="KZ7" s="73">
        <v>999</v>
      </c>
      <c r="LA7" s="120">
        <v>0.95299999999999996</v>
      </c>
      <c r="LB7" s="118">
        <v>0.99299999999999999</v>
      </c>
      <c r="LC7" s="118">
        <v>0.91300000000000003</v>
      </c>
      <c r="LD7" s="70">
        <v>999</v>
      </c>
      <c r="LE7" s="70">
        <v>999</v>
      </c>
      <c r="LF7" s="70">
        <v>999</v>
      </c>
      <c r="LG7" s="70">
        <v>999</v>
      </c>
      <c r="LH7" s="70">
        <v>999</v>
      </c>
      <c r="LI7" s="70">
        <v>999</v>
      </c>
      <c r="LJ7" s="70">
        <v>999</v>
      </c>
      <c r="LK7" s="73">
        <v>999</v>
      </c>
      <c r="LL7" s="124">
        <v>0.28999999999999998</v>
      </c>
      <c r="LM7" s="118">
        <v>0.29799999999999999</v>
      </c>
      <c r="LN7" s="118">
        <v>0.28100000000000003</v>
      </c>
      <c r="LO7" s="70">
        <v>999</v>
      </c>
      <c r="LP7" s="70">
        <v>999</v>
      </c>
      <c r="LQ7" s="70">
        <v>999</v>
      </c>
      <c r="LR7" s="70">
        <v>999</v>
      </c>
      <c r="LS7" s="70">
        <v>999</v>
      </c>
      <c r="LT7" s="70">
        <v>999</v>
      </c>
      <c r="LU7" s="70">
        <v>999</v>
      </c>
      <c r="LV7" s="66">
        <v>999</v>
      </c>
      <c r="LW7" s="66">
        <v>2020</v>
      </c>
      <c r="LX7" s="87">
        <v>0.56699999999999995</v>
      </c>
      <c r="LY7" s="118">
        <v>0.49399999999999999</v>
      </c>
      <c r="LZ7" s="118">
        <v>0.629</v>
      </c>
      <c r="MA7" s="150">
        <v>0.83260000000000001</v>
      </c>
      <c r="MB7" s="150">
        <v>0.4335</v>
      </c>
      <c r="MC7" s="150">
        <v>0.28189999999999998</v>
      </c>
      <c r="MD7" s="150">
        <v>0.34129999999999999</v>
      </c>
      <c r="ME7" s="150">
        <v>0.45079999999999998</v>
      </c>
      <c r="MF7" s="150">
        <v>0.52790000000000004</v>
      </c>
      <c r="MG7" s="150">
        <v>0.79610000000000003</v>
      </c>
      <c r="MH7" s="73">
        <v>999</v>
      </c>
      <c r="MI7" s="120">
        <v>0.14699999999999999</v>
      </c>
      <c r="MJ7" s="119">
        <v>0.128</v>
      </c>
      <c r="MK7" s="119">
        <v>0.17299999999999999</v>
      </c>
      <c r="ML7" s="150">
        <v>0.39829999999999999</v>
      </c>
      <c r="MM7" s="150">
        <v>5.3800000000000001E-2</v>
      </c>
      <c r="MN7" s="150">
        <v>1.61E-2</v>
      </c>
      <c r="MO7" s="119">
        <v>2.1999999999999999E-2</v>
      </c>
      <c r="MP7" s="150">
        <v>4.58E-2</v>
      </c>
      <c r="MQ7" s="150">
        <v>7.8899999999999998E-2</v>
      </c>
      <c r="MR7" s="150">
        <v>0.35809999999999997</v>
      </c>
      <c r="MS7" s="73">
        <v>999</v>
      </c>
      <c r="MT7" s="125">
        <v>999</v>
      </c>
      <c r="MU7" s="70">
        <v>999</v>
      </c>
      <c r="MV7" s="70">
        <v>999</v>
      </c>
      <c r="MW7" s="70">
        <v>999</v>
      </c>
      <c r="MX7" s="70">
        <v>999</v>
      </c>
      <c r="MY7" s="70">
        <v>999</v>
      </c>
      <c r="MZ7" s="70">
        <v>999</v>
      </c>
      <c r="NA7" s="70">
        <v>999</v>
      </c>
      <c r="NB7" s="70">
        <v>999</v>
      </c>
      <c r="NC7" s="70">
        <v>999</v>
      </c>
      <c r="ND7" s="73">
        <v>999</v>
      </c>
      <c r="NE7" s="117">
        <v>999</v>
      </c>
      <c r="NF7" s="70">
        <v>999</v>
      </c>
      <c r="NG7" s="70">
        <v>999</v>
      </c>
      <c r="NH7" s="70">
        <v>999</v>
      </c>
      <c r="NI7" s="70">
        <v>999</v>
      </c>
      <c r="NJ7" s="70">
        <v>999</v>
      </c>
      <c r="NK7" s="70">
        <v>999</v>
      </c>
      <c r="NL7" s="70">
        <v>999</v>
      </c>
      <c r="NM7" s="66">
        <v>999</v>
      </c>
      <c r="NN7" s="66">
        <v>999</v>
      </c>
      <c r="NO7" s="68">
        <v>999</v>
      </c>
      <c r="NP7" s="68" t="s">
        <v>729</v>
      </c>
      <c r="NQ7" s="93">
        <v>0.55154614583468697</v>
      </c>
      <c r="NR7" s="65">
        <v>1</v>
      </c>
      <c r="NS7" s="70" t="s">
        <v>689</v>
      </c>
      <c r="NT7" s="66">
        <v>1</v>
      </c>
      <c r="NU7" s="66" t="s">
        <v>689</v>
      </c>
      <c r="NV7" s="66">
        <v>1</v>
      </c>
      <c r="NW7" s="66" t="s">
        <v>689</v>
      </c>
      <c r="NX7" s="66">
        <v>1</v>
      </c>
      <c r="NY7" s="68" t="s">
        <v>689</v>
      </c>
      <c r="NZ7" s="66">
        <v>1</v>
      </c>
      <c r="OA7" s="126" t="s">
        <v>689</v>
      </c>
      <c r="OB7" s="65">
        <v>1</v>
      </c>
      <c r="OC7" s="66" t="s">
        <v>689</v>
      </c>
      <c r="OD7" s="66">
        <v>1</v>
      </c>
      <c r="OE7" s="66" t="s">
        <v>689</v>
      </c>
      <c r="OF7" s="66">
        <v>1</v>
      </c>
      <c r="OG7" s="66" t="s">
        <v>689</v>
      </c>
      <c r="OH7" s="66">
        <v>1</v>
      </c>
      <c r="OI7" s="66" t="s">
        <v>689</v>
      </c>
      <c r="OJ7" s="66">
        <v>1</v>
      </c>
      <c r="OK7" s="69" t="s">
        <v>689</v>
      </c>
      <c r="OL7" s="65">
        <v>1</v>
      </c>
      <c r="OM7" s="70" t="s">
        <v>689</v>
      </c>
      <c r="ON7" s="66">
        <v>1</v>
      </c>
      <c r="OO7" s="66" t="s">
        <v>689</v>
      </c>
      <c r="OP7" s="66">
        <v>1</v>
      </c>
      <c r="OQ7" s="66" t="s">
        <v>689</v>
      </c>
      <c r="OR7" s="66">
        <v>1</v>
      </c>
      <c r="OS7" s="68" t="s">
        <v>689</v>
      </c>
      <c r="OT7" s="66">
        <v>1</v>
      </c>
      <c r="OU7" s="126" t="s">
        <v>689</v>
      </c>
      <c r="OV7" s="106">
        <v>1</v>
      </c>
      <c r="OW7" s="69" t="s">
        <v>689</v>
      </c>
      <c r="OX7" s="65">
        <v>1</v>
      </c>
      <c r="OY7" s="66" t="s">
        <v>689</v>
      </c>
      <c r="OZ7" s="66">
        <v>1</v>
      </c>
      <c r="PA7" s="66" t="s">
        <v>689</v>
      </c>
      <c r="PB7" s="66">
        <v>1</v>
      </c>
      <c r="PC7" s="69" t="s">
        <v>689</v>
      </c>
      <c r="PD7" s="33">
        <v>0</v>
      </c>
      <c r="PE7" s="69" t="s">
        <v>690</v>
      </c>
      <c r="PF7" s="93">
        <v>0.86676643095445205</v>
      </c>
      <c r="PG7" s="106">
        <v>1</v>
      </c>
      <c r="PH7" s="69" t="s">
        <v>689</v>
      </c>
      <c r="PI7" s="106">
        <v>0.33</v>
      </c>
      <c r="PJ7" s="127" t="s">
        <v>699</v>
      </c>
      <c r="PK7" s="106">
        <v>1</v>
      </c>
      <c r="PL7" s="69" t="s">
        <v>689</v>
      </c>
      <c r="PM7" s="106">
        <v>0.33</v>
      </c>
      <c r="PN7" s="127" t="s">
        <v>720</v>
      </c>
      <c r="PO7" s="93">
        <v>0.66500000000000004</v>
      </c>
      <c r="PP7" s="65">
        <v>1</v>
      </c>
      <c r="PQ7" s="66" t="s">
        <v>689</v>
      </c>
      <c r="PR7" s="66">
        <v>1</v>
      </c>
      <c r="PS7" s="66" t="s">
        <v>689</v>
      </c>
      <c r="PT7" s="66">
        <v>1</v>
      </c>
      <c r="PU7" s="66" t="s">
        <v>689</v>
      </c>
      <c r="PV7" s="89">
        <v>999</v>
      </c>
      <c r="PW7" s="66">
        <v>999</v>
      </c>
      <c r="PX7" s="66">
        <v>999</v>
      </c>
      <c r="PY7" s="66">
        <v>999</v>
      </c>
      <c r="PZ7" s="66">
        <v>999</v>
      </c>
      <c r="QA7" s="68">
        <v>999</v>
      </c>
      <c r="QB7" s="68">
        <v>999</v>
      </c>
      <c r="QC7" s="133">
        <v>0.72750000000000004</v>
      </c>
      <c r="QD7" s="97">
        <v>0.51770000000000005</v>
      </c>
      <c r="QE7" s="69">
        <v>2017</v>
      </c>
      <c r="QF7" s="93">
        <v>0.81072397902628102</v>
      </c>
      <c r="QG7" s="106">
        <v>0</v>
      </c>
      <c r="QH7" s="69" t="s">
        <v>690</v>
      </c>
      <c r="QI7" s="101">
        <v>0</v>
      </c>
      <c r="QJ7" s="127" t="s">
        <v>690</v>
      </c>
      <c r="QK7" s="65">
        <v>999</v>
      </c>
      <c r="QL7" s="66">
        <v>999</v>
      </c>
      <c r="QM7" s="68">
        <v>999</v>
      </c>
      <c r="QN7" s="68"/>
      <c r="QO7" s="65">
        <v>999</v>
      </c>
      <c r="QP7" s="73"/>
      <c r="QQ7" s="78">
        <v>0</v>
      </c>
      <c r="QR7" s="106">
        <v>0.33</v>
      </c>
      <c r="QS7" s="130" t="s">
        <v>730</v>
      </c>
      <c r="QT7" s="106">
        <v>1</v>
      </c>
      <c r="QU7" s="69" t="s">
        <v>689</v>
      </c>
      <c r="QV7" s="89">
        <v>999</v>
      </c>
      <c r="QW7" s="84">
        <v>999</v>
      </c>
      <c r="QX7" s="68"/>
      <c r="QY7" s="106">
        <v>0</v>
      </c>
      <c r="QZ7" s="73" t="s">
        <v>690</v>
      </c>
      <c r="RA7" s="93">
        <v>0.44333333333333302</v>
      </c>
      <c r="RB7" s="106">
        <v>0</v>
      </c>
      <c r="RC7" s="131" t="s">
        <v>690</v>
      </c>
      <c r="RD7" s="106">
        <v>0.66</v>
      </c>
      <c r="RE7" s="69" t="s">
        <v>723</v>
      </c>
      <c r="RF7" s="106">
        <v>0</v>
      </c>
      <c r="RG7" s="131" t="s">
        <v>690</v>
      </c>
      <c r="RH7" s="106">
        <v>1</v>
      </c>
      <c r="RI7" s="69" t="s">
        <v>690</v>
      </c>
      <c r="RJ7" s="106">
        <v>0</v>
      </c>
      <c r="RK7" s="69" t="s">
        <v>690</v>
      </c>
      <c r="RL7" s="101">
        <v>0.4</v>
      </c>
      <c r="RM7" s="69">
        <v>2011</v>
      </c>
      <c r="RN7" s="132">
        <v>1</v>
      </c>
      <c r="RO7" s="69" t="s">
        <v>689</v>
      </c>
      <c r="RP7" s="121">
        <v>0</v>
      </c>
      <c r="RQ7" s="73" t="s">
        <v>690</v>
      </c>
      <c r="RR7" s="93">
        <v>0.40749999999999997</v>
      </c>
      <c r="RS7" s="106">
        <v>0</v>
      </c>
      <c r="RT7" s="69" t="s">
        <v>690</v>
      </c>
      <c r="RU7" s="106">
        <v>1</v>
      </c>
      <c r="RV7" s="69" t="s">
        <v>689</v>
      </c>
      <c r="RW7" s="87">
        <v>0.41499999999999998</v>
      </c>
      <c r="RX7" s="69">
        <v>2015</v>
      </c>
      <c r="RY7" s="93">
        <v>0.52833333333333299</v>
      </c>
      <c r="RZ7" s="106">
        <v>0</v>
      </c>
      <c r="SA7" s="69" t="s">
        <v>689</v>
      </c>
      <c r="SB7" s="106">
        <v>0.66</v>
      </c>
      <c r="SC7" s="131" t="s">
        <v>705</v>
      </c>
      <c r="SD7" s="65">
        <v>1</v>
      </c>
      <c r="SE7" s="66" t="s">
        <v>689</v>
      </c>
      <c r="SF7" s="66">
        <v>1</v>
      </c>
      <c r="SG7" s="66" t="s">
        <v>689</v>
      </c>
      <c r="SH7" s="66">
        <v>1</v>
      </c>
      <c r="SI7" s="66" t="s">
        <v>689</v>
      </c>
      <c r="SJ7" s="66">
        <v>1</v>
      </c>
      <c r="SK7" s="69" t="s">
        <v>689</v>
      </c>
      <c r="SL7" s="102">
        <v>0.61199999999999999</v>
      </c>
      <c r="SM7" s="103">
        <v>0.67300000000000004</v>
      </c>
      <c r="SN7" s="103">
        <v>0.123</v>
      </c>
      <c r="SO7" s="66">
        <v>999</v>
      </c>
      <c r="SP7" s="106">
        <v>0.33</v>
      </c>
      <c r="SQ7" s="69" t="s">
        <v>731</v>
      </c>
      <c r="SR7" s="121">
        <v>1</v>
      </c>
      <c r="SS7" s="69" t="s">
        <v>689</v>
      </c>
      <c r="ST7" s="78">
        <v>0.59799999999999998</v>
      </c>
      <c r="SU7" s="106">
        <v>1</v>
      </c>
      <c r="SV7" s="69" t="s">
        <v>689</v>
      </c>
      <c r="SW7" s="70">
        <v>999</v>
      </c>
      <c r="SX7" s="68" t="s">
        <v>703</v>
      </c>
      <c r="SY7" s="106">
        <v>0</v>
      </c>
      <c r="SZ7" s="69" t="s">
        <v>689</v>
      </c>
      <c r="TA7" s="70">
        <v>997</v>
      </c>
      <c r="TB7" s="68" t="s">
        <v>691</v>
      </c>
      <c r="TC7" s="78">
        <v>0.5</v>
      </c>
      <c r="TD7" s="134">
        <v>0.99</v>
      </c>
      <c r="TE7" s="66">
        <v>26</v>
      </c>
      <c r="TF7" s="135">
        <v>0.6</v>
      </c>
      <c r="TG7" s="66" t="s">
        <v>706</v>
      </c>
      <c r="TH7" s="70">
        <v>999</v>
      </c>
      <c r="TI7" s="66" t="s">
        <v>703</v>
      </c>
      <c r="TJ7" s="66">
        <v>1</v>
      </c>
      <c r="TK7" s="66" t="s">
        <v>689</v>
      </c>
      <c r="TL7" s="66">
        <v>999</v>
      </c>
      <c r="TM7" s="136" t="s">
        <v>703</v>
      </c>
      <c r="TN7" s="70">
        <v>0</v>
      </c>
      <c r="TO7" s="66" t="s">
        <v>690</v>
      </c>
      <c r="TP7" s="66">
        <v>0</v>
      </c>
      <c r="TQ7" s="66" t="s">
        <v>690</v>
      </c>
      <c r="TR7" s="66">
        <v>0</v>
      </c>
      <c r="TS7" s="66" t="s">
        <v>690</v>
      </c>
      <c r="TT7" s="66">
        <v>0</v>
      </c>
      <c r="TU7" s="66" t="s">
        <v>690</v>
      </c>
      <c r="TV7" s="66">
        <v>0</v>
      </c>
      <c r="TW7" s="68" t="s">
        <v>690</v>
      </c>
      <c r="TX7" s="117">
        <v>999</v>
      </c>
      <c r="TY7" s="68" t="s">
        <v>703</v>
      </c>
      <c r="TZ7" s="117">
        <v>1</v>
      </c>
      <c r="UA7" s="66" t="s">
        <v>689</v>
      </c>
      <c r="UB7" s="66">
        <v>1</v>
      </c>
      <c r="UC7" s="66" t="s">
        <v>689</v>
      </c>
      <c r="UD7" s="66">
        <v>999</v>
      </c>
      <c r="UE7" s="66" t="s">
        <v>703</v>
      </c>
      <c r="UF7" s="66" t="s">
        <v>732</v>
      </c>
      <c r="UG7" s="117">
        <v>1</v>
      </c>
      <c r="UH7" s="69" t="s">
        <v>689</v>
      </c>
      <c r="UI7" s="70">
        <v>1</v>
      </c>
      <c r="UJ7" s="68" t="s">
        <v>689</v>
      </c>
      <c r="UK7" s="117">
        <v>1</v>
      </c>
      <c r="UL7" s="66" t="s">
        <v>689</v>
      </c>
      <c r="UM7" s="66">
        <v>1</v>
      </c>
      <c r="UN7" s="66" t="s">
        <v>689</v>
      </c>
      <c r="UO7" s="66">
        <v>0</v>
      </c>
      <c r="UP7" s="66" t="s">
        <v>690</v>
      </c>
      <c r="UQ7" s="66">
        <v>1</v>
      </c>
      <c r="UR7" s="136" t="s">
        <v>689</v>
      </c>
      <c r="US7" s="70">
        <v>1</v>
      </c>
      <c r="UT7" s="68" t="s">
        <v>689</v>
      </c>
      <c r="UU7" s="117">
        <v>1</v>
      </c>
      <c r="UV7" s="69" t="s">
        <v>689</v>
      </c>
      <c r="UW7" s="70">
        <v>1</v>
      </c>
      <c r="UX7" s="68" t="s">
        <v>689</v>
      </c>
      <c r="UY7" s="117">
        <v>1</v>
      </c>
      <c r="UZ7" s="136" t="s">
        <v>689</v>
      </c>
      <c r="VA7" s="70">
        <v>1</v>
      </c>
      <c r="VB7" s="69" t="s">
        <v>689</v>
      </c>
      <c r="VC7" s="70">
        <v>1</v>
      </c>
      <c r="VD7" s="68" t="s">
        <v>689</v>
      </c>
      <c r="VE7" s="65">
        <v>1</v>
      </c>
      <c r="VF7" s="68" t="s">
        <v>689</v>
      </c>
      <c r="VG7" s="137" t="s">
        <v>703</v>
      </c>
    </row>
    <row r="8" spans="1:579" ht="85" x14ac:dyDescent="0.2">
      <c r="A8" s="138" t="s">
        <v>33</v>
      </c>
      <c r="B8" s="65">
        <v>1</v>
      </c>
      <c r="C8" s="66" t="s">
        <v>689</v>
      </c>
      <c r="D8" s="67">
        <v>1</v>
      </c>
      <c r="E8" s="66" t="s">
        <v>689</v>
      </c>
      <c r="F8" s="66">
        <v>1</v>
      </c>
      <c r="G8" s="66" t="s">
        <v>689</v>
      </c>
      <c r="H8" s="66">
        <v>1</v>
      </c>
      <c r="I8" s="66" t="s">
        <v>689</v>
      </c>
      <c r="J8" s="66">
        <v>0</v>
      </c>
      <c r="K8" s="66" t="s">
        <v>690</v>
      </c>
      <c r="L8" s="66">
        <v>1</v>
      </c>
      <c r="M8" s="66" t="s">
        <v>689</v>
      </c>
      <c r="N8" s="66">
        <v>1</v>
      </c>
      <c r="O8" s="66" t="s">
        <v>689</v>
      </c>
      <c r="P8" s="66">
        <v>1</v>
      </c>
      <c r="Q8" s="68" t="s">
        <v>689</v>
      </c>
      <c r="R8" s="66">
        <v>1</v>
      </c>
      <c r="S8" s="68" t="s">
        <v>689</v>
      </c>
      <c r="T8" s="65">
        <v>0</v>
      </c>
      <c r="U8" s="68" t="s">
        <v>690</v>
      </c>
      <c r="V8" s="66">
        <v>0</v>
      </c>
      <c r="W8" s="69" t="s">
        <v>690</v>
      </c>
      <c r="X8" s="70">
        <v>1</v>
      </c>
      <c r="Y8" s="66" t="s">
        <v>689</v>
      </c>
      <c r="Z8" s="66">
        <v>1</v>
      </c>
      <c r="AA8" s="66" t="s">
        <v>689</v>
      </c>
      <c r="AB8" s="66">
        <v>0</v>
      </c>
      <c r="AC8" s="69" t="s">
        <v>690</v>
      </c>
      <c r="AD8" s="65">
        <v>1</v>
      </c>
      <c r="AE8" s="66" t="s">
        <v>689</v>
      </c>
      <c r="AF8" s="66">
        <v>1</v>
      </c>
      <c r="AG8" s="66" t="s">
        <v>689</v>
      </c>
      <c r="AH8" s="66">
        <v>1</v>
      </c>
      <c r="AI8" s="66" t="s">
        <v>689</v>
      </c>
      <c r="AJ8" s="66">
        <v>1</v>
      </c>
      <c r="AK8" s="68" t="s">
        <v>689</v>
      </c>
      <c r="AL8" s="66">
        <v>1</v>
      </c>
      <c r="AM8" s="69" t="s">
        <v>689</v>
      </c>
      <c r="AN8" s="70">
        <v>997</v>
      </c>
      <c r="AO8" s="66" t="s">
        <v>691</v>
      </c>
      <c r="AP8" s="66">
        <v>997</v>
      </c>
      <c r="AQ8" s="66" t="s">
        <v>691</v>
      </c>
      <c r="AR8" s="66">
        <v>997</v>
      </c>
      <c r="AS8" s="66" t="s">
        <v>691</v>
      </c>
      <c r="AT8" s="66">
        <v>997</v>
      </c>
      <c r="AU8" s="66" t="s">
        <v>691</v>
      </c>
      <c r="AV8" s="66">
        <v>997</v>
      </c>
      <c r="AW8" s="66" t="s">
        <v>691</v>
      </c>
      <c r="AX8" s="66">
        <v>997</v>
      </c>
      <c r="AY8" s="66" t="s">
        <v>691</v>
      </c>
      <c r="AZ8" s="66">
        <v>1</v>
      </c>
      <c r="BA8" s="66" t="s">
        <v>689</v>
      </c>
      <c r="BB8" s="66">
        <v>0</v>
      </c>
      <c r="BC8" s="66" t="s">
        <v>690</v>
      </c>
      <c r="BD8" s="66">
        <v>1</v>
      </c>
      <c r="BE8" s="66" t="s">
        <v>689</v>
      </c>
      <c r="BF8" s="66">
        <v>1</v>
      </c>
      <c r="BG8" s="66" t="s">
        <v>689</v>
      </c>
      <c r="BH8" s="66">
        <v>1</v>
      </c>
      <c r="BI8" s="66" t="s">
        <v>689</v>
      </c>
      <c r="BJ8" s="66">
        <v>997</v>
      </c>
      <c r="BK8" s="66" t="s">
        <v>691</v>
      </c>
      <c r="BL8" s="66">
        <v>997</v>
      </c>
      <c r="BM8" s="66" t="s">
        <v>691</v>
      </c>
      <c r="BN8" s="139">
        <v>997</v>
      </c>
      <c r="BO8" s="66" t="s">
        <v>691</v>
      </c>
      <c r="BP8" s="72">
        <v>997</v>
      </c>
      <c r="BQ8" s="66" t="s">
        <v>691</v>
      </c>
      <c r="BR8" s="72">
        <v>997</v>
      </c>
      <c r="BS8" s="66" t="s">
        <v>691</v>
      </c>
      <c r="BT8" s="72">
        <v>997</v>
      </c>
      <c r="BU8" s="66" t="s">
        <v>691</v>
      </c>
      <c r="BV8" s="72">
        <v>997</v>
      </c>
      <c r="BW8" s="66" t="s">
        <v>691</v>
      </c>
      <c r="BX8" s="72">
        <v>997</v>
      </c>
      <c r="BY8" s="66" t="s">
        <v>691</v>
      </c>
      <c r="BZ8" s="72">
        <v>997</v>
      </c>
      <c r="CA8" s="68" t="s">
        <v>691</v>
      </c>
      <c r="CB8" s="66">
        <v>997</v>
      </c>
      <c r="CC8" s="73" t="s">
        <v>691</v>
      </c>
      <c r="CD8" s="74">
        <v>0.67111111111111099</v>
      </c>
      <c r="CE8" s="75">
        <v>1</v>
      </c>
      <c r="CF8" s="76" t="s">
        <v>692</v>
      </c>
      <c r="CG8" s="76">
        <v>1</v>
      </c>
      <c r="CH8" s="76" t="s">
        <v>692</v>
      </c>
      <c r="CI8" s="72">
        <v>1</v>
      </c>
      <c r="CJ8" s="76" t="s">
        <v>692</v>
      </c>
      <c r="CK8" s="72">
        <v>1</v>
      </c>
      <c r="CL8" s="66" t="s">
        <v>692</v>
      </c>
      <c r="CM8" s="72">
        <v>1</v>
      </c>
      <c r="CN8" s="69" t="s">
        <v>692</v>
      </c>
      <c r="CO8" s="77">
        <v>1</v>
      </c>
      <c r="CP8" s="69" t="s">
        <v>689</v>
      </c>
      <c r="CQ8" s="77">
        <v>1</v>
      </c>
      <c r="CR8" s="69" t="s">
        <v>689</v>
      </c>
      <c r="CS8" s="65">
        <v>0</v>
      </c>
      <c r="CT8" s="70" t="s">
        <v>690</v>
      </c>
      <c r="CU8" s="66">
        <v>0</v>
      </c>
      <c r="CV8" s="66" t="s">
        <v>690</v>
      </c>
      <c r="CW8" s="72">
        <v>0</v>
      </c>
      <c r="CX8" s="66" t="s">
        <v>690</v>
      </c>
      <c r="CY8" s="72">
        <v>0</v>
      </c>
      <c r="CZ8" s="66" t="s">
        <v>690</v>
      </c>
      <c r="DA8" s="72">
        <v>0</v>
      </c>
      <c r="DB8" s="66" t="s">
        <v>690</v>
      </c>
      <c r="DC8" s="72">
        <v>0</v>
      </c>
      <c r="DD8" s="66" t="s">
        <v>690</v>
      </c>
      <c r="DE8" s="66">
        <v>0</v>
      </c>
      <c r="DF8" s="66" t="s">
        <v>690</v>
      </c>
      <c r="DG8" s="66">
        <v>0</v>
      </c>
      <c r="DH8" s="66" t="s">
        <v>690</v>
      </c>
      <c r="DI8" s="66">
        <v>0</v>
      </c>
      <c r="DJ8" s="66" t="s">
        <v>690</v>
      </c>
      <c r="DK8" s="66">
        <v>1</v>
      </c>
      <c r="DL8" s="66" t="s">
        <v>689</v>
      </c>
      <c r="DM8" s="66">
        <v>0</v>
      </c>
      <c r="DN8" s="66" t="s">
        <v>690</v>
      </c>
      <c r="DO8" s="66">
        <v>0</v>
      </c>
      <c r="DP8" s="66" t="s">
        <v>690</v>
      </c>
      <c r="DQ8" s="66">
        <v>0</v>
      </c>
      <c r="DR8" s="66" t="s">
        <v>690</v>
      </c>
      <c r="DS8" s="66">
        <v>0</v>
      </c>
      <c r="DT8" s="66" t="s">
        <v>690</v>
      </c>
      <c r="DU8" s="66">
        <v>0</v>
      </c>
      <c r="DV8" s="68" t="s">
        <v>690</v>
      </c>
      <c r="DW8" s="68">
        <v>0</v>
      </c>
      <c r="DX8" s="68" t="s">
        <v>690</v>
      </c>
      <c r="DY8" s="66">
        <v>0</v>
      </c>
      <c r="DZ8" s="68" t="s">
        <v>690</v>
      </c>
      <c r="EA8" s="78">
        <v>0.76470588235294101</v>
      </c>
      <c r="EB8" s="79">
        <v>1</v>
      </c>
      <c r="EC8" s="69" t="s">
        <v>689</v>
      </c>
      <c r="ED8" s="77">
        <v>0</v>
      </c>
      <c r="EE8" s="69" t="s">
        <v>710</v>
      </c>
      <c r="EF8" s="77">
        <v>1</v>
      </c>
      <c r="EG8" s="69" t="s">
        <v>689</v>
      </c>
      <c r="EH8" s="78">
        <v>0.66666666666666696</v>
      </c>
      <c r="EI8" s="79">
        <v>1</v>
      </c>
      <c r="EJ8" s="69" t="s">
        <v>689</v>
      </c>
      <c r="EK8" s="77">
        <v>1</v>
      </c>
      <c r="EL8" s="69" t="s">
        <v>689</v>
      </c>
      <c r="EM8" s="77">
        <v>0.25</v>
      </c>
      <c r="EN8" s="69" t="s">
        <v>733</v>
      </c>
      <c r="EO8" s="77">
        <v>1</v>
      </c>
      <c r="EP8" s="69" t="s">
        <v>689</v>
      </c>
      <c r="EQ8" s="74">
        <v>0.8125</v>
      </c>
      <c r="ER8" s="140">
        <v>0.17199999999999999</v>
      </c>
      <c r="ES8" s="81">
        <v>2020</v>
      </c>
      <c r="ET8" s="123">
        <v>999</v>
      </c>
      <c r="EU8" s="123">
        <v>999</v>
      </c>
      <c r="EV8" s="84">
        <v>999</v>
      </c>
      <c r="EW8" s="84">
        <v>999</v>
      </c>
      <c r="EX8" s="84">
        <v>999</v>
      </c>
      <c r="EY8" s="86"/>
      <c r="EZ8" s="89">
        <v>999</v>
      </c>
      <c r="FA8" s="84">
        <v>999</v>
      </c>
      <c r="FB8" s="84">
        <v>999</v>
      </c>
      <c r="FC8" s="86"/>
      <c r="FD8" s="87">
        <v>1.7000000000000001E-2</v>
      </c>
      <c r="FE8" s="88">
        <v>2018</v>
      </c>
      <c r="FF8" s="89">
        <v>999</v>
      </c>
      <c r="FG8" s="88"/>
      <c r="FH8" s="75" t="s">
        <v>691</v>
      </c>
      <c r="FI8" s="88"/>
      <c r="FJ8" s="75">
        <v>999</v>
      </c>
      <c r="FK8" s="88"/>
      <c r="FL8" s="157">
        <v>999</v>
      </c>
      <c r="FM8" s="72">
        <v>999</v>
      </c>
      <c r="FN8" s="84">
        <v>999</v>
      </c>
      <c r="FO8" s="84">
        <v>999</v>
      </c>
      <c r="FP8" s="72"/>
      <c r="FQ8" s="93" t="s">
        <v>34</v>
      </c>
      <c r="FR8" s="74">
        <v>0.74177215189873402</v>
      </c>
      <c r="FS8" s="75">
        <v>1</v>
      </c>
      <c r="FT8" s="70" t="s">
        <v>689</v>
      </c>
      <c r="FU8" s="96">
        <v>40</v>
      </c>
      <c r="FV8" s="94">
        <v>1</v>
      </c>
      <c r="FW8" s="68" t="s">
        <v>689</v>
      </c>
      <c r="FX8" s="142">
        <v>40</v>
      </c>
      <c r="FY8" s="75">
        <v>999</v>
      </c>
      <c r="FZ8" s="72">
        <v>999</v>
      </c>
      <c r="GA8" s="88"/>
      <c r="GB8" s="74" t="s">
        <v>34</v>
      </c>
      <c r="GC8" s="75">
        <v>1</v>
      </c>
      <c r="GD8" s="70" t="s">
        <v>689</v>
      </c>
      <c r="GE8" s="96">
        <v>60</v>
      </c>
      <c r="GF8" s="72">
        <v>1</v>
      </c>
      <c r="GG8" s="68" t="s">
        <v>689</v>
      </c>
      <c r="GH8" s="142">
        <v>60</v>
      </c>
      <c r="GI8" s="75">
        <v>999</v>
      </c>
      <c r="GJ8" s="72">
        <v>999</v>
      </c>
      <c r="GK8" s="88"/>
      <c r="GL8" s="101">
        <v>0.44</v>
      </c>
      <c r="GM8" s="84">
        <v>999</v>
      </c>
      <c r="GN8" s="69">
        <v>2014</v>
      </c>
      <c r="GO8" s="93" t="s">
        <v>34</v>
      </c>
      <c r="GP8" s="89">
        <v>999</v>
      </c>
      <c r="GQ8" s="84">
        <v>999</v>
      </c>
      <c r="GR8" s="98">
        <v>999</v>
      </c>
      <c r="GS8" s="98">
        <v>999</v>
      </c>
      <c r="GT8" s="69"/>
      <c r="GU8" s="65">
        <v>1</v>
      </c>
      <c r="GV8" s="70" t="s">
        <v>689</v>
      </c>
      <c r="GW8" s="100">
        <v>40</v>
      </c>
      <c r="GX8" s="66">
        <v>1</v>
      </c>
      <c r="GY8" s="68" t="s">
        <v>689</v>
      </c>
      <c r="GZ8" s="143">
        <v>40</v>
      </c>
      <c r="HA8" s="99">
        <v>27</v>
      </c>
      <c r="HB8" s="100">
        <v>18</v>
      </c>
      <c r="HC8" s="68" t="s">
        <v>734</v>
      </c>
      <c r="HD8" s="89">
        <v>999</v>
      </c>
      <c r="HE8" s="69"/>
      <c r="HF8" s="93" t="s">
        <v>34</v>
      </c>
      <c r="HG8" s="65">
        <v>0</v>
      </c>
      <c r="HH8" s="66" t="s">
        <v>690</v>
      </c>
      <c r="HI8" s="66" t="s">
        <v>691</v>
      </c>
      <c r="HJ8" s="65">
        <v>999</v>
      </c>
      <c r="HK8" s="66">
        <v>999</v>
      </c>
      <c r="HL8" s="66"/>
      <c r="HM8" s="106">
        <v>0.18</v>
      </c>
      <c r="HN8" s="83">
        <v>0.20499999999999999</v>
      </c>
      <c r="HO8" s="66">
        <v>999</v>
      </c>
      <c r="HP8" s="98">
        <v>999</v>
      </c>
      <c r="HQ8" s="105" t="s">
        <v>34</v>
      </c>
      <c r="HR8" s="106">
        <v>1</v>
      </c>
      <c r="HS8" s="107" t="s">
        <v>694</v>
      </c>
      <c r="HT8" s="108">
        <v>0</v>
      </c>
      <c r="HU8" s="109" t="s">
        <v>735</v>
      </c>
      <c r="HV8" s="109">
        <v>0</v>
      </c>
      <c r="HW8" s="107" t="s">
        <v>715</v>
      </c>
      <c r="HX8" s="110">
        <v>0</v>
      </c>
      <c r="HY8" s="107" t="s">
        <v>716</v>
      </c>
      <c r="HZ8" s="106">
        <v>0.25</v>
      </c>
      <c r="IA8" s="107" t="s">
        <v>736</v>
      </c>
      <c r="IB8" s="89">
        <v>999</v>
      </c>
      <c r="IC8" s="69"/>
      <c r="ID8" s="65">
        <v>999</v>
      </c>
      <c r="IE8" s="69"/>
      <c r="IF8" s="65">
        <v>0</v>
      </c>
      <c r="IG8" s="66" t="s">
        <v>689</v>
      </c>
      <c r="IH8" s="69">
        <v>2021</v>
      </c>
      <c r="II8" s="65">
        <v>1</v>
      </c>
      <c r="IJ8" s="69" t="s">
        <v>689</v>
      </c>
      <c r="IK8" s="93">
        <v>0.46237649150552301</v>
      </c>
      <c r="IL8" s="101">
        <v>0.99</v>
      </c>
      <c r="IM8" s="84">
        <v>999</v>
      </c>
      <c r="IN8" s="84">
        <v>999</v>
      </c>
      <c r="IO8" s="66">
        <v>999</v>
      </c>
      <c r="IP8" s="66">
        <v>999</v>
      </c>
      <c r="IQ8" s="66">
        <v>999</v>
      </c>
      <c r="IR8" s="66">
        <v>999</v>
      </c>
      <c r="IS8" s="66">
        <v>999</v>
      </c>
      <c r="IT8" s="66">
        <v>999</v>
      </c>
      <c r="IU8" s="66">
        <v>999</v>
      </c>
      <c r="IV8" s="68">
        <v>999</v>
      </c>
      <c r="IW8" s="158">
        <v>1.85</v>
      </c>
      <c r="IX8" s="159">
        <v>999</v>
      </c>
      <c r="IY8" s="159">
        <v>999</v>
      </c>
      <c r="IZ8" s="114">
        <v>999</v>
      </c>
      <c r="JA8" s="114">
        <v>999</v>
      </c>
      <c r="JB8" s="114">
        <v>999</v>
      </c>
      <c r="JC8" s="114">
        <v>999</v>
      </c>
      <c r="JD8" s="114">
        <v>999</v>
      </c>
      <c r="JE8" s="114">
        <v>999</v>
      </c>
      <c r="JF8" s="114">
        <v>999</v>
      </c>
      <c r="JG8" s="115">
        <v>999</v>
      </c>
      <c r="JH8" s="124">
        <v>0.44</v>
      </c>
      <c r="JI8" s="84">
        <v>999</v>
      </c>
      <c r="JJ8" s="84">
        <v>999</v>
      </c>
      <c r="JK8" s="66">
        <v>999</v>
      </c>
      <c r="JL8" s="66">
        <v>999</v>
      </c>
      <c r="JM8" s="66">
        <v>999</v>
      </c>
      <c r="JN8" s="66">
        <v>999</v>
      </c>
      <c r="JO8" s="66">
        <v>999</v>
      </c>
      <c r="JP8" s="66">
        <v>999</v>
      </c>
      <c r="JQ8" s="66">
        <v>999</v>
      </c>
      <c r="JR8" s="68">
        <v>999</v>
      </c>
      <c r="JS8" s="117">
        <v>999</v>
      </c>
      <c r="JT8" s="66">
        <v>999</v>
      </c>
      <c r="JU8" s="66">
        <v>999</v>
      </c>
      <c r="JV8" s="66">
        <v>999</v>
      </c>
      <c r="JW8" s="66">
        <v>999</v>
      </c>
      <c r="JX8" s="66">
        <v>999</v>
      </c>
      <c r="JY8" s="66">
        <v>999</v>
      </c>
      <c r="JZ8" s="66">
        <v>999</v>
      </c>
      <c r="KA8" s="66">
        <v>999</v>
      </c>
      <c r="KB8" s="66">
        <v>999</v>
      </c>
      <c r="KC8" s="68">
        <v>999</v>
      </c>
      <c r="KD8" s="156">
        <v>999</v>
      </c>
      <c r="KE8" s="84">
        <v>999</v>
      </c>
      <c r="KF8" s="84">
        <v>999</v>
      </c>
      <c r="KG8" s="66">
        <v>999</v>
      </c>
      <c r="KH8" s="66">
        <v>999</v>
      </c>
      <c r="KI8" s="66">
        <v>999</v>
      </c>
      <c r="KJ8" s="66">
        <v>999</v>
      </c>
      <c r="KK8" s="66">
        <v>999</v>
      </c>
      <c r="KL8" s="66">
        <v>999</v>
      </c>
      <c r="KM8" s="66">
        <v>999</v>
      </c>
      <c r="KN8" s="66">
        <v>999</v>
      </c>
      <c r="KO8" s="69" t="s">
        <v>714</v>
      </c>
      <c r="KP8" s="89">
        <v>999</v>
      </c>
      <c r="KQ8" s="123">
        <v>999</v>
      </c>
      <c r="KR8" s="123">
        <v>999</v>
      </c>
      <c r="KS8" s="70">
        <v>999</v>
      </c>
      <c r="KT8" s="70">
        <v>999</v>
      </c>
      <c r="KU8" s="70">
        <v>999</v>
      </c>
      <c r="KV8" s="70">
        <v>999</v>
      </c>
      <c r="KW8" s="70">
        <v>999</v>
      </c>
      <c r="KX8" s="70">
        <v>999</v>
      </c>
      <c r="KY8" s="70">
        <v>999</v>
      </c>
      <c r="KZ8" s="73">
        <v>999</v>
      </c>
      <c r="LA8" s="125">
        <v>999</v>
      </c>
      <c r="LB8" s="123">
        <v>999</v>
      </c>
      <c r="LC8" s="123">
        <v>999</v>
      </c>
      <c r="LD8" s="70">
        <v>999</v>
      </c>
      <c r="LE8" s="70">
        <v>999</v>
      </c>
      <c r="LF8" s="70">
        <v>999</v>
      </c>
      <c r="LG8" s="70">
        <v>999</v>
      </c>
      <c r="LH8" s="70">
        <v>999</v>
      </c>
      <c r="LI8" s="70">
        <v>999</v>
      </c>
      <c r="LJ8" s="70">
        <v>999</v>
      </c>
      <c r="LK8" s="73">
        <v>999</v>
      </c>
      <c r="LL8" s="125">
        <v>999</v>
      </c>
      <c r="LM8" s="123">
        <v>999</v>
      </c>
      <c r="LN8" s="123">
        <v>999</v>
      </c>
      <c r="LO8" s="70">
        <v>999</v>
      </c>
      <c r="LP8" s="70">
        <v>999</v>
      </c>
      <c r="LQ8" s="70">
        <v>999</v>
      </c>
      <c r="LR8" s="70">
        <v>999</v>
      </c>
      <c r="LS8" s="70">
        <v>999</v>
      </c>
      <c r="LT8" s="70">
        <v>999</v>
      </c>
      <c r="LU8" s="70">
        <v>999</v>
      </c>
      <c r="LV8" s="66">
        <v>999</v>
      </c>
      <c r="LW8" s="66"/>
      <c r="LX8" s="133">
        <v>0.53139999999999998</v>
      </c>
      <c r="LY8" s="122">
        <v>0.48809999999999998</v>
      </c>
      <c r="LZ8" s="122">
        <v>0.57850000000000001</v>
      </c>
      <c r="MA8" s="150">
        <v>0.69440000000000002</v>
      </c>
      <c r="MB8" s="150">
        <v>0.4219</v>
      </c>
      <c r="MC8" s="150">
        <v>0.2077</v>
      </c>
      <c r="MD8" s="150">
        <v>0.40239999999999998</v>
      </c>
      <c r="ME8" s="150">
        <v>0.51719999999999999</v>
      </c>
      <c r="MF8" s="150">
        <v>0.70320000000000005</v>
      </c>
      <c r="MG8" s="119">
        <v>0.80100000000000005</v>
      </c>
      <c r="MH8" s="73">
        <v>999</v>
      </c>
      <c r="MI8" s="120">
        <v>0.13700000000000001</v>
      </c>
      <c r="MJ8" s="119">
        <v>0.14599999999999999</v>
      </c>
      <c r="MK8" s="119">
        <v>0.13600000000000001</v>
      </c>
      <c r="ML8" s="150">
        <v>0.2601</v>
      </c>
      <c r="MM8" s="150">
        <v>7.8399999999999997E-2</v>
      </c>
      <c r="MN8" s="150">
        <v>9.4000000000000004E-3</v>
      </c>
      <c r="MO8" s="150">
        <v>5.8700000000000002E-2</v>
      </c>
      <c r="MP8" s="150">
        <v>7.5899999999999995E-2</v>
      </c>
      <c r="MQ8" s="150">
        <v>0.16850000000000001</v>
      </c>
      <c r="MR8" s="150">
        <v>0.39350000000000002</v>
      </c>
      <c r="MS8" s="73">
        <v>999</v>
      </c>
      <c r="MT8" s="125">
        <v>999</v>
      </c>
      <c r="MU8" s="70">
        <v>999</v>
      </c>
      <c r="MV8" s="70">
        <v>999</v>
      </c>
      <c r="MW8" s="70">
        <v>999</v>
      </c>
      <c r="MX8" s="70">
        <v>999</v>
      </c>
      <c r="MY8" s="70">
        <v>999</v>
      </c>
      <c r="MZ8" s="70">
        <v>999</v>
      </c>
      <c r="NA8" s="70">
        <v>999</v>
      </c>
      <c r="NB8" s="70">
        <v>999</v>
      </c>
      <c r="NC8" s="70">
        <v>999</v>
      </c>
      <c r="ND8" s="73">
        <v>999</v>
      </c>
      <c r="NE8" s="160">
        <v>0.06</v>
      </c>
      <c r="NF8" s="121">
        <v>0.06</v>
      </c>
      <c r="NG8" s="121">
        <v>0.05</v>
      </c>
      <c r="NH8" s="121">
        <v>0.1</v>
      </c>
      <c r="NI8" s="121">
        <v>0.01</v>
      </c>
      <c r="NJ8" s="121">
        <v>0</v>
      </c>
      <c r="NK8" s="121">
        <v>0.01</v>
      </c>
      <c r="NL8" s="121">
        <v>0.02</v>
      </c>
      <c r="NM8" s="128">
        <v>0.05</v>
      </c>
      <c r="NN8" s="128">
        <v>0.14000000000000001</v>
      </c>
      <c r="NO8" s="68">
        <v>999</v>
      </c>
      <c r="NP8" s="68" t="s">
        <v>737</v>
      </c>
      <c r="NQ8" s="93" t="s">
        <v>34</v>
      </c>
      <c r="NR8" s="65">
        <v>1</v>
      </c>
      <c r="NS8" s="70" t="s">
        <v>689</v>
      </c>
      <c r="NT8" s="66">
        <v>0</v>
      </c>
      <c r="NU8" s="66" t="s">
        <v>690</v>
      </c>
      <c r="NV8" s="66">
        <v>1</v>
      </c>
      <c r="NW8" s="66" t="s">
        <v>689</v>
      </c>
      <c r="NX8" s="66">
        <v>1</v>
      </c>
      <c r="NY8" s="68" t="s">
        <v>689</v>
      </c>
      <c r="NZ8" s="66">
        <v>1</v>
      </c>
      <c r="OA8" s="126" t="s">
        <v>689</v>
      </c>
      <c r="OB8" s="65">
        <v>1</v>
      </c>
      <c r="OC8" s="66" t="s">
        <v>689</v>
      </c>
      <c r="OD8" s="66">
        <v>0</v>
      </c>
      <c r="OE8" s="66" t="s">
        <v>690</v>
      </c>
      <c r="OF8" s="66">
        <v>1</v>
      </c>
      <c r="OG8" s="66" t="s">
        <v>689</v>
      </c>
      <c r="OH8" s="66">
        <v>0</v>
      </c>
      <c r="OI8" s="66" t="s">
        <v>690</v>
      </c>
      <c r="OJ8" s="66">
        <v>0</v>
      </c>
      <c r="OK8" s="69" t="s">
        <v>690</v>
      </c>
      <c r="OL8" s="65">
        <v>1</v>
      </c>
      <c r="OM8" s="70" t="s">
        <v>689</v>
      </c>
      <c r="ON8" s="66">
        <v>1</v>
      </c>
      <c r="OO8" s="66" t="s">
        <v>689</v>
      </c>
      <c r="OP8" s="66">
        <v>1</v>
      </c>
      <c r="OQ8" s="66" t="s">
        <v>689</v>
      </c>
      <c r="OR8" s="66">
        <v>1</v>
      </c>
      <c r="OS8" s="68" t="s">
        <v>689</v>
      </c>
      <c r="OT8" s="66">
        <v>1</v>
      </c>
      <c r="OU8" s="126" t="s">
        <v>689</v>
      </c>
      <c r="OV8" s="106">
        <v>1</v>
      </c>
      <c r="OW8" s="69" t="s">
        <v>689</v>
      </c>
      <c r="OX8" s="65">
        <v>0</v>
      </c>
      <c r="OY8" s="66" t="s">
        <v>690</v>
      </c>
      <c r="OZ8" s="66">
        <v>0</v>
      </c>
      <c r="PA8" s="66" t="s">
        <v>690</v>
      </c>
      <c r="PB8" s="66">
        <v>0</v>
      </c>
      <c r="PC8" s="69" t="s">
        <v>690</v>
      </c>
      <c r="PD8" s="33">
        <v>0</v>
      </c>
      <c r="PE8" s="69" t="s">
        <v>690</v>
      </c>
      <c r="PF8" s="93">
        <v>0.66245883050184096</v>
      </c>
      <c r="PG8" s="106">
        <v>1</v>
      </c>
      <c r="PH8" s="69" t="s">
        <v>689</v>
      </c>
      <c r="PI8" s="106">
        <v>0</v>
      </c>
      <c r="PJ8" s="127" t="s">
        <v>738</v>
      </c>
      <c r="PK8" s="106">
        <v>1</v>
      </c>
      <c r="PL8" s="69" t="s">
        <v>689</v>
      </c>
      <c r="PM8" s="106">
        <v>0</v>
      </c>
      <c r="PN8" s="127" t="s">
        <v>739</v>
      </c>
      <c r="PO8" s="93">
        <v>0.5</v>
      </c>
      <c r="PP8" s="65">
        <v>0</v>
      </c>
      <c r="PQ8" s="66" t="s">
        <v>690</v>
      </c>
      <c r="PR8" s="66">
        <v>0</v>
      </c>
      <c r="PS8" s="66" t="s">
        <v>690</v>
      </c>
      <c r="PT8" s="66">
        <v>0</v>
      </c>
      <c r="PU8" s="66" t="s">
        <v>690</v>
      </c>
      <c r="PV8" s="87">
        <v>0.90900000000000003</v>
      </c>
      <c r="PW8" s="66">
        <v>999</v>
      </c>
      <c r="PX8" s="66">
        <v>999</v>
      </c>
      <c r="PY8" s="161">
        <v>0.55930000000000002</v>
      </c>
      <c r="PZ8" s="66">
        <v>999</v>
      </c>
      <c r="QA8" s="68">
        <v>999</v>
      </c>
      <c r="QB8" s="68" t="s">
        <v>740</v>
      </c>
      <c r="QC8" s="101">
        <v>0.83</v>
      </c>
      <c r="QD8" s="83">
        <v>0.61699999999999999</v>
      </c>
      <c r="QE8" s="69">
        <v>2016</v>
      </c>
      <c r="QF8" s="93">
        <v>0.36758068432910002</v>
      </c>
      <c r="QG8" s="106">
        <v>1</v>
      </c>
      <c r="QH8" s="69" t="s">
        <v>689</v>
      </c>
      <c r="QI8" s="101">
        <v>0.33</v>
      </c>
      <c r="QJ8" s="127" t="s">
        <v>702</v>
      </c>
      <c r="QK8" s="65">
        <v>999</v>
      </c>
      <c r="QL8" s="66">
        <v>999</v>
      </c>
      <c r="QM8" s="68">
        <v>999</v>
      </c>
      <c r="QN8" s="68"/>
      <c r="QO8" s="65">
        <v>999</v>
      </c>
      <c r="QP8" s="73"/>
      <c r="QQ8" s="78">
        <v>0.66500000000000004</v>
      </c>
      <c r="QR8" s="106">
        <v>0</v>
      </c>
      <c r="QS8" s="130" t="s">
        <v>721</v>
      </c>
      <c r="QT8" s="106">
        <v>1</v>
      </c>
      <c r="QU8" s="69" t="s">
        <v>689</v>
      </c>
      <c r="QV8" s="89">
        <v>999</v>
      </c>
      <c r="QW8" s="84">
        <v>999</v>
      </c>
      <c r="QX8" s="68"/>
      <c r="QY8" s="106">
        <v>0</v>
      </c>
      <c r="QZ8" s="73" t="s">
        <v>690</v>
      </c>
      <c r="RA8" s="93">
        <v>0.33333333333333298</v>
      </c>
      <c r="RB8" s="106">
        <v>0</v>
      </c>
      <c r="RC8" s="131" t="s">
        <v>690</v>
      </c>
      <c r="RD8" s="106">
        <v>0</v>
      </c>
      <c r="RE8" s="69" t="s">
        <v>741</v>
      </c>
      <c r="RF8" s="106">
        <v>0</v>
      </c>
      <c r="RG8" s="131" t="s">
        <v>690</v>
      </c>
      <c r="RH8" s="106">
        <v>1</v>
      </c>
      <c r="RI8" s="69" t="s">
        <v>690</v>
      </c>
      <c r="RJ8" s="106">
        <v>0</v>
      </c>
      <c r="RK8" s="69" t="s">
        <v>690</v>
      </c>
      <c r="RL8" s="101">
        <v>0.16</v>
      </c>
      <c r="RM8" s="69">
        <v>2000</v>
      </c>
      <c r="RN8" s="132">
        <v>0</v>
      </c>
      <c r="RO8" s="69" t="s">
        <v>690</v>
      </c>
      <c r="RP8" s="121">
        <v>0</v>
      </c>
      <c r="RQ8" s="73" t="s">
        <v>690</v>
      </c>
      <c r="RR8" s="93">
        <v>0.23</v>
      </c>
      <c r="RS8" s="106">
        <v>1</v>
      </c>
      <c r="RT8" s="69" t="s">
        <v>689</v>
      </c>
      <c r="RU8" s="106">
        <v>1</v>
      </c>
      <c r="RV8" s="69" t="s">
        <v>689</v>
      </c>
      <c r="RW8" s="87">
        <v>0.34399999999999997</v>
      </c>
      <c r="RX8" s="69">
        <v>2015</v>
      </c>
      <c r="RY8" s="93">
        <v>0.88533333333333297</v>
      </c>
      <c r="RZ8" s="106">
        <v>1</v>
      </c>
      <c r="SA8" s="69" t="s">
        <v>690</v>
      </c>
      <c r="SB8" s="65">
        <v>997</v>
      </c>
      <c r="SC8" s="131" t="s">
        <v>691</v>
      </c>
      <c r="SD8" s="65">
        <v>1</v>
      </c>
      <c r="SE8" s="66" t="s">
        <v>689</v>
      </c>
      <c r="SF8" s="66">
        <v>1</v>
      </c>
      <c r="SG8" s="66" t="s">
        <v>689</v>
      </c>
      <c r="SH8" s="66">
        <v>1</v>
      </c>
      <c r="SI8" s="66" t="s">
        <v>689</v>
      </c>
      <c r="SJ8" s="66">
        <v>1</v>
      </c>
      <c r="SK8" s="69" t="s">
        <v>689</v>
      </c>
      <c r="SL8" s="65">
        <v>999</v>
      </c>
      <c r="SM8" s="66">
        <v>999</v>
      </c>
      <c r="SN8" s="66">
        <v>999</v>
      </c>
      <c r="SO8" s="66">
        <v>999</v>
      </c>
      <c r="SP8" s="106">
        <v>0.33</v>
      </c>
      <c r="SQ8" s="69" t="s">
        <v>731</v>
      </c>
      <c r="SR8" s="121">
        <v>1</v>
      </c>
      <c r="SS8" s="69" t="s">
        <v>689</v>
      </c>
      <c r="ST8" s="78">
        <v>0.83250000000000002</v>
      </c>
      <c r="SU8" s="106">
        <v>1</v>
      </c>
      <c r="SV8" s="69" t="s">
        <v>689</v>
      </c>
      <c r="SW8" s="121">
        <v>1</v>
      </c>
      <c r="SX8" s="68" t="s">
        <v>690</v>
      </c>
      <c r="SY8" s="106">
        <v>0</v>
      </c>
      <c r="SZ8" s="69" t="s">
        <v>689</v>
      </c>
      <c r="TA8" s="70">
        <v>997</v>
      </c>
      <c r="TB8" s="68" t="s">
        <v>691</v>
      </c>
      <c r="TC8" s="78">
        <v>0.66666666666666696</v>
      </c>
      <c r="TD8" s="134">
        <v>1</v>
      </c>
      <c r="TE8" s="66">
        <v>16</v>
      </c>
      <c r="TF8" s="135">
        <v>0.45</v>
      </c>
      <c r="TG8" s="66" t="s">
        <v>706</v>
      </c>
      <c r="TH8" s="70">
        <v>1</v>
      </c>
      <c r="TI8" s="66" t="s">
        <v>689</v>
      </c>
      <c r="TJ8" s="66">
        <v>1</v>
      </c>
      <c r="TK8" s="66" t="s">
        <v>689</v>
      </c>
      <c r="TL8" s="66">
        <v>1</v>
      </c>
      <c r="TM8" s="136" t="s">
        <v>689</v>
      </c>
      <c r="TN8" s="70">
        <v>1</v>
      </c>
      <c r="TO8" s="66" t="s">
        <v>689</v>
      </c>
      <c r="TP8" s="66">
        <v>1</v>
      </c>
      <c r="TQ8" s="66" t="s">
        <v>689</v>
      </c>
      <c r="TR8" s="66">
        <v>0</v>
      </c>
      <c r="TS8" s="66" t="s">
        <v>690</v>
      </c>
      <c r="TT8" s="66">
        <v>0</v>
      </c>
      <c r="TU8" s="66" t="s">
        <v>690</v>
      </c>
      <c r="TV8" s="66">
        <v>999</v>
      </c>
      <c r="TW8" s="68" t="s">
        <v>703</v>
      </c>
      <c r="TX8" s="117">
        <v>0</v>
      </c>
      <c r="TY8" s="68" t="s">
        <v>690</v>
      </c>
      <c r="TZ8" s="117">
        <v>1</v>
      </c>
      <c r="UA8" s="66" t="s">
        <v>689</v>
      </c>
      <c r="UB8" s="66">
        <v>0</v>
      </c>
      <c r="UC8" s="66" t="s">
        <v>690</v>
      </c>
      <c r="UD8" s="66">
        <v>0</v>
      </c>
      <c r="UE8" s="66" t="s">
        <v>690</v>
      </c>
      <c r="UF8" s="66" t="s">
        <v>703</v>
      </c>
      <c r="UG8" s="117">
        <v>1</v>
      </c>
      <c r="UH8" s="69" t="s">
        <v>689</v>
      </c>
      <c r="UI8" s="70">
        <v>1</v>
      </c>
      <c r="UJ8" s="68" t="s">
        <v>689</v>
      </c>
      <c r="UK8" s="117">
        <v>0</v>
      </c>
      <c r="UL8" s="66" t="s">
        <v>690</v>
      </c>
      <c r="UM8" s="66">
        <v>1</v>
      </c>
      <c r="UN8" s="66" t="s">
        <v>689</v>
      </c>
      <c r="UO8" s="66">
        <v>0</v>
      </c>
      <c r="UP8" s="66" t="s">
        <v>690</v>
      </c>
      <c r="UQ8" s="66" t="s">
        <v>708</v>
      </c>
      <c r="UR8" s="136" t="s">
        <v>708</v>
      </c>
      <c r="US8" s="70">
        <v>0</v>
      </c>
      <c r="UT8" s="68" t="s">
        <v>690</v>
      </c>
      <c r="UU8" s="117">
        <v>0</v>
      </c>
      <c r="UV8" s="69" t="s">
        <v>690</v>
      </c>
      <c r="UW8" s="70">
        <v>1</v>
      </c>
      <c r="UX8" s="68" t="s">
        <v>689</v>
      </c>
      <c r="UY8" s="117">
        <v>1</v>
      </c>
      <c r="UZ8" s="136" t="s">
        <v>689</v>
      </c>
      <c r="VA8" s="70">
        <v>0</v>
      </c>
      <c r="VB8" s="69" t="s">
        <v>690</v>
      </c>
      <c r="VC8" s="70">
        <v>0</v>
      </c>
      <c r="VD8" s="68" t="s">
        <v>690</v>
      </c>
      <c r="VE8" s="65">
        <v>1</v>
      </c>
      <c r="VF8" s="68" t="s">
        <v>689</v>
      </c>
      <c r="VG8" s="162">
        <v>0.1042</v>
      </c>
    </row>
    <row r="9" spans="1:579" ht="85" x14ac:dyDescent="0.2">
      <c r="A9" s="138" t="s">
        <v>35</v>
      </c>
      <c r="B9" s="65">
        <v>1</v>
      </c>
      <c r="C9" s="66" t="s">
        <v>689</v>
      </c>
      <c r="D9" s="67">
        <v>1</v>
      </c>
      <c r="E9" s="66" t="s">
        <v>689</v>
      </c>
      <c r="F9" s="66">
        <v>1</v>
      </c>
      <c r="G9" s="66" t="s">
        <v>689</v>
      </c>
      <c r="H9" s="66">
        <v>1</v>
      </c>
      <c r="I9" s="66" t="s">
        <v>689</v>
      </c>
      <c r="J9" s="66">
        <v>1</v>
      </c>
      <c r="K9" s="66" t="s">
        <v>689</v>
      </c>
      <c r="L9" s="66">
        <v>1</v>
      </c>
      <c r="M9" s="66" t="s">
        <v>689</v>
      </c>
      <c r="N9" s="66">
        <v>1</v>
      </c>
      <c r="O9" s="66" t="s">
        <v>689</v>
      </c>
      <c r="P9" s="66">
        <v>1</v>
      </c>
      <c r="Q9" s="68" t="s">
        <v>689</v>
      </c>
      <c r="R9" s="66">
        <v>1</v>
      </c>
      <c r="S9" s="68" t="s">
        <v>689</v>
      </c>
      <c r="T9" s="65">
        <v>1</v>
      </c>
      <c r="U9" s="68" t="s">
        <v>689</v>
      </c>
      <c r="V9" s="66">
        <v>0</v>
      </c>
      <c r="W9" s="69" t="s">
        <v>690</v>
      </c>
      <c r="X9" s="70">
        <v>1</v>
      </c>
      <c r="Y9" s="66" t="s">
        <v>689</v>
      </c>
      <c r="Z9" s="66">
        <v>1</v>
      </c>
      <c r="AA9" s="66" t="s">
        <v>689</v>
      </c>
      <c r="AB9" s="66">
        <v>1</v>
      </c>
      <c r="AC9" s="69" t="s">
        <v>689</v>
      </c>
      <c r="AD9" s="65">
        <v>1</v>
      </c>
      <c r="AE9" s="66" t="s">
        <v>689</v>
      </c>
      <c r="AF9" s="66">
        <v>1</v>
      </c>
      <c r="AG9" s="66" t="s">
        <v>689</v>
      </c>
      <c r="AH9" s="66">
        <v>1</v>
      </c>
      <c r="AI9" s="66" t="s">
        <v>689</v>
      </c>
      <c r="AJ9" s="66">
        <v>1</v>
      </c>
      <c r="AK9" s="68" t="s">
        <v>689</v>
      </c>
      <c r="AL9" s="66">
        <v>1</v>
      </c>
      <c r="AM9" s="69" t="s">
        <v>689</v>
      </c>
      <c r="AN9" s="70">
        <v>997</v>
      </c>
      <c r="AO9" s="66" t="s">
        <v>691</v>
      </c>
      <c r="AP9" s="66">
        <v>997</v>
      </c>
      <c r="AQ9" s="66" t="s">
        <v>691</v>
      </c>
      <c r="AR9" s="66">
        <v>997</v>
      </c>
      <c r="AS9" s="66" t="s">
        <v>691</v>
      </c>
      <c r="AT9" s="66">
        <v>997</v>
      </c>
      <c r="AU9" s="66" t="s">
        <v>691</v>
      </c>
      <c r="AV9" s="66">
        <v>997</v>
      </c>
      <c r="AW9" s="66" t="s">
        <v>691</v>
      </c>
      <c r="AX9" s="66">
        <v>997</v>
      </c>
      <c r="AY9" s="66" t="s">
        <v>691</v>
      </c>
      <c r="AZ9" s="66">
        <v>1</v>
      </c>
      <c r="BA9" s="66" t="s">
        <v>689</v>
      </c>
      <c r="BB9" s="66">
        <v>1</v>
      </c>
      <c r="BC9" s="66" t="s">
        <v>689</v>
      </c>
      <c r="BD9" s="66">
        <v>1</v>
      </c>
      <c r="BE9" s="66" t="s">
        <v>689</v>
      </c>
      <c r="BF9" s="66">
        <v>1</v>
      </c>
      <c r="BG9" s="66" t="s">
        <v>689</v>
      </c>
      <c r="BH9" s="66">
        <v>1</v>
      </c>
      <c r="BI9" s="66" t="s">
        <v>689</v>
      </c>
      <c r="BJ9" s="66">
        <v>997</v>
      </c>
      <c r="BK9" s="66" t="s">
        <v>691</v>
      </c>
      <c r="BL9" s="66">
        <v>997</v>
      </c>
      <c r="BM9" s="66" t="s">
        <v>691</v>
      </c>
      <c r="BN9" s="139">
        <v>997</v>
      </c>
      <c r="BO9" s="66" t="s">
        <v>691</v>
      </c>
      <c r="BP9" s="72">
        <v>997</v>
      </c>
      <c r="BQ9" s="66" t="s">
        <v>691</v>
      </c>
      <c r="BR9" s="72">
        <v>997</v>
      </c>
      <c r="BS9" s="66" t="s">
        <v>691</v>
      </c>
      <c r="BT9" s="72">
        <v>997</v>
      </c>
      <c r="BU9" s="66" t="s">
        <v>691</v>
      </c>
      <c r="BV9" s="72">
        <v>997</v>
      </c>
      <c r="BW9" s="66" t="s">
        <v>691</v>
      </c>
      <c r="BX9" s="72">
        <v>997</v>
      </c>
      <c r="BY9" s="66" t="s">
        <v>691</v>
      </c>
      <c r="BZ9" s="72">
        <v>997</v>
      </c>
      <c r="CA9" s="68" t="s">
        <v>691</v>
      </c>
      <c r="CB9" s="66">
        <v>997</v>
      </c>
      <c r="CC9" s="73" t="s">
        <v>691</v>
      </c>
      <c r="CD9" s="74">
        <v>0.9</v>
      </c>
      <c r="CE9" s="75">
        <v>1</v>
      </c>
      <c r="CF9" s="76" t="s">
        <v>692</v>
      </c>
      <c r="CG9" s="76">
        <v>1</v>
      </c>
      <c r="CH9" s="76" t="s">
        <v>692</v>
      </c>
      <c r="CI9" s="72">
        <v>1</v>
      </c>
      <c r="CJ9" s="76" t="s">
        <v>692</v>
      </c>
      <c r="CK9" s="72">
        <v>0</v>
      </c>
      <c r="CL9" s="66" t="s">
        <v>690</v>
      </c>
      <c r="CM9" s="72">
        <v>0</v>
      </c>
      <c r="CN9" s="69" t="s">
        <v>690</v>
      </c>
      <c r="CO9" s="77">
        <v>1</v>
      </c>
      <c r="CP9" s="69" t="s">
        <v>689</v>
      </c>
      <c r="CQ9" s="77">
        <v>1</v>
      </c>
      <c r="CR9" s="69" t="s">
        <v>689</v>
      </c>
      <c r="CS9" s="65">
        <v>1</v>
      </c>
      <c r="CT9" s="70" t="s">
        <v>689</v>
      </c>
      <c r="CU9" s="66">
        <v>1</v>
      </c>
      <c r="CV9" s="66" t="s">
        <v>689</v>
      </c>
      <c r="CW9" s="72">
        <v>0</v>
      </c>
      <c r="CX9" s="66" t="s">
        <v>690</v>
      </c>
      <c r="CY9" s="72">
        <v>0</v>
      </c>
      <c r="CZ9" s="66" t="s">
        <v>690</v>
      </c>
      <c r="DA9" s="72">
        <v>0</v>
      </c>
      <c r="DB9" s="66" t="s">
        <v>690</v>
      </c>
      <c r="DC9" s="72">
        <v>0</v>
      </c>
      <c r="DD9" s="66" t="s">
        <v>690</v>
      </c>
      <c r="DE9" s="66">
        <v>0</v>
      </c>
      <c r="DF9" s="66" t="s">
        <v>690</v>
      </c>
      <c r="DG9" s="66">
        <v>0</v>
      </c>
      <c r="DH9" s="66" t="s">
        <v>690</v>
      </c>
      <c r="DI9" s="66">
        <v>0</v>
      </c>
      <c r="DJ9" s="66" t="s">
        <v>690</v>
      </c>
      <c r="DK9" s="66">
        <v>1</v>
      </c>
      <c r="DL9" s="66" t="s">
        <v>689</v>
      </c>
      <c r="DM9" s="66">
        <v>0</v>
      </c>
      <c r="DN9" s="66" t="s">
        <v>690</v>
      </c>
      <c r="DO9" s="66">
        <v>0</v>
      </c>
      <c r="DP9" s="66" t="s">
        <v>690</v>
      </c>
      <c r="DQ9" s="66">
        <v>0</v>
      </c>
      <c r="DR9" s="66" t="s">
        <v>690</v>
      </c>
      <c r="DS9" s="66">
        <v>0</v>
      </c>
      <c r="DT9" s="66" t="s">
        <v>690</v>
      </c>
      <c r="DU9" s="66">
        <v>0</v>
      </c>
      <c r="DV9" s="68" t="s">
        <v>690</v>
      </c>
      <c r="DW9" s="68">
        <v>1</v>
      </c>
      <c r="DX9" s="68" t="s">
        <v>689</v>
      </c>
      <c r="DY9" s="66">
        <v>0</v>
      </c>
      <c r="DZ9" s="68" t="s">
        <v>690</v>
      </c>
      <c r="EA9" s="78">
        <v>0.70882352941176496</v>
      </c>
      <c r="EB9" s="79">
        <v>1</v>
      </c>
      <c r="EC9" s="69" t="s">
        <v>689</v>
      </c>
      <c r="ED9" s="77">
        <v>0</v>
      </c>
      <c r="EE9" s="69" t="s">
        <v>710</v>
      </c>
      <c r="EF9" s="77">
        <v>1</v>
      </c>
      <c r="EG9" s="69" t="s">
        <v>689</v>
      </c>
      <c r="EH9" s="78">
        <v>0.66666666666666696</v>
      </c>
      <c r="EI9" s="79">
        <v>1</v>
      </c>
      <c r="EJ9" s="69" t="s">
        <v>689</v>
      </c>
      <c r="EK9" s="77">
        <v>1</v>
      </c>
      <c r="EL9" s="69" t="s">
        <v>689</v>
      </c>
      <c r="EM9" s="77">
        <v>1</v>
      </c>
      <c r="EN9" s="69" t="s">
        <v>693</v>
      </c>
      <c r="EO9" s="77">
        <v>1</v>
      </c>
      <c r="EP9" s="69" t="s">
        <v>689</v>
      </c>
      <c r="EQ9" s="74">
        <v>1</v>
      </c>
      <c r="ER9" s="80">
        <v>0.19</v>
      </c>
      <c r="ES9" s="81">
        <v>2021</v>
      </c>
      <c r="ET9" s="163">
        <v>6.3700000000000007E-2</v>
      </c>
      <c r="EU9" s="163">
        <v>0.42509999999999998</v>
      </c>
      <c r="EV9" s="97">
        <v>0.21990000000000001</v>
      </c>
      <c r="EW9" s="97">
        <v>2.5999999999999999E-3</v>
      </c>
      <c r="EX9" s="97">
        <v>6.9999999999999999E-4</v>
      </c>
      <c r="EY9" s="86">
        <v>2019</v>
      </c>
      <c r="EZ9" s="87">
        <v>0.71199999999999997</v>
      </c>
      <c r="FA9" s="83">
        <v>5.0000000000000001E-3</v>
      </c>
      <c r="FB9" s="84">
        <v>999</v>
      </c>
      <c r="FC9" s="86">
        <v>2019</v>
      </c>
      <c r="FD9" s="87">
        <v>5.5E-2</v>
      </c>
      <c r="FE9" s="88">
        <v>2021</v>
      </c>
      <c r="FF9" s="87">
        <v>0.11700000000000001</v>
      </c>
      <c r="FG9" s="88">
        <v>2019</v>
      </c>
      <c r="FH9" s="75" t="s">
        <v>691</v>
      </c>
      <c r="FI9" s="88"/>
      <c r="FJ9" s="90">
        <v>0.87</v>
      </c>
      <c r="FK9" s="88">
        <v>2020</v>
      </c>
      <c r="FL9" s="91">
        <v>33</v>
      </c>
      <c r="FM9" s="92">
        <v>33</v>
      </c>
      <c r="FN9" s="83">
        <v>6.0000000000000001E-3</v>
      </c>
      <c r="FO9" s="83">
        <v>6.0000000000000001E-3</v>
      </c>
      <c r="FP9" s="72">
        <v>2018</v>
      </c>
      <c r="FQ9" s="93">
        <v>0.64288468574032498</v>
      </c>
      <c r="FR9" s="74">
        <v>0.75826972010178095</v>
      </c>
      <c r="FS9" s="75">
        <v>1</v>
      </c>
      <c r="FT9" s="70" t="s">
        <v>689</v>
      </c>
      <c r="FU9" s="96">
        <v>35</v>
      </c>
      <c r="FV9" s="94">
        <v>1</v>
      </c>
      <c r="FW9" s="68" t="s">
        <v>689</v>
      </c>
      <c r="FX9" s="142">
        <v>35</v>
      </c>
      <c r="FY9" s="95">
        <v>45.27</v>
      </c>
      <c r="FZ9" s="96">
        <v>38.82</v>
      </c>
      <c r="GA9" s="88">
        <v>2016</v>
      </c>
      <c r="GB9" s="74">
        <v>0.83914320444332302</v>
      </c>
      <c r="GC9" s="75">
        <v>1</v>
      </c>
      <c r="GD9" s="70" t="s">
        <v>689</v>
      </c>
      <c r="GE9" s="96">
        <v>50</v>
      </c>
      <c r="GF9" s="72">
        <v>1</v>
      </c>
      <c r="GG9" s="68" t="s">
        <v>689</v>
      </c>
      <c r="GH9" s="142">
        <v>50</v>
      </c>
      <c r="GI9" s="75">
        <v>999</v>
      </c>
      <c r="GJ9" s="72">
        <v>999</v>
      </c>
      <c r="GK9" s="88"/>
      <c r="GL9" s="101">
        <v>0.83</v>
      </c>
      <c r="GM9" s="83">
        <v>0.95299999999999996</v>
      </c>
      <c r="GN9" s="69">
        <v>2016</v>
      </c>
      <c r="GO9" s="93">
        <v>0.83000597059562398</v>
      </c>
      <c r="GP9" s="87">
        <v>0.93400000000000005</v>
      </c>
      <c r="GQ9" s="83">
        <v>0.85399999999999998</v>
      </c>
      <c r="GR9" s="151">
        <v>0.62729999999999997</v>
      </c>
      <c r="GS9" s="151">
        <v>0.3115</v>
      </c>
      <c r="GT9" s="69">
        <v>2019</v>
      </c>
      <c r="GU9" s="65">
        <v>0</v>
      </c>
      <c r="GV9" s="70" t="s">
        <v>690</v>
      </c>
      <c r="GW9" s="66" t="s">
        <v>691</v>
      </c>
      <c r="GX9" s="66">
        <v>0</v>
      </c>
      <c r="GY9" s="68" t="s">
        <v>690</v>
      </c>
      <c r="GZ9" s="68" t="s">
        <v>691</v>
      </c>
      <c r="HA9" s="99">
        <v>26.57</v>
      </c>
      <c r="HB9" s="100">
        <v>17.510000000000002</v>
      </c>
      <c r="HC9" s="68">
        <v>2019</v>
      </c>
      <c r="HD9" s="101">
        <v>1.2</v>
      </c>
      <c r="HE9" s="69">
        <v>2019</v>
      </c>
      <c r="HF9" s="93">
        <v>0.62451851566760797</v>
      </c>
      <c r="HG9" s="65">
        <v>0</v>
      </c>
      <c r="HH9" s="66" t="s">
        <v>690</v>
      </c>
      <c r="HI9" s="66" t="s">
        <v>691</v>
      </c>
      <c r="HJ9" s="65">
        <v>999</v>
      </c>
      <c r="HK9" s="66">
        <v>999</v>
      </c>
      <c r="HL9" s="66"/>
      <c r="HM9" s="65">
        <v>999</v>
      </c>
      <c r="HN9" s="83">
        <v>0.55300000000000005</v>
      </c>
      <c r="HO9" s="66">
        <v>999</v>
      </c>
      <c r="HP9" s="98">
        <v>999</v>
      </c>
      <c r="HQ9" s="105" t="s">
        <v>34</v>
      </c>
      <c r="HR9" s="106">
        <v>1</v>
      </c>
      <c r="HS9" s="107" t="s">
        <v>694</v>
      </c>
      <c r="HT9" s="108">
        <v>1</v>
      </c>
      <c r="HU9" s="109" t="s">
        <v>695</v>
      </c>
      <c r="HV9" s="109">
        <v>0</v>
      </c>
      <c r="HW9" s="107" t="s">
        <v>715</v>
      </c>
      <c r="HX9" s="110">
        <v>1</v>
      </c>
      <c r="HY9" s="107" t="s">
        <v>697</v>
      </c>
      <c r="HZ9" s="106">
        <v>0</v>
      </c>
      <c r="IA9" s="107" t="s">
        <v>742</v>
      </c>
      <c r="IB9" s="87">
        <v>0.317</v>
      </c>
      <c r="IC9" s="69">
        <v>2018</v>
      </c>
      <c r="ID9" s="65">
        <v>999</v>
      </c>
      <c r="IE9" s="69"/>
      <c r="IF9" s="65">
        <v>0</v>
      </c>
      <c r="IG9" s="66" t="s">
        <v>689</v>
      </c>
      <c r="IH9" s="69">
        <v>2020</v>
      </c>
      <c r="II9" s="65">
        <v>1</v>
      </c>
      <c r="IJ9" s="69" t="s">
        <v>689</v>
      </c>
      <c r="IK9" s="93">
        <v>0.61449821749368505</v>
      </c>
      <c r="IL9" s="133">
        <v>0.39360000000000001</v>
      </c>
      <c r="IM9" s="97">
        <v>0.38629999999999998</v>
      </c>
      <c r="IN9" s="97">
        <v>0.4012</v>
      </c>
      <c r="IO9" s="66">
        <v>999</v>
      </c>
      <c r="IP9" s="66">
        <v>999</v>
      </c>
      <c r="IQ9" s="66">
        <v>999</v>
      </c>
      <c r="IR9" s="66">
        <v>999</v>
      </c>
      <c r="IS9" s="66">
        <v>999</v>
      </c>
      <c r="IT9" s="66">
        <v>999</v>
      </c>
      <c r="IU9" s="66">
        <v>999</v>
      </c>
      <c r="IV9" s="68">
        <v>999</v>
      </c>
      <c r="IW9" s="111">
        <v>0.90229999999999999</v>
      </c>
      <c r="IX9" s="148">
        <v>0.89900000000000002</v>
      </c>
      <c r="IY9" s="113">
        <v>0.90569999999999995</v>
      </c>
      <c r="IZ9" s="114">
        <v>999</v>
      </c>
      <c r="JA9" s="114">
        <v>999</v>
      </c>
      <c r="JB9" s="114">
        <v>999</v>
      </c>
      <c r="JC9" s="114">
        <v>999</v>
      </c>
      <c r="JD9" s="114">
        <v>999</v>
      </c>
      <c r="JE9" s="114">
        <v>999</v>
      </c>
      <c r="JF9" s="114">
        <v>999</v>
      </c>
      <c r="JG9" s="115">
        <v>999</v>
      </c>
      <c r="JH9" s="116">
        <v>0.58730000000000004</v>
      </c>
      <c r="JI9" s="97">
        <v>0.54710000000000003</v>
      </c>
      <c r="JJ9" s="97">
        <v>0.62929999999999997</v>
      </c>
      <c r="JK9" s="66">
        <v>999</v>
      </c>
      <c r="JL9" s="66">
        <v>999</v>
      </c>
      <c r="JM9" s="66">
        <v>999</v>
      </c>
      <c r="JN9" s="66">
        <v>999</v>
      </c>
      <c r="JO9" s="66">
        <v>999</v>
      </c>
      <c r="JP9" s="66">
        <v>999</v>
      </c>
      <c r="JQ9" s="66">
        <v>999</v>
      </c>
      <c r="JR9" s="68">
        <v>999</v>
      </c>
      <c r="JS9" s="117">
        <v>999</v>
      </c>
      <c r="JT9" s="66">
        <v>999</v>
      </c>
      <c r="JU9" s="66">
        <v>999</v>
      </c>
      <c r="JV9" s="66">
        <v>999</v>
      </c>
      <c r="JW9" s="66">
        <v>999</v>
      </c>
      <c r="JX9" s="66">
        <v>999</v>
      </c>
      <c r="JY9" s="66">
        <v>999</v>
      </c>
      <c r="JZ9" s="66">
        <v>999</v>
      </c>
      <c r="KA9" s="66">
        <v>999</v>
      </c>
      <c r="KB9" s="66">
        <v>999</v>
      </c>
      <c r="KC9" s="68">
        <v>999</v>
      </c>
      <c r="KD9" s="116">
        <v>0.25459999999999999</v>
      </c>
      <c r="KE9" s="97">
        <v>0.2137</v>
      </c>
      <c r="KF9" s="83">
        <v>0.29699999999999999</v>
      </c>
      <c r="KG9" s="66">
        <v>999</v>
      </c>
      <c r="KH9" s="66">
        <v>999</v>
      </c>
      <c r="KI9" s="66">
        <v>999</v>
      </c>
      <c r="KJ9" s="66">
        <v>999</v>
      </c>
      <c r="KK9" s="66">
        <v>999</v>
      </c>
      <c r="KL9" s="66">
        <v>999</v>
      </c>
      <c r="KM9" s="66">
        <v>999</v>
      </c>
      <c r="KN9" s="66">
        <v>999</v>
      </c>
      <c r="KO9" s="69">
        <v>2020</v>
      </c>
      <c r="KP9" s="87">
        <v>0.42899999999999999</v>
      </c>
      <c r="KQ9" s="118">
        <v>0.44400000000000001</v>
      </c>
      <c r="KR9" s="118">
        <v>0.41499999999999998</v>
      </c>
      <c r="KS9" s="150">
        <v>0.44390000000000002</v>
      </c>
      <c r="KT9" s="150">
        <v>0.41339999999999999</v>
      </c>
      <c r="KU9" s="70">
        <v>999</v>
      </c>
      <c r="KV9" s="70">
        <v>999</v>
      </c>
      <c r="KW9" s="70">
        <v>999</v>
      </c>
      <c r="KX9" s="70">
        <v>999</v>
      </c>
      <c r="KY9" s="70">
        <v>999</v>
      </c>
      <c r="KZ9" s="73">
        <v>999</v>
      </c>
      <c r="LA9" s="120">
        <v>0.91200000000000003</v>
      </c>
      <c r="LB9" s="118">
        <v>0.90800000000000003</v>
      </c>
      <c r="LC9" s="118">
        <v>0.91500000000000004</v>
      </c>
      <c r="LD9" s="119">
        <v>0.91800000000000004</v>
      </c>
      <c r="LE9" s="119">
        <v>0.90400000000000003</v>
      </c>
      <c r="LF9" s="70">
        <v>999</v>
      </c>
      <c r="LG9" s="70">
        <v>999</v>
      </c>
      <c r="LH9" s="70">
        <v>999</v>
      </c>
      <c r="LI9" s="70">
        <v>999</v>
      </c>
      <c r="LJ9" s="70">
        <v>999</v>
      </c>
      <c r="LK9" s="73">
        <v>999</v>
      </c>
      <c r="LL9" s="120">
        <v>0.312</v>
      </c>
      <c r="LM9" s="118">
        <v>0.27300000000000002</v>
      </c>
      <c r="LN9" s="118">
        <v>0.34699999999999998</v>
      </c>
      <c r="LO9" s="119">
        <v>0.432</v>
      </c>
      <c r="LP9" s="119">
        <v>0.182</v>
      </c>
      <c r="LQ9" s="70">
        <v>999</v>
      </c>
      <c r="LR9" s="70">
        <v>999</v>
      </c>
      <c r="LS9" s="70">
        <v>999</v>
      </c>
      <c r="LT9" s="70">
        <v>999</v>
      </c>
      <c r="LU9" s="70">
        <v>999</v>
      </c>
      <c r="LV9" s="66">
        <v>999</v>
      </c>
      <c r="LW9" s="66">
        <v>2019</v>
      </c>
      <c r="LX9" s="87">
        <v>0.85699999999999998</v>
      </c>
      <c r="LY9" s="118">
        <v>0.81599999999999995</v>
      </c>
      <c r="LZ9" s="118">
        <v>0.89500000000000002</v>
      </c>
      <c r="MA9" s="121">
        <v>0.91</v>
      </c>
      <c r="MB9" s="150">
        <v>0.82750000000000001</v>
      </c>
      <c r="MC9" s="150">
        <v>0.74439999999999995</v>
      </c>
      <c r="MD9" s="150">
        <v>0.83740000000000003</v>
      </c>
      <c r="ME9" s="119">
        <v>0.90800000000000003</v>
      </c>
      <c r="MF9" s="150">
        <v>0.92969999999999997</v>
      </c>
      <c r="MG9" s="150">
        <v>0.97389999999999999</v>
      </c>
      <c r="MH9" s="73">
        <v>999</v>
      </c>
      <c r="MI9" s="120">
        <v>0.46899999999999997</v>
      </c>
      <c r="MJ9" s="119">
        <v>0.41599999999999998</v>
      </c>
      <c r="MK9" s="119">
        <v>0.51400000000000001</v>
      </c>
      <c r="ML9" s="150">
        <v>0.52539999999999998</v>
      </c>
      <c r="MM9" s="150">
        <v>0.20469999999999999</v>
      </c>
      <c r="MN9" s="150">
        <v>0.13539999999999999</v>
      </c>
      <c r="MO9" s="150">
        <v>0.19009999999999999</v>
      </c>
      <c r="MP9" s="150">
        <v>0.34810000000000002</v>
      </c>
      <c r="MQ9" s="119">
        <v>0.44500000000000001</v>
      </c>
      <c r="MR9" s="150">
        <v>0.67359999999999998</v>
      </c>
      <c r="MS9" s="73">
        <v>999</v>
      </c>
      <c r="MT9" s="125">
        <v>999</v>
      </c>
      <c r="MU9" s="70">
        <v>999</v>
      </c>
      <c r="MV9" s="70">
        <v>999</v>
      </c>
      <c r="MW9" s="70">
        <v>999</v>
      </c>
      <c r="MX9" s="70">
        <v>999</v>
      </c>
      <c r="MY9" s="70">
        <v>999</v>
      </c>
      <c r="MZ9" s="70">
        <v>999</v>
      </c>
      <c r="NA9" s="70">
        <v>999</v>
      </c>
      <c r="NB9" s="70">
        <v>999</v>
      </c>
      <c r="NC9" s="70">
        <v>999</v>
      </c>
      <c r="ND9" s="73">
        <v>999</v>
      </c>
      <c r="NE9" s="117">
        <v>999</v>
      </c>
      <c r="NF9" s="70">
        <v>999</v>
      </c>
      <c r="NG9" s="70">
        <v>999</v>
      </c>
      <c r="NH9" s="70">
        <v>999</v>
      </c>
      <c r="NI9" s="70">
        <v>999</v>
      </c>
      <c r="NJ9" s="70">
        <v>999</v>
      </c>
      <c r="NK9" s="70">
        <v>999</v>
      </c>
      <c r="NL9" s="70">
        <v>999</v>
      </c>
      <c r="NM9" s="66">
        <v>999</v>
      </c>
      <c r="NN9" s="66">
        <v>999</v>
      </c>
      <c r="NO9" s="68">
        <v>999</v>
      </c>
      <c r="NP9" s="68">
        <v>2020</v>
      </c>
      <c r="NQ9" s="93">
        <v>0.693950544639092</v>
      </c>
      <c r="NR9" s="65">
        <v>1</v>
      </c>
      <c r="NS9" s="70" t="s">
        <v>689</v>
      </c>
      <c r="NT9" s="66">
        <v>1</v>
      </c>
      <c r="NU9" s="66" t="s">
        <v>689</v>
      </c>
      <c r="NV9" s="66">
        <v>1</v>
      </c>
      <c r="NW9" s="66" t="s">
        <v>689</v>
      </c>
      <c r="NX9" s="66">
        <v>1</v>
      </c>
      <c r="NY9" s="68" t="s">
        <v>689</v>
      </c>
      <c r="NZ9" s="66">
        <v>1</v>
      </c>
      <c r="OA9" s="126" t="s">
        <v>689</v>
      </c>
      <c r="OB9" s="65">
        <v>1</v>
      </c>
      <c r="OC9" s="66" t="s">
        <v>689</v>
      </c>
      <c r="OD9" s="66">
        <v>0</v>
      </c>
      <c r="OE9" s="66" t="s">
        <v>690</v>
      </c>
      <c r="OF9" s="66">
        <v>1</v>
      </c>
      <c r="OG9" s="66" t="s">
        <v>689</v>
      </c>
      <c r="OH9" s="66">
        <v>1</v>
      </c>
      <c r="OI9" s="66" t="s">
        <v>689</v>
      </c>
      <c r="OJ9" s="66">
        <v>1</v>
      </c>
      <c r="OK9" s="69" t="s">
        <v>689</v>
      </c>
      <c r="OL9" s="65">
        <v>1</v>
      </c>
      <c r="OM9" s="70" t="s">
        <v>689</v>
      </c>
      <c r="ON9" s="66">
        <v>1</v>
      </c>
      <c r="OO9" s="66" t="s">
        <v>689</v>
      </c>
      <c r="OP9" s="66">
        <v>1</v>
      </c>
      <c r="OQ9" s="66" t="s">
        <v>689</v>
      </c>
      <c r="OR9" s="66">
        <v>1</v>
      </c>
      <c r="OS9" s="68" t="s">
        <v>689</v>
      </c>
      <c r="OT9" s="66">
        <v>1</v>
      </c>
      <c r="OU9" s="126" t="s">
        <v>689</v>
      </c>
      <c r="OV9" s="106">
        <v>1</v>
      </c>
      <c r="OW9" s="69" t="s">
        <v>689</v>
      </c>
      <c r="OX9" s="65">
        <v>1</v>
      </c>
      <c r="OY9" s="66" t="s">
        <v>689</v>
      </c>
      <c r="OZ9" s="66">
        <v>1</v>
      </c>
      <c r="PA9" s="66" t="s">
        <v>689</v>
      </c>
      <c r="PB9" s="66">
        <v>1</v>
      </c>
      <c r="PC9" s="69" t="s">
        <v>689</v>
      </c>
      <c r="PD9" s="33">
        <v>1</v>
      </c>
      <c r="PE9" s="69" t="s">
        <v>689</v>
      </c>
      <c r="PF9" s="93">
        <v>0.96666666666666701</v>
      </c>
      <c r="PG9" s="106">
        <v>1</v>
      </c>
      <c r="PH9" s="69" t="s">
        <v>689</v>
      </c>
      <c r="PI9" s="106">
        <v>0.33</v>
      </c>
      <c r="PJ9" s="127" t="s">
        <v>699</v>
      </c>
      <c r="PK9" s="106">
        <v>1</v>
      </c>
      <c r="PL9" s="69" t="s">
        <v>689</v>
      </c>
      <c r="PM9" s="106">
        <v>0.66</v>
      </c>
      <c r="PN9" s="127" t="s">
        <v>700</v>
      </c>
      <c r="PO9" s="93">
        <v>0.74750000000000005</v>
      </c>
      <c r="PP9" s="65">
        <v>0</v>
      </c>
      <c r="PQ9" s="66" t="s">
        <v>690</v>
      </c>
      <c r="PR9" s="66">
        <v>0</v>
      </c>
      <c r="PS9" s="66" t="s">
        <v>690</v>
      </c>
      <c r="PT9" s="66">
        <v>0</v>
      </c>
      <c r="PU9" s="66" t="s">
        <v>690</v>
      </c>
      <c r="PV9" s="87">
        <v>0.86799999999999999</v>
      </c>
      <c r="PW9" s="128">
        <v>0.43</v>
      </c>
      <c r="PX9" s="128">
        <v>0.06</v>
      </c>
      <c r="PY9" s="103">
        <v>0.83899999999999997</v>
      </c>
      <c r="PZ9" s="66">
        <v>999</v>
      </c>
      <c r="QA9" s="68">
        <v>999</v>
      </c>
      <c r="QB9" s="68">
        <v>2016</v>
      </c>
      <c r="QC9" s="133">
        <v>0.96079999999999999</v>
      </c>
      <c r="QD9" s="97">
        <v>0.8851</v>
      </c>
      <c r="QE9" s="69">
        <v>2019</v>
      </c>
      <c r="QF9" s="93">
        <v>0.46627750864911</v>
      </c>
      <c r="QG9" s="106">
        <v>1</v>
      </c>
      <c r="QH9" s="69" t="s">
        <v>689</v>
      </c>
      <c r="QI9" s="101">
        <v>0.33</v>
      </c>
      <c r="QJ9" s="127" t="s">
        <v>702</v>
      </c>
      <c r="QK9" s="65">
        <v>999</v>
      </c>
      <c r="QL9" s="66">
        <v>999</v>
      </c>
      <c r="QM9" s="68">
        <v>999</v>
      </c>
      <c r="QN9" s="68"/>
      <c r="QO9" s="102">
        <v>2.7E-2</v>
      </c>
      <c r="QP9" s="73">
        <v>2016</v>
      </c>
      <c r="QQ9" s="78">
        <v>0.66500000000000004</v>
      </c>
      <c r="QR9" s="106">
        <v>0</v>
      </c>
      <c r="QS9" s="130" t="s">
        <v>721</v>
      </c>
      <c r="QT9" s="106">
        <v>1</v>
      </c>
      <c r="QU9" s="69" t="s">
        <v>689</v>
      </c>
      <c r="QV9" s="89">
        <v>999</v>
      </c>
      <c r="QW9" s="84">
        <v>999</v>
      </c>
      <c r="QX9" s="68"/>
      <c r="QY9" s="106">
        <v>0</v>
      </c>
      <c r="QZ9" s="73" t="s">
        <v>690</v>
      </c>
      <c r="RA9" s="93">
        <v>0.33333333333333298</v>
      </c>
      <c r="RB9" s="106">
        <v>1</v>
      </c>
      <c r="RC9" s="131" t="s">
        <v>689</v>
      </c>
      <c r="RD9" s="106">
        <v>1</v>
      </c>
      <c r="RE9" s="69" t="s">
        <v>690</v>
      </c>
      <c r="RF9" s="106">
        <v>1</v>
      </c>
      <c r="RG9" s="131" t="s">
        <v>704</v>
      </c>
      <c r="RH9" s="106">
        <v>1</v>
      </c>
      <c r="RI9" s="69" t="s">
        <v>690</v>
      </c>
      <c r="RJ9" s="106">
        <v>1</v>
      </c>
      <c r="RK9" s="69" t="s">
        <v>689</v>
      </c>
      <c r="RL9" s="101">
        <v>0.34</v>
      </c>
      <c r="RM9" s="69">
        <v>2021</v>
      </c>
      <c r="RN9" s="132">
        <v>1</v>
      </c>
      <c r="RO9" s="69" t="s">
        <v>689</v>
      </c>
      <c r="RP9" s="121">
        <v>1</v>
      </c>
      <c r="RQ9" s="73" t="s">
        <v>689</v>
      </c>
      <c r="RR9" s="93">
        <v>0.95750000000000002</v>
      </c>
      <c r="RS9" s="106">
        <v>0</v>
      </c>
      <c r="RT9" s="69" t="s">
        <v>690</v>
      </c>
      <c r="RU9" s="106">
        <v>1</v>
      </c>
      <c r="RV9" s="69" t="s">
        <v>689</v>
      </c>
      <c r="RW9" s="87">
        <v>0.106</v>
      </c>
      <c r="RX9" s="69">
        <v>2017</v>
      </c>
      <c r="RY9" s="93">
        <v>0.63133333333333397</v>
      </c>
      <c r="RZ9" s="106">
        <v>0</v>
      </c>
      <c r="SA9" s="69" t="s">
        <v>689</v>
      </c>
      <c r="SB9" s="65">
        <v>997</v>
      </c>
      <c r="SC9" s="131" t="s">
        <v>691</v>
      </c>
      <c r="SD9" s="65">
        <v>1</v>
      </c>
      <c r="SE9" s="66" t="s">
        <v>689</v>
      </c>
      <c r="SF9" s="66">
        <v>1</v>
      </c>
      <c r="SG9" s="66" t="s">
        <v>689</v>
      </c>
      <c r="SH9" s="66">
        <v>1</v>
      </c>
      <c r="SI9" s="66" t="s">
        <v>689</v>
      </c>
      <c r="SJ9" s="66">
        <v>1</v>
      </c>
      <c r="SK9" s="69" t="s">
        <v>689</v>
      </c>
      <c r="SL9" s="65">
        <v>999</v>
      </c>
      <c r="SM9" s="66">
        <v>999</v>
      </c>
      <c r="SN9" s="66">
        <v>999</v>
      </c>
      <c r="SO9" s="66">
        <v>999</v>
      </c>
      <c r="SP9" s="106">
        <v>0.33</v>
      </c>
      <c r="SQ9" s="69" t="s">
        <v>731</v>
      </c>
      <c r="SR9" s="121">
        <v>1</v>
      </c>
      <c r="SS9" s="69" t="s">
        <v>689</v>
      </c>
      <c r="ST9" s="78">
        <v>0.58250000000000002</v>
      </c>
      <c r="SU9" s="106">
        <v>1</v>
      </c>
      <c r="SV9" s="69" t="s">
        <v>689</v>
      </c>
      <c r="SW9" s="121">
        <v>1</v>
      </c>
      <c r="SX9" s="68" t="s">
        <v>690</v>
      </c>
      <c r="SY9" s="106">
        <v>0</v>
      </c>
      <c r="SZ9" s="69" t="s">
        <v>689</v>
      </c>
      <c r="TA9" s="70">
        <v>997</v>
      </c>
      <c r="TB9" s="68" t="s">
        <v>691</v>
      </c>
      <c r="TC9" s="78">
        <v>0.66666666666666696</v>
      </c>
      <c r="TD9" s="134">
        <v>1</v>
      </c>
      <c r="TE9" s="66">
        <v>71</v>
      </c>
      <c r="TF9" s="135">
        <v>0.875</v>
      </c>
      <c r="TG9" s="66" t="s">
        <v>706</v>
      </c>
      <c r="TH9" s="70">
        <v>1</v>
      </c>
      <c r="TI9" s="66" t="s">
        <v>689</v>
      </c>
      <c r="TJ9" s="66">
        <v>1</v>
      </c>
      <c r="TK9" s="66" t="s">
        <v>689</v>
      </c>
      <c r="TL9" s="66">
        <v>1</v>
      </c>
      <c r="TM9" s="136" t="s">
        <v>689</v>
      </c>
      <c r="TN9" s="70">
        <v>0</v>
      </c>
      <c r="TO9" s="66" t="s">
        <v>690</v>
      </c>
      <c r="TP9" s="66">
        <v>0</v>
      </c>
      <c r="TQ9" s="66" t="s">
        <v>690</v>
      </c>
      <c r="TR9" s="66">
        <v>1</v>
      </c>
      <c r="TS9" s="66" t="s">
        <v>689</v>
      </c>
      <c r="TT9" s="66">
        <v>1</v>
      </c>
      <c r="TU9" s="66" t="s">
        <v>689</v>
      </c>
      <c r="TV9" s="66">
        <v>1</v>
      </c>
      <c r="TW9" s="68" t="s">
        <v>689</v>
      </c>
      <c r="TX9" s="117">
        <v>0</v>
      </c>
      <c r="TY9" s="68" t="s">
        <v>690</v>
      </c>
      <c r="TZ9" s="117">
        <v>1</v>
      </c>
      <c r="UA9" s="66" t="s">
        <v>689</v>
      </c>
      <c r="UB9" s="66">
        <v>0</v>
      </c>
      <c r="UC9" s="66" t="s">
        <v>690</v>
      </c>
      <c r="UD9" s="66">
        <v>0</v>
      </c>
      <c r="UE9" s="66" t="s">
        <v>690</v>
      </c>
      <c r="UF9" s="66" t="s">
        <v>743</v>
      </c>
      <c r="UG9" s="117">
        <v>1</v>
      </c>
      <c r="UH9" s="69" t="s">
        <v>689</v>
      </c>
      <c r="UI9" s="70">
        <v>1</v>
      </c>
      <c r="UJ9" s="68" t="s">
        <v>689</v>
      </c>
      <c r="UK9" s="117">
        <v>1</v>
      </c>
      <c r="UL9" s="66" t="s">
        <v>689</v>
      </c>
      <c r="UM9" s="66">
        <v>1</v>
      </c>
      <c r="UN9" s="66" t="s">
        <v>689</v>
      </c>
      <c r="UO9" s="66">
        <v>0</v>
      </c>
      <c r="UP9" s="66" t="s">
        <v>690</v>
      </c>
      <c r="UQ9" s="66">
        <v>1</v>
      </c>
      <c r="UR9" s="136" t="s">
        <v>689</v>
      </c>
      <c r="US9" s="70">
        <v>0</v>
      </c>
      <c r="UT9" s="68" t="s">
        <v>690</v>
      </c>
      <c r="UU9" s="117">
        <v>0</v>
      </c>
      <c r="UV9" s="69" t="s">
        <v>690</v>
      </c>
      <c r="UW9" s="70">
        <v>0</v>
      </c>
      <c r="UX9" s="68" t="s">
        <v>690</v>
      </c>
      <c r="UY9" s="117">
        <v>1</v>
      </c>
      <c r="UZ9" s="136" t="s">
        <v>689</v>
      </c>
      <c r="VA9" s="70">
        <v>1</v>
      </c>
      <c r="VB9" s="69" t="s">
        <v>689</v>
      </c>
      <c r="VC9" s="70">
        <v>1</v>
      </c>
      <c r="VD9" s="68" t="s">
        <v>689</v>
      </c>
      <c r="VE9" s="65">
        <v>1</v>
      </c>
      <c r="VF9" s="68" t="s">
        <v>689</v>
      </c>
      <c r="VG9" s="164">
        <v>0.2</v>
      </c>
    </row>
    <row r="10" spans="1:579" ht="85" x14ac:dyDescent="0.2">
      <c r="A10" s="138" t="s">
        <v>36</v>
      </c>
      <c r="B10" s="65">
        <v>1</v>
      </c>
      <c r="C10" s="66" t="s">
        <v>689</v>
      </c>
      <c r="D10" s="67">
        <v>1</v>
      </c>
      <c r="E10" s="66" t="s">
        <v>689</v>
      </c>
      <c r="F10" s="66">
        <v>1</v>
      </c>
      <c r="G10" s="66" t="s">
        <v>689</v>
      </c>
      <c r="H10" s="66">
        <v>1</v>
      </c>
      <c r="I10" s="66" t="s">
        <v>689</v>
      </c>
      <c r="J10" s="66">
        <v>1</v>
      </c>
      <c r="K10" s="66" t="s">
        <v>689</v>
      </c>
      <c r="L10" s="66">
        <v>0</v>
      </c>
      <c r="M10" s="66" t="s">
        <v>690</v>
      </c>
      <c r="N10" s="66">
        <v>1</v>
      </c>
      <c r="O10" s="66" t="s">
        <v>689</v>
      </c>
      <c r="P10" s="66">
        <v>1</v>
      </c>
      <c r="Q10" s="68" t="s">
        <v>689</v>
      </c>
      <c r="R10" s="66">
        <v>0</v>
      </c>
      <c r="S10" s="68" t="s">
        <v>690</v>
      </c>
      <c r="T10" s="65">
        <v>1</v>
      </c>
      <c r="U10" s="68" t="s">
        <v>689</v>
      </c>
      <c r="V10" s="66">
        <v>1</v>
      </c>
      <c r="W10" s="69" t="s">
        <v>689</v>
      </c>
      <c r="X10" s="70">
        <v>1</v>
      </c>
      <c r="Y10" s="66" t="s">
        <v>689</v>
      </c>
      <c r="Z10" s="66">
        <v>1</v>
      </c>
      <c r="AA10" s="66" t="s">
        <v>689</v>
      </c>
      <c r="AB10" s="66">
        <v>0</v>
      </c>
      <c r="AC10" s="69" t="s">
        <v>690</v>
      </c>
      <c r="AD10" s="65">
        <v>1</v>
      </c>
      <c r="AE10" s="66" t="s">
        <v>689</v>
      </c>
      <c r="AF10" s="66">
        <v>1</v>
      </c>
      <c r="AG10" s="66" t="s">
        <v>689</v>
      </c>
      <c r="AH10" s="66">
        <v>0</v>
      </c>
      <c r="AI10" s="66" t="s">
        <v>690</v>
      </c>
      <c r="AJ10" s="66">
        <v>0</v>
      </c>
      <c r="AK10" s="68" t="s">
        <v>690</v>
      </c>
      <c r="AL10" s="66">
        <v>0</v>
      </c>
      <c r="AM10" s="69" t="s">
        <v>690</v>
      </c>
      <c r="AN10" s="70">
        <v>997</v>
      </c>
      <c r="AO10" s="66" t="s">
        <v>691</v>
      </c>
      <c r="AP10" s="66">
        <v>997</v>
      </c>
      <c r="AQ10" s="66" t="s">
        <v>691</v>
      </c>
      <c r="AR10" s="66">
        <v>997</v>
      </c>
      <c r="AS10" s="66" t="s">
        <v>691</v>
      </c>
      <c r="AT10" s="66">
        <v>997</v>
      </c>
      <c r="AU10" s="66" t="s">
        <v>691</v>
      </c>
      <c r="AV10" s="66">
        <v>997</v>
      </c>
      <c r="AW10" s="66" t="s">
        <v>691</v>
      </c>
      <c r="AX10" s="66">
        <v>997</v>
      </c>
      <c r="AY10" s="66" t="s">
        <v>691</v>
      </c>
      <c r="AZ10" s="66">
        <v>997</v>
      </c>
      <c r="BA10" s="66" t="s">
        <v>691</v>
      </c>
      <c r="BB10" s="66">
        <v>997</v>
      </c>
      <c r="BC10" s="66" t="s">
        <v>691</v>
      </c>
      <c r="BD10" s="66">
        <v>997</v>
      </c>
      <c r="BE10" s="66" t="s">
        <v>691</v>
      </c>
      <c r="BF10" s="66">
        <v>997</v>
      </c>
      <c r="BG10" s="66" t="s">
        <v>691</v>
      </c>
      <c r="BH10" s="66">
        <v>997</v>
      </c>
      <c r="BI10" s="66" t="s">
        <v>691</v>
      </c>
      <c r="BJ10" s="66">
        <v>997</v>
      </c>
      <c r="BK10" s="66" t="s">
        <v>691</v>
      </c>
      <c r="BL10" s="66">
        <v>1</v>
      </c>
      <c r="BM10" s="66" t="s">
        <v>689</v>
      </c>
      <c r="BN10" s="139">
        <v>997</v>
      </c>
      <c r="BO10" s="66" t="s">
        <v>691</v>
      </c>
      <c r="BP10" s="72">
        <v>997</v>
      </c>
      <c r="BQ10" s="66" t="s">
        <v>691</v>
      </c>
      <c r="BR10" s="72">
        <v>997</v>
      </c>
      <c r="BS10" s="66" t="s">
        <v>691</v>
      </c>
      <c r="BT10" s="72">
        <v>997</v>
      </c>
      <c r="BU10" s="66" t="s">
        <v>691</v>
      </c>
      <c r="BV10" s="72">
        <v>997</v>
      </c>
      <c r="BW10" s="66" t="s">
        <v>691</v>
      </c>
      <c r="BX10" s="72">
        <v>997</v>
      </c>
      <c r="BY10" s="66" t="s">
        <v>691</v>
      </c>
      <c r="BZ10" s="72">
        <v>997</v>
      </c>
      <c r="CA10" s="68" t="s">
        <v>691</v>
      </c>
      <c r="CB10" s="66">
        <v>997</v>
      </c>
      <c r="CC10" s="73" t="s">
        <v>691</v>
      </c>
      <c r="CD10" s="74">
        <v>0.76888888888888896</v>
      </c>
      <c r="CE10" s="75">
        <v>0</v>
      </c>
      <c r="CF10" s="76" t="s">
        <v>690</v>
      </c>
      <c r="CG10" s="76">
        <v>1</v>
      </c>
      <c r="CH10" s="76" t="s">
        <v>692</v>
      </c>
      <c r="CI10" s="72">
        <v>1</v>
      </c>
      <c r="CJ10" s="76" t="s">
        <v>692</v>
      </c>
      <c r="CK10" s="72">
        <v>0</v>
      </c>
      <c r="CL10" s="66" t="s">
        <v>690</v>
      </c>
      <c r="CM10" s="72">
        <v>0</v>
      </c>
      <c r="CN10" s="69" t="s">
        <v>690</v>
      </c>
      <c r="CO10" s="77">
        <v>1</v>
      </c>
      <c r="CP10" s="69" t="s">
        <v>689</v>
      </c>
      <c r="CQ10" s="77">
        <v>1</v>
      </c>
      <c r="CR10" s="69" t="s">
        <v>689</v>
      </c>
      <c r="CS10" s="65">
        <v>1</v>
      </c>
      <c r="CT10" s="70" t="s">
        <v>689</v>
      </c>
      <c r="CU10" s="66">
        <v>1</v>
      </c>
      <c r="CV10" s="66" t="s">
        <v>689</v>
      </c>
      <c r="CW10" s="72">
        <v>1</v>
      </c>
      <c r="CX10" s="66" t="s">
        <v>689</v>
      </c>
      <c r="CY10" s="72">
        <v>1</v>
      </c>
      <c r="CZ10" s="66" t="s">
        <v>689</v>
      </c>
      <c r="DA10" s="72">
        <v>1</v>
      </c>
      <c r="DB10" s="66" t="s">
        <v>689</v>
      </c>
      <c r="DC10" s="72">
        <v>1</v>
      </c>
      <c r="DD10" s="66" t="s">
        <v>689</v>
      </c>
      <c r="DE10" s="66">
        <v>1</v>
      </c>
      <c r="DF10" s="66" t="s">
        <v>689</v>
      </c>
      <c r="DG10" s="66">
        <v>0</v>
      </c>
      <c r="DH10" s="66" t="s">
        <v>690</v>
      </c>
      <c r="DI10" s="66">
        <v>0</v>
      </c>
      <c r="DJ10" s="66" t="s">
        <v>690</v>
      </c>
      <c r="DK10" s="66">
        <v>1</v>
      </c>
      <c r="DL10" s="66" t="s">
        <v>689</v>
      </c>
      <c r="DM10" s="66">
        <v>0</v>
      </c>
      <c r="DN10" s="66" t="s">
        <v>690</v>
      </c>
      <c r="DO10" s="66">
        <v>0</v>
      </c>
      <c r="DP10" s="66" t="s">
        <v>690</v>
      </c>
      <c r="DQ10" s="66">
        <v>1</v>
      </c>
      <c r="DR10" s="66" t="s">
        <v>689</v>
      </c>
      <c r="DS10" s="66">
        <v>0</v>
      </c>
      <c r="DT10" s="66" t="s">
        <v>690</v>
      </c>
      <c r="DU10" s="66">
        <v>0</v>
      </c>
      <c r="DV10" s="68" t="s">
        <v>690</v>
      </c>
      <c r="DW10" s="68">
        <v>1</v>
      </c>
      <c r="DX10" s="68" t="s">
        <v>689</v>
      </c>
      <c r="DY10" s="66">
        <v>0</v>
      </c>
      <c r="DZ10" s="68" t="s">
        <v>690</v>
      </c>
      <c r="EA10" s="78">
        <v>0.747058823529412</v>
      </c>
      <c r="EB10" s="79">
        <v>1</v>
      </c>
      <c r="EC10" s="69" t="s">
        <v>689</v>
      </c>
      <c r="ED10" s="77">
        <v>0</v>
      </c>
      <c r="EE10" s="69" t="s">
        <v>710</v>
      </c>
      <c r="EF10" s="77">
        <v>1</v>
      </c>
      <c r="EG10" s="69" t="s">
        <v>689</v>
      </c>
      <c r="EH10" s="78">
        <v>0.66666666666666696</v>
      </c>
      <c r="EI10" s="79">
        <v>1</v>
      </c>
      <c r="EJ10" s="69" t="s">
        <v>689</v>
      </c>
      <c r="EK10" s="77">
        <v>1</v>
      </c>
      <c r="EL10" s="69" t="s">
        <v>689</v>
      </c>
      <c r="EM10" s="77">
        <v>1</v>
      </c>
      <c r="EN10" s="69" t="s">
        <v>693</v>
      </c>
      <c r="EO10" s="77">
        <v>1</v>
      </c>
      <c r="EP10" s="69" t="s">
        <v>689</v>
      </c>
      <c r="EQ10" s="74">
        <v>1</v>
      </c>
      <c r="ER10" s="80">
        <v>0.2</v>
      </c>
      <c r="ES10" s="81">
        <v>2021</v>
      </c>
      <c r="ET10" s="141">
        <v>2.5999999999999999E-3</v>
      </c>
      <c r="EU10" s="163">
        <v>0.19470000000000001</v>
      </c>
      <c r="EV10" s="97">
        <v>0.19470000000000001</v>
      </c>
      <c r="EW10" s="97">
        <v>1.3899999999999999E-2</v>
      </c>
      <c r="EX10" s="97">
        <v>0.39479999999999998</v>
      </c>
      <c r="EY10" s="86">
        <v>2020</v>
      </c>
      <c r="EZ10" s="89">
        <v>999</v>
      </c>
      <c r="FA10" s="83">
        <v>0.129</v>
      </c>
      <c r="FB10" s="84">
        <v>999</v>
      </c>
      <c r="FC10" s="86">
        <v>2020</v>
      </c>
      <c r="FD10" s="87">
        <v>2.8000000000000001E-2</v>
      </c>
      <c r="FE10" s="88">
        <v>2019</v>
      </c>
      <c r="FF10" s="89">
        <v>999</v>
      </c>
      <c r="FG10" s="88"/>
      <c r="FH10" s="75" t="s">
        <v>691</v>
      </c>
      <c r="FI10" s="88"/>
      <c r="FJ10" s="75">
        <v>999</v>
      </c>
      <c r="FK10" s="88"/>
      <c r="FL10" s="91">
        <v>1009</v>
      </c>
      <c r="FM10" s="92">
        <v>1571</v>
      </c>
      <c r="FN10" s="83">
        <v>0.28499999999999998</v>
      </c>
      <c r="FO10" s="83">
        <v>0.443</v>
      </c>
      <c r="FP10" s="72">
        <v>2017</v>
      </c>
      <c r="FQ10" s="93">
        <v>0.81687916666666704</v>
      </c>
      <c r="FR10" s="74">
        <v>0.75510204081632604</v>
      </c>
      <c r="FS10" s="75">
        <v>1</v>
      </c>
      <c r="FT10" s="70" t="s">
        <v>689</v>
      </c>
      <c r="FU10" s="96">
        <v>28</v>
      </c>
      <c r="FV10" s="94">
        <v>1</v>
      </c>
      <c r="FW10" s="68" t="s">
        <v>689</v>
      </c>
      <c r="FX10" s="142">
        <v>36</v>
      </c>
      <c r="FY10" s="95">
        <v>22</v>
      </c>
      <c r="FZ10" s="96">
        <v>29</v>
      </c>
      <c r="GA10" s="88">
        <v>2019</v>
      </c>
      <c r="GB10" s="74">
        <v>0.93316601600329696</v>
      </c>
      <c r="GC10" s="75">
        <v>1</v>
      </c>
      <c r="GD10" s="70" t="s">
        <v>689</v>
      </c>
      <c r="GE10" s="96">
        <v>60</v>
      </c>
      <c r="GF10" s="72">
        <v>1</v>
      </c>
      <c r="GG10" s="68" t="s">
        <v>689</v>
      </c>
      <c r="GH10" s="142">
        <v>40</v>
      </c>
      <c r="GI10" s="95">
        <v>63</v>
      </c>
      <c r="GJ10" s="96">
        <v>54</v>
      </c>
      <c r="GK10" s="88">
        <v>2020</v>
      </c>
      <c r="GL10" s="101">
        <v>0.78</v>
      </c>
      <c r="GM10" s="85">
        <v>0.78</v>
      </c>
      <c r="GN10" s="69">
        <v>2020</v>
      </c>
      <c r="GO10" s="93">
        <v>0.79824406016367799</v>
      </c>
      <c r="GP10" s="133">
        <v>0.42809999999999998</v>
      </c>
      <c r="GQ10" s="97">
        <v>0.46489999999999998</v>
      </c>
      <c r="GR10" s="98">
        <v>999</v>
      </c>
      <c r="GS10" s="98">
        <v>999</v>
      </c>
      <c r="GT10" s="69">
        <v>2018</v>
      </c>
      <c r="GU10" s="65">
        <v>1</v>
      </c>
      <c r="GV10" s="70" t="s">
        <v>689</v>
      </c>
      <c r="GW10" s="100">
        <v>20</v>
      </c>
      <c r="GX10" s="66">
        <v>1</v>
      </c>
      <c r="GY10" s="68" t="s">
        <v>689</v>
      </c>
      <c r="GZ10" s="143">
        <v>20</v>
      </c>
      <c r="HA10" s="99">
        <v>17</v>
      </c>
      <c r="HB10" s="100">
        <v>15.2</v>
      </c>
      <c r="HC10" s="68">
        <v>2018</v>
      </c>
      <c r="HD10" s="101">
        <v>0.8</v>
      </c>
      <c r="HE10" s="69">
        <v>2021</v>
      </c>
      <c r="HF10" s="93">
        <v>0.81889429239485401</v>
      </c>
      <c r="HG10" s="65">
        <v>1</v>
      </c>
      <c r="HH10" s="66" t="s">
        <v>689</v>
      </c>
      <c r="HI10" s="165">
        <v>4.2361111111111099E-2</v>
      </c>
      <c r="HJ10" s="65">
        <v>999</v>
      </c>
      <c r="HK10" s="66">
        <v>999</v>
      </c>
      <c r="HL10" s="66"/>
      <c r="HM10" s="154">
        <v>0.74209999999999998</v>
      </c>
      <c r="HN10" s="83">
        <v>0.94399999999999995</v>
      </c>
      <c r="HO10" s="161">
        <v>0.40379999999999999</v>
      </c>
      <c r="HP10" s="104">
        <v>0.34699999999999998</v>
      </c>
      <c r="HQ10" s="105">
        <v>0.81204889288319504</v>
      </c>
      <c r="HR10" s="106">
        <v>1</v>
      </c>
      <c r="HS10" s="107" t="s">
        <v>694</v>
      </c>
      <c r="HT10" s="108">
        <v>0</v>
      </c>
      <c r="HU10" s="109" t="s">
        <v>735</v>
      </c>
      <c r="HV10" s="109">
        <v>0</v>
      </c>
      <c r="HW10" s="107" t="s">
        <v>715</v>
      </c>
      <c r="HX10" s="110">
        <v>0</v>
      </c>
      <c r="HY10" s="107" t="s">
        <v>716</v>
      </c>
      <c r="HZ10" s="106">
        <v>0.75</v>
      </c>
      <c r="IA10" s="107" t="s">
        <v>717</v>
      </c>
      <c r="IB10" s="133">
        <v>2.0500000000000001E-2</v>
      </c>
      <c r="IC10" s="69">
        <v>2021</v>
      </c>
      <c r="ID10" s="154">
        <v>2.0500000000000001E-2</v>
      </c>
      <c r="IE10" s="69">
        <v>2021</v>
      </c>
      <c r="IF10" s="65">
        <v>0</v>
      </c>
      <c r="IG10" s="66" t="s">
        <v>689</v>
      </c>
      <c r="IH10" s="69">
        <v>2021</v>
      </c>
      <c r="II10" s="65">
        <v>0</v>
      </c>
      <c r="IJ10" s="69" t="s">
        <v>690</v>
      </c>
      <c r="IK10" s="93">
        <v>0.31703981108718199</v>
      </c>
      <c r="IL10" s="133">
        <v>0.4017</v>
      </c>
      <c r="IM10" s="84">
        <v>999</v>
      </c>
      <c r="IN10" s="84">
        <v>999</v>
      </c>
      <c r="IO10" s="66">
        <v>999</v>
      </c>
      <c r="IP10" s="66">
        <v>999</v>
      </c>
      <c r="IQ10" s="66">
        <v>999</v>
      </c>
      <c r="IR10" s="66">
        <v>999</v>
      </c>
      <c r="IS10" s="66">
        <v>999</v>
      </c>
      <c r="IT10" s="66">
        <v>999</v>
      </c>
      <c r="IU10" s="66">
        <v>999</v>
      </c>
      <c r="IV10" s="68">
        <v>999</v>
      </c>
      <c r="IW10" s="111">
        <v>1.0262</v>
      </c>
      <c r="IX10" s="113">
        <v>1.0812999999999999</v>
      </c>
      <c r="IY10" s="113">
        <v>1.0459000000000001</v>
      </c>
      <c r="IZ10" s="114">
        <v>999</v>
      </c>
      <c r="JA10" s="114">
        <v>999</v>
      </c>
      <c r="JB10" s="114">
        <v>999</v>
      </c>
      <c r="JC10" s="114">
        <v>999</v>
      </c>
      <c r="JD10" s="114">
        <v>999</v>
      </c>
      <c r="JE10" s="114">
        <v>999</v>
      </c>
      <c r="JF10" s="114">
        <v>999</v>
      </c>
      <c r="JG10" s="115">
        <v>999</v>
      </c>
      <c r="JH10" s="116">
        <v>0.95530000000000004</v>
      </c>
      <c r="JI10" s="84">
        <v>999</v>
      </c>
      <c r="JJ10" s="84">
        <v>999</v>
      </c>
      <c r="JK10" s="66">
        <v>999</v>
      </c>
      <c r="JL10" s="66">
        <v>999</v>
      </c>
      <c r="JM10" s="66">
        <v>999</v>
      </c>
      <c r="JN10" s="66">
        <v>999</v>
      </c>
      <c r="JO10" s="66">
        <v>999</v>
      </c>
      <c r="JP10" s="66">
        <v>999</v>
      </c>
      <c r="JQ10" s="66">
        <v>999</v>
      </c>
      <c r="JR10" s="68">
        <v>999</v>
      </c>
      <c r="JS10" s="117">
        <v>999</v>
      </c>
      <c r="JT10" s="66">
        <v>999</v>
      </c>
      <c r="JU10" s="66">
        <v>999</v>
      </c>
      <c r="JV10" s="66">
        <v>999</v>
      </c>
      <c r="JW10" s="66">
        <v>999</v>
      </c>
      <c r="JX10" s="66">
        <v>999</v>
      </c>
      <c r="JY10" s="66">
        <v>999</v>
      </c>
      <c r="JZ10" s="66">
        <v>999</v>
      </c>
      <c r="KA10" s="66">
        <v>999</v>
      </c>
      <c r="KB10" s="66">
        <v>999</v>
      </c>
      <c r="KC10" s="68">
        <v>999</v>
      </c>
      <c r="KD10" s="116">
        <v>0.3085</v>
      </c>
      <c r="KE10" s="97">
        <v>0.29549999999999998</v>
      </c>
      <c r="KF10" s="97">
        <v>0.3221</v>
      </c>
      <c r="KG10" s="161">
        <v>0.38579999999999998</v>
      </c>
      <c r="KH10" s="161">
        <v>0.19769999999999999</v>
      </c>
      <c r="KI10" s="161">
        <v>0.1613</v>
      </c>
      <c r="KJ10" s="161">
        <v>0.19309999999999999</v>
      </c>
      <c r="KK10" s="161">
        <v>0.2427</v>
      </c>
      <c r="KL10" s="161">
        <v>0.30230000000000001</v>
      </c>
      <c r="KM10" s="161">
        <v>0.56869999999999998</v>
      </c>
      <c r="KN10" s="161">
        <v>0.13850000000000001</v>
      </c>
      <c r="KO10" s="69" t="s">
        <v>744</v>
      </c>
      <c r="KP10" s="89">
        <v>999</v>
      </c>
      <c r="KQ10" s="123">
        <v>999</v>
      </c>
      <c r="KR10" s="123">
        <v>999</v>
      </c>
      <c r="KS10" s="70">
        <v>999</v>
      </c>
      <c r="KT10" s="70">
        <v>999</v>
      </c>
      <c r="KU10" s="70">
        <v>999</v>
      </c>
      <c r="KV10" s="70">
        <v>999</v>
      </c>
      <c r="KW10" s="70">
        <v>999</v>
      </c>
      <c r="KX10" s="70">
        <v>999</v>
      </c>
      <c r="KY10" s="70">
        <v>999</v>
      </c>
      <c r="KZ10" s="73">
        <v>999</v>
      </c>
      <c r="LA10" s="116">
        <v>0.92569999999999997</v>
      </c>
      <c r="LB10" s="122">
        <v>0.96609999999999996</v>
      </c>
      <c r="LC10" s="122">
        <v>0.92020000000000002</v>
      </c>
      <c r="LD10" s="70">
        <v>999</v>
      </c>
      <c r="LE10" s="70">
        <v>999</v>
      </c>
      <c r="LF10" s="70">
        <v>999</v>
      </c>
      <c r="LG10" s="70">
        <v>999</v>
      </c>
      <c r="LH10" s="70">
        <v>999</v>
      </c>
      <c r="LI10" s="70">
        <v>999</v>
      </c>
      <c r="LJ10" s="70">
        <v>999</v>
      </c>
      <c r="LK10" s="73">
        <v>999</v>
      </c>
      <c r="LL10" s="116">
        <v>0.68679999999999997</v>
      </c>
      <c r="LM10" s="123">
        <v>999</v>
      </c>
      <c r="LN10" s="123">
        <v>999</v>
      </c>
      <c r="LO10" s="70">
        <v>999</v>
      </c>
      <c r="LP10" s="70">
        <v>999</v>
      </c>
      <c r="LQ10" s="70">
        <v>999</v>
      </c>
      <c r="LR10" s="70">
        <v>999</v>
      </c>
      <c r="LS10" s="70">
        <v>999</v>
      </c>
      <c r="LT10" s="70">
        <v>999</v>
      </c>
      <c r="LU10" s="70">
        <v>999</v>
      </c>
      <c r="LV10" s="66">
        <v>999</v>
      </c>
      <c r="LW10" s="66" t="s">
        <v>744</v>
      </c>
      <c r="LX10" s="101">
        <v>0.96</v>
      </c>
      <c r="LY10" s="122">
        <v>0.95689999999999997</v>
      </c>
      <c r="LZ10" s="122">
        <v>0.96330000000000005</v>
      </c>
      <c r="MA10" s="150">
        <v>0.96889999999999998</v>
      </c>
      <c r="MB10" s="150">
        <v>0.94950000000000001</v>
      </c>
      <c r="MC10" s="150">
        <v>0.94040000000000001</v>
      </c>
      <c r="MD10" s="150">
        <v>0.96089999999999998</v>
      </c>
      <c r="ME10" s="150">
        <v>0.95840000000000003</v>
      </c>
      <c r="MF10" s="150">
        <v>0.96809999999999996</v>
      </c>
      <c r="MG10" s="150">
        <v>0.97809999999999997</v>
      </c>
      <c r="MH10" s="166">
        <v>0.67900000000000005</v>
      </c>
      <c r="MI10" s="116">
        <v>0.63949999999999996</v>
      </c>
      <c r="MJ10" s="150">
        <v>0.62150000000000005</v>
      </c>
      <c r="MK10" s="150">
        <v>0.65849999999999997</v>
      </c>
      <c r="ML10" s="150">
        <v>0.72430000000000005</v>
      </c>
      <c r="MM10" s="150">
        <v>0.51759999999999995</v>
      </c>
      <c r="MN10" s="150">
        <v>0.45190000000000002</v>
      </c>
      <c r="MO10" s="150">
        <v>0.54869999999999997</v>
      </c>
      <c r="MP10" s="150">
        <v>0.61370000000000002</v>
      </c>
      <c r="MQ10" s="150">
        <v>0.6905</v>
      </c>
      <c r="MR10" s="150">
        <v>0.82840000000000003</v>
      </c>
      <c r="MS10" s="166">
        <v>0.21540000000000001</v>
      </c>
      <c r="MT10" s="125">
        <v>999</v>
      </c>
      <c r="MU10" s="70">
        <v>999</v>
      </c>
      <c r="MV10" s="70">
        <v>999</v>
      </c>
      <c r="MW10" s="70">
        <v>999</v>
      </c>
      <c r="MX10" s="70">
        <v>999</v>
      </c>
      <c r="MY10" s="70">
        <v>999</v>
      </c>
      <c r="MZ10" s="70">
        <v>999</v>
      </c>
      <c r="NA10" s="70">
        <v>999</v>
      </c>
      <c r="NB10" s="70">
        <v>999</v>
      </c>
      <c r="NC10" s="70">
        <v>999</v>
      </c>
      <c r="ND10" s="73">
        <v>999</v>
      </c>
      <c r="NE10" s="117">
        <v>999</v>
      </c>
      <c r="NF10" s="70">
        <v>999</v>
      </c>
      <c r="NG10" s="70">
        <v>999</v>
      </c>
      <c r="NH10" s="70">
        <v>999</v>
      </c>
      <c r="NI10" s="70">
        <v>999</v>
      </c>
      <c r="NJ10" s="70">
        <v>999</v>
      </c>
      <c r="NK10" s="70">
        <v>999</v>
      </c>
      <c r="NL10" s="70">
        <v>999</v>
      </c>
      <c r="NM10" s="66">
        <v>999</v>
      </c>
      <c r="NN10" s="66">
        <v>999</v>
      </c>
      <c r="NO10" s="68">
        <v>999</v>
      </c>
      <c r="NP10" s="68">
        <v>2020</v>
      </c>
      <c r="NQ10" s="93">
        <v>0.71075501851400702</v>
      </c>
      <c r="NR10" s="65">
        <v>1</v>
      </c>
      <c r="NS10" s="70" t="s">
        <v>689</v>
      </c>
      <c r="NT10" s="66">
        <v>1</v>
      </c>
      <c r="NU10" s="66" t="s">
        <v>689</v>
      </c>
      <c r="NV10" s="66">
        <v>0.66</v>
      </c>
      <c r="NW10" s="66" t="s">
        <v>745</v>
      </c>
      <c r="NX10" s="66">
        <v>0.33</v>
      </c>
      <c r="NY10" s="68" t="s">
        <v>746</v>
      </c>
      <c r="NZ10" s="66">
        <v>0.33</v>
      </c>
      <c r="OA10" s="126" t="s">
        <v>746</v>
      </c>
      <c r="OB10" s="65">
        <v>1</v>
      </c>
      <c r="OC10" s="66" t="s">
        <v>689</v>
      </c>
      <c r="OD10" s="66">
        <v>1</v>
      </c>
      <c r="OE10" s="66" t="s">
        <v>689</v>
      </c>
      <c r="OF10" s="66">
        <v>1</v>
      </c>
      <c r="OG10" s="66" t="s">
        <v>689</v>
      </c>
      <c r="OH10" s="66">
        <v>1</v>
      </c>
      <c r="OI10" s="66" t="s">
        <v>689</v>
      </c>
      <c r="OJ10" s="66">
        <v>1</v>
      </c>
      <c r="OK10" s="69" t="s">
        <v>689</v>
      </c>
      <c r="OL10" s="65">
        <v>1</v>
      </c>
      <c r="OM10" s="70" t="s">
        <v>689</v>
      </c>
      <c r="ON10" s="66">
        <v>1</v>
      </c>
      <c r="OO10" s="66" t="s">
        <v>689</v>
      </c>
      <c r="OP10" s="66">
        <v>1</v>
      </c>
      <c r="OQ10" s="66" t="s">
        <v>689</v>
      </c>
      <c r="OR10" s="66">
        <v>1</v>
      </c>
      <c r="OS10" s="68" t="s">
        <v>689</v>
      </c>
      <c r="OT10" s="66">
        <v>1</v>
      </c>
      <c r="OU10" s="126" t="s">
        <v>689</v>
      </c>
      <c r="OV10" s="106">
        <v>1</v>
      </c>
      <c r="OW10" s="69" t="s">
        <v>689</v>
      </c>
      <c r="OX10" s="65">
        <v>1</v>
      </c>
      <c r="OY10" s="66" t="s">
        <v>689</v>
      </c>
      <c r="OZ10" s="66">
        <v>1</v>
      </c>
      <c r="PA10" s="66" t="s">
        <v>689</v>
      </c>
      <c r="PB10" s="66">
        <v>1</v>
      </c>
      <c r="PC10" s="69" t="s">
        <v>689</v>
      </c>
      <c r="PD10" s="33">
        <v>0</v>
      </c>
      <c r="PE10" s="69" t="s">
        <v>690</v>
      </c>
      <c r="PF10" s="93">
        <v>0.78367661943846201</v>
      </c>
      <c r="PG10" s="106">
        <v>1</v>
      </c>
      <c r="PH10" s="69" t="s">
        <v>689</v>
      </c>
      <c r="PI10" s="106">
        <v>0</v>
      </c>
      <c r="PJ10" s="127" t="s">
        <v>738</v>
      </c>
      <c r="PK10" s="106">
        <v>1</v>
      </c>
      <c r="PL10" s="69" t="s">
        <v>689</v>
      </c>
      <c r="PM10" s="106">
        <v>0</v>
      </c>
      <c r="PN10" s="127" t="s">
        <v>739</v>
      </c>
      <c r="PO10" s="93">
        <v>0.5</v>
      </c>
      <c r="PP10" s="65">
        <v>0</v>
      </c>
      <c r="PQ10" s="66" t="s">
        <v>690</v>
      </c>
      <c r="PR10" s="66">
        <v>0</v>
      </c>
      <c r="PS10" s="66" t="s">
        <v>690</v>
      </c>
      <c r="PT10" s="66">
        <v>0</v>
      </c>
      <c r="PU10" s="66" t="s">
        <v>690</v>
      </c>
      <c r="PV10" s="89">
        <v>999</v>
      </c>
      <c r="PW10" s="66">
        <v>999</v>
      </c>
      <c r="PX10" s="66">
        <v>999</v>
      </c>
      <c r="PY10" s="66">
        <v>999</v>
      </c>
      <c r="PZ10" s="103">
        <v>0.30099999999999999</v>
      </c>
      <c r="QA10" s="129">
        <v>0.28100000000000003</v>
      </c>
      <c r="QB10" s="68">
        <v>2018</v>
      </c>
      <c r="QC10" s="133">
        <v>0.99780000000000002</v>
      </c>
      <c r="QD10" s="85">
        <v>0.96</v>
      </c>
      <c r="QE10" s="69" t="s">
        <v>747</v>
      </c>
      <c r="QF10" s="93">
        <v>0.48985153001045501</v>
      </c>
      <c r="QG10" s="106">
        <v>1</v>
      </c>
      <c r="QH10" s="69" t="s">
        <v>689</v>
      </c>
      <c r="QI10" s="101">
        <v>0.33</v>
      </c>
      <c r="QJ10" s="127" t="s">
        <v>702</v>
      </c>
      <c r="QK10" s="106">
        <v>0.13</v>
      </c>
      <c r="QL10" s="66">
        <v>999</v>
      </c>
      <c r="QM10" s="68">
        <v>999</v>
      </c>
      <c r="QN10" s="68"/>
      <c r="QO10" s="65">
        <v>999</v>
      </c>
      <c r="QP10" s="73"/>
      <c r="QQ10" s="78">
        <v>0.66500000000000004</v>
      </c>
      <c r="QR10" s="65">
        <v>997</v>
      </c>
      <c r="QS10" s="130" t="s">
        <v>691</v>
      </c>
      <c r="QT10" s="106">
        <v>1</v>
      </c>
      <c r="QU10" s="69" t="s">
        <v>689</v>
      </c>
      <c r="QV10" s="89">
        <v>999</v>
      </c>
      <c r="QW10" s="84">
        <v>999</v>
      </c>
      <c r="QX10" s="68"/>
      <c r="QY10" s="106">
        <v>0</v>
      </c>
      <c r="QZ10" s="73" t="s">
        <v>690</v>
      </c>
      <c r="RA10" s="93">
        <v>0.5</v>
      </c>
      <c r="RB10" s="106">
        <v>0</v>
      </c>
      <c r="RC10" s="131" t="s">
        <v>690</v>
      </c>
      <c r="RD10" s="106">
        <v>0</v>
      </c>
      <c r="RE10" s="69" t="s">
        <v>741</v>
      </c>
      <c r="RF10" s="106">
        <v>0</v>
      </c>
      <c r="RG10" s="131" t="s">
        <v>690</v>
      </c>
      <c r="RH10" s="106">
        <v>1</v>
      </c>
      <c r="RI10" s="69" t="s">
        <v>690</v>
      </c>
      <c r="RJ10" s="106">
        <v>0</v>
      </c>
      <c r="RK10" s="69" t="s">
        <v>690</v>
      </c>
      <c r="RL10" s="133">
        <v>0.11210000000000001</v>
      </c>
      <c r="RM10" s="69">
        <v>2018</v>
      </c>
      <c r="RN10" s="132">
        <v>0</v>
      </c>
      <c r="RO10" s="69" t="s">
        <v>690</v>
      </c>
      <c r="RP10" s="121">
        <v>0</v>
      </c>
      <c r="RQ10" s="73" t="s">
        <v>690</v>
      </c>
      <c r="RR10" s="93">
        <v>0.23598749999999999</v>
      </c>
      <c r="RS10" s="106">
        <v>0</v>
      </c>
      <c r="RT10" s="69" t="s">
        <v>690</v>
      </c>
      <c r="RU10" s="106">
        <v>1</v>
      </c>
      <c r="RV10" s="69" t="s">
        <v>689</v>
      </c>
      <c r="RW10" s="133">
        <v>9.3399999999999997E-2</v>
      </c>
      <c r="RX10" s="69">
        <v>2019</v>
      </c>
      <c r="RY10" s="93">
        <v>0.63553333333333295</v>
      </c>
      <c r="RZ10" s="106">
        <v>0</v>
      </c>
      <c r="SA10" s="69" t="s">
        <v>689</v>
      </c>
      <c r="SB10" s="106">
        <v>0.66</v>
      </c>
      <c r="SC10" s="131" t="s">
        <v>705</v>
      </c>
      <c r="SD10" s="65">
        <v>1</v>
      </c>
      <c r="SE10" s="66" t="s">
        <v>689</v>
      </c>
      <c r="SF10" s="66">
        <v>1</v>
      </c>
      <c r="SG10" s="66" t="s">
        <v>689</v>
      </c>
      <c r="SH10" s="66">
        <v>1</v>
      </c>
      <c r="SI10" s="66" t="s">
        <v>689</v>
      </c>
      <c r="SJ10" s="66">
        <v>0</v>
      </c>
      <c r="SK10" s="69" t="s">
        <v>690</v>
      </c>
      <c r="SL10" s="65">
        <v>999</v>
      </c>
      <c r="SM10" s="66">
        <v>999</v>
      </c>
      <c r="SN10" s="66">
        <v>999</v>
      </c>
      <c r="SO10" s="66">
        <v>999</v>
      </c>
      <c r="SP10" s="106">
        <v>0.66</v>
      </c>
      <c r="SQ10" s="69" t="s">
        <v>705</v>
      </c>
      <c r="SR10" s="121">
        <v>1</v>
      </c>
      <c r="SS10" s="69" t="s">
        <v>689</v>
      </c>
      <c r="ST10" s="78">
        <v>0.66400000000000003</v>
      </c>
      <c r="SU10" s="106">
        <v>1</v>
      </c>
      <c r="SV10" s="69" t="s">
        <v>689</v>
      </c>
      <c r="SW10" s="121">
        <v>1</v>
      </c>
      <c r="SX10" s="68" t="s">
        <v>690</v>
      </c>
      <c r="SY10" s="106">
        <v>1</v>
      </c>
      <c r="SZ10" s="69" t="s">
        <v>690</v>
      </c>
      <c r="TA10" s="70">
        <v>997</v>
      </c>
      <c r="TB10" s="68" t="s">
        <v>691</v>
      </c>
      <c r="TC10" s="78">
        <v>1</v>
      </c>
      <c r="TD10" s="134">
        <v>1</v>
      </c>
      <c r="TE10" s="66">
        <v>78</v>
      </c>
      <c r="TF10" s="66" t="s">
        <v>747</v>
      </c>
      <c r="TG10" s="66" t="s">
        <v>706</v>
      </c>
      <c r="TH10" s="70">
        <v>0</v>
      </c>
      <c r="TI10" s="66" t="s">
        <v>690</v>
      </c>
      <c r="TJ10" s="66">
        <v>1</v>
      </c>
      <c r="TK10" s="66" t="s">
        <v>689</v>
      </c>
      <c r="TL10" s="66">
        <v>0</v>
      </c>
      <c r="TM10" s="136" t="s">
        <v>690</v>
      </c>
      <c r="TN10" s="70">
        <v>0</v>
      </c>
      <c r="TO10" s="66" t="s">
        <v>690</v>
      </c>
      <c r="TP10" s="66">
        <v>0</v>
      </c>
      <c r="TQ10" s="66" t="s">
        <v>690</v>
      </c>
      <c r="TR10" s="66">
        <v>0</v>
      </c>
      <c r="TS10" s="66" t="s">
        <v>690</v>
      </c>
      <c r="TT10" s="66">
        <v>0</v>
      </c>
      <c r="TU10" s="66" t="s">
        <v>690</v>
      </c>
      <c r="TV10" s="66">
        <v>0</v>
      </c>
      <c r="TW10" s="68" t="s">
        <v>690</v>
      </c>
      <c r="TX10" s="117">
        <v>1</v>
      </c>
      <c r="TY10" s="68" t="s">
        <v>689</v>
      </c>
      <c r="TZ10" s="117">
        <v>0</v>
      </c>
      <c r="UA10" s="66" t="s">
        <v>690</v>
      </c>
      <c r="UB10" s="66">
        <v>1</v>
      </c>
      <c r="UC10" s="66" t="s">
        <v>689</v>
      </c>
      <c r="UD10" s="66">
        <v>0</v>
      </c>
      <c r="UE10" s="66" t="s">
        <v>690</v>
      </c>
      <c r="UF10" s="66" t="s">
        <v>703</v>
      </c>
      <c r="UG10" s="117">
        <v>1</v>
      </c>
      <c r="UH10" s="69" t="s">
        <v>689</v>
      </c>
      <c r="UI10" s="70">
        <v>0</v>
      </c>
      <c r="UJ10" s="68" t="s">
        <v>690</v>
      </c>
      <c r="UK10" s="117">
        <v>1</v>
      </c>
      <c r="UL10" s="66" t="s">
        <v>689</v>
      </c>
      <c r="UM10" s="66">
        <v>1</v>
      </c>
      <c r="UN10" s="66" t="s">
        <v>689</v>
      </c>
      <c r="UO10" s="66">
        <v>0</v>
      </c>
      <c r="UP10" s="66" t="s">
        <v>690</v>
      </c>
      <c r="UQ10" s="66">
        <v>1</v>
      </c>
      <c r="UR10" s="136" t="s">
        <v>689</v>
      </c>
      <c r="US10" s="70">
        <v>0</v>
      </c>
      <c r="UT10" s="68" t="s">
        <v>690</v>
      </c>
      <c r="UU10" s="117">
        <v>0</v>
      </c>
      <c r="UV10" s="69" t="s">
        <v>690</v>
      </c>
      <c r="UW10" s="70">
        <v>1</v>
      </c>
      <c r="UX10" s="68" t="s">
        <v>689</v>
      </c>
      <c r="UY10" s="117">
        <v>1</v>
      </c>
      <c r="UZ10" s="136" t="s">
        <v>689</v>
      </c>
      <c r="VA10" s="70">
        <v>1</v>
      </c>
      <c r="VB10" s="69" t="s">
        <v>689</v>
      </c>
      <c r="VC10" s="70">
        <v>1</v>
      </c>
      <c r="VD10" s="68" t="s">
        <v>689</v>
      </c>
      <c r="VE10" s="65">
        <v>1</v>
      </c>
      <c r="VF10" s="68" t="s">
        <v>689</v>
      </c>
      <c r="VG10" s="164">
        <v>0.2</v>
      </c>
    </row>
    <row r="11" spans="1:579" ht="68" x14ac:dyDescent="0.2">
      <c r="A11" s="138" t="s">
        <v>37</v>
      </c>
      <c r="B11" s="65">
        <v>1</v>
      </c>
      <c r="C11" s="66" t="s">
        <v>689</v>
      </c>
      <c r="D11" s="67">
        <v>1</v>
      </c>
      <c r="E11" s="66" t="s">
        <v>689</v>
      </c>
      <c r="F11" s="66">
        <v>1</v>
      </c>
      <c r="G11" s="66" t="s">
        <v>689</v>
      </c>
      <c r="H11" s="66">
        <v>1</v>
      </c>
      <c r="I11" s="66" t="s">
        <v>689</v>
      </c>
      <c r="J11" s="66">
        <v>0</v>
      </c>
      <c r="K11" s="66" t="s">
        <v>690</v>
      </c>
      <c r="L11" s="66">
        <v>1</v>
      </c>
      <c r="M11" s="66" t="s">
        <v>689</v>
      </c>
      <c r="N11" s="66">
        <v>1</v>
      </c>
      <c r="O11" s="66" t="s">
        <v>689</v>
      </c>
      <c r="P11" s="66">
        <v>1</v>
      </c>
      <c r="Q11" s="68" t="s">
        <v>689</v>
      </c>
      <c r="R11" s="66">
        <v>0</v>
      </c>
      <c r="S11" s="68" t="s">
        <v>690</v>
      </c>
      <c r="T11" s="65">
        <v>0</v>
      </c>
      <c r="U11" s="68" t="s">
        <v>690</v>
      </c>
      <c r="V11" s="66">
        <v>0</v>
      </c>
      <c r="W11" s="69" t="s">
        <v>690</v>
      </c>
      <c r="X11" s="70">
        <v>1</v>
      </c>
      <c r="Y11" s="66" t="s">
        <v>689</v>
      </c>
      <c r="Z11" s="66">
        <v>1</v>
      </c>
      <c r="AA11" s="66" t="s">
        <v>689</v>
      </c>
      <c r="AB11" s="66">
        <v>0</v>
      </c>
      <c r="AC11" s="69" t="s">
        <v>690</v>
      </c>
      <c r="AD11" s="65">
        <v>1</v>
      </c>
      <c r="AE11" s="66" t="s">
        <v>689</v>
      </c>
      <c r="AF11" s="66">
        <v>1</v>
      </c>
      <c r="AG11" s="66" t="s">
        <v>689</v>
      </c>
      <c r="AH11" s="66">
        <v>1</v>
      </c>
      <c r="AI11" s="66" t="s">
        <v>689</v>
      </c>
      <c r="AJ11" s="66">
        <v>1</v>
      </c>
      <c r="AK11" s="68" t="s">
        <v>689</v>
      </c>
      <c r="AL11" s="66">
        <v>1</v>
      </c>
      <c r="AM11" s="69" t="s">
        <v>689</v>
      </c>
      <c r="AN11" s="70">
        <v>1</v>
      </c>
      <c r="AO11" s="66" t="s">
        <v>689</v>
      </c>
      <c r="AP11" s="66">
        <v>1</v>
      </c>
      <c r="AQ11" s="66" t="s">
        <v>689</v>
      </c>
      <c r="AR11" s="66">
        <v>1</v>
      </c>
      <c r="AS11" s="66" t="s">
        <v>689</v>
      </c>
      <c r="AT11" s="66">
        <v>1</v>
      </c>
      <c r="AU11" s="66" t="s">
        <v>689</v>
      </c>
      <c r="AV11" s="66">
        <v>0</v>
      </c>
      <c r="AW11" s="66" t="s">
        <v>690</v>
      </c>
      <c r="AX11" s="66">
        <v>0</v>
      </c>
      <c r="AY11" s="66" t="s">
        <v>690</v>
      </c>
      <c r="AZ11" s="66">
        <v>997</v>
      </c>
      <c r="BA11" s="66" t="s">
        <v>691</v>
      </c>
      <c r="BB11" s="66">
        <v>997</v>
      </c>
      <c r="BC11" s="66" t="s">
        <v>691</v>
      </c>
      <c r="BD11" s="66">
        <v>997</v>
      </c>
      <c r="BE11" s="66" t="s">
        <v>691</v>
      </c>
      <c r="BF11" s="66">
        <v>997</v>
      </c>
      <c r="BG11" s="66" t="s">
        <v>691</v>
      </c>
      <c r="BH11" s="66">
        <v>997</v>
      </c>
      <c r="BI11" s="66" t="s">
        <v>691</v>
      </c>
      <c r="BJ11" s="66">
        <v>997</v>
      </c>
      <c r="BK11" s="66" t="s">
        <v>691</v>
      </c>
      <c r="BL11" s="66">
        <v>997</v>
      </c>
      <c r="BM11" s="66" t="s">
        <v>691</v>
      </c>
      <c r="BN11" s="139">
        <v>997</v>
      </c>
      <c r="BO11" s="66" t="s">
        <v>691</v>
      </c>
      <c r="BP11" s="72">
        <v>997</v>
      </c>
      <c r="BQ11" s="66" t="s">
        <v>691</v>
      </c>
      <c r="BR11" s="72">
        <v>997</v>
      </c>
      <c r="BS11" s="66" t="s">
        <v>691</v>
      </c>
      <c r="BT11" s="72">
        <v>997</v>
      </c>
      <c r="BU11" s="66" t="s">
        <v>691</v>
      </c>
      <c r="BV11" s="72">
        <v>997</v>
      </c>
      <c r="BW11" s="66" t="s">
        <v>691</v>
      </c>
      <c r="BX11" s="72">
        <v>997</v>
      </c>
      <c r="BY11" s="66" t="s">
        <v>691</v>
      </c>
      <c r="BZ11" s="72">
        <v>997</v>
      </c>
      <c r="CA11" s="68" t="s">
        <v>691</v>
      </c>
      <c r="CB11" s="66">
        <v>997</v>
      </c>
      <c r="CC11" s="73" t="s">
        <v>691</v>
      </c>
      <c r="CD11" s="74">
        <v>0.62222222222222201</v>
      </c>
      <c r="CE11" s="75">
        <v>1</v>
      </c>
      <c r="CF11" s="76" t="s">
        <v>692</v>
      </c>
      <c r="CG11" s="76">
        <v>1</v>
      </c>
      <c r="CH11" s="76" t="s">
        <v>692</v>
      </c>
      <c r="CI11" s="72">
        <v>1</v>
      </c>
      <c r="CJ11" s="76" t="s">
        <v>692</v>
      </c>
      <c r="CK11" s="72">
        <v>0</v>
      </c>
      <c r="CL11" s="66" t="s">
        <v>690</v>
      </c>
      <c r="CM11" s="72">
        <v>0</v>
      </c>
      <c r="CN11" s="69" t="s">
        <v>690</v>
      </c>
      <c r="CO11" s="77">
        <v>1</v>
      </c>
      <c r="CP11" s="69" t="s">
        <v>689</v>
      </c>
      <c r="CQ11" s="77">
        <v>0</v>
      </c>
      <c r="CR11" s="69" t="s">
        <v>690</v>
      </c>
      <c r="CS11" s="65">
        <v>1</v>
      </c>
      <c r="CT11" s="70" t="s">
        <v>689</v>
      </c>
      <c r="CU11" s="66">
        <v>1</v>
      </c>
      <c r="CV11" s="66" t="s">
        <v>689</v>
      </c>
      <c r="CW11" s="72">
        <v>1</v>
      </c>
      <c r="CX11" s="66" t="s">
        <v>689</v>
      </c>
      <c r="CY11" s="72">
        <v>1</v>
      </c>
      <c r="CZ11" s="66" t="s">
        <v>689</v>
      </c>
      <c r="DA11" s="72">
        <v>0</v>
      </c>
      <c r="DB11" s="66" t="s">
        <v>690</v>
      </c>
      <c r="DC11" s="72">
        <v>1</v>
      </c>
      <c r="DD11" s="66" t="s">
        <v>689</v>
      </c>
      <c r="DE11" s="66">
        <v>0</v>
      </c>
      <c r="DF11" s="66" t="s">
        <v>690</v>
      </c>
      <c r="DG11" s="66">
        <v>1</v>
      </c>
      <c r="DH11" s="66" t="s">
        <v>689</v>
      </c>
      <c r="DI11" s="66">
        <v>0</v>
      </c>
      <c r="DJ11" s="66" t="s">
        <v>690</v>
      </c>
      <c r="DK11" s="66">
        <v>1</v>
      </c>
      <c r="DL11" s="66" t="s">
        <v>689</v>
      </c>
      <c r="DM11" s="66">
        <v>1</v>
      </c>
      <c r="DN11" s="66" t="s">
        <v>689</v>
      </c>
      <c r="DO11" s="66">
        <v>0</v>
      </c>
      <c r="DP11" s="66" t="s">
        <v>690</v>
      </c>
      <c r="DQ11" s="66">
        <v>1</v>
      </c>
      <c r="DR11" s="66" t="s">
        <v>689</v>
      </c>
      <c r="DS11" s="66">
        <v>1</v>
      </c>
      <c r="DT11" s="66" t="s">
        <v>689</v>
      </c>
      <c r="DU11" s="66">
        <v>0</v>
      </c>
      <c r="DV11" s="68" t="s">
        <v>690</v>
      </c>
      <c r="DW11" s="68">
        <v>0</v>
      </c>
      <c r="DX11" s="68" t="s">
        <v>690</v>
      </c>
      <c r="DY11" s="66">
        <v>1</v>
      </c>
      <c r="DZ11" s="68" t="s">
        <v>689</v>
      </c>
      <c r="EA11" s="78">
        <v>0.56176470588235305</v>
      </c>
      <c r="EB11" s="79">
        <v>1</v>
      </c>
      <c r="EC11" s="69" t="s">
        <v>689</v>
      </c>
      <c r="ED11" s="77">
        <v>1</v>
      </c>
      <c r="EE11" s="69" t="s">
        <v>689</v>
      </c>
      <c r="EF11" s="77">
        <v>1</v>
      </c>
      <c r="EG11" s="69" t="s">
        <v>689</v>
      </c>
      <c r="EH11" s="78">
        <v>1</v>
      </c>
      <c r="EI11" s="79">
        <v>1</v>
      </c>
      <c r="EJ11" s="69" t="s">
        <v>689</v>
      </c>
      <c r="EK11" s="77">
        <v>1</v>
      </c>
      <c r="EL11" s="69" t="s">
        <v>689</v>
      </c>
      <c r="EM11" s="77">
        <v>0.25</v>
      </c>
      <c r="EN11" s="69" t="s">
        <v>733</v>
      </c>
      <c r="EO11" s="77">
        <v>1</v>
      </c>
      <c r="EP11" s="69" t="s">
        <v>689</v>
      </c>
      <c r="EQ11" s="74">
        <v>0.8125</v>
      </c>
      <c r="ER11" s="167">
        <v>0.25950000000000001</v>
      </c>
      <c r="ES11" s="81" t="s">
        <v>748</v>
      </c>
      <c r="ET11" s="168">
        <v>0</v>
      </c>
      <c r="EU11" s="82">
        <v>3.9E-2</v>
      </c>
      <c r="EV11" s="83">
        <v>0.14799999999999999</v>
      </c>
      <c r="EW11" s="83">
        <v>4.5999999999999999E-2</v>
      </c>
      <c r="EX11" s="85">
        <v>0.19</v>
      </c>
      <c r="EY11" s="86" t="s">
        <v>748</v>
      </c>
      <c r="EZ11" s="133">
        <v>0.54430000000000001</v>
      </c>
      <c r="FA11" s="97">
        <v>5.4999999999999997E-3</v>
      </c>
      <c r="FB11" s="97">
        <v>4.1500000000000002E-2</v>
      </c>
      <c r="FC11" s="86" t="s">
        <v>748</v>
      </c>
      <c r="FD11" s="87">
        <v>4.1000000000000002E-2</v>
      </c>
      <c r="FE11" s="88" t="s">
        <v>748</v>
      </c>
      <c r="FF11" s="87">
        <v>7.0000000000000001E-3</v>
      </c>
      <c r="FG11" s="88">
        <v>2020</v>
      </c>
      <c r="FH11" s="75" t="s">
        <v>691</v>
      </c>
      <c r="FI11" s="88"/>
      <c r="FJ11" s="169">
        <v>0.95099999999999996</v>
      </c>
      <c r="FK11" s="88" t="s">
        <v>747</v>
      </c>
      <c r="FL11" s="91">
        <v>12.9</v>
      </c>
      <c r="FM11" s="92">
        <v>202.2</v>
      </c>
      <c r="FN11" s="97">
        <v>7.3000000000000001E-3</v>
      </c>
      <c r="FO11" s="97">
        <v>0.1149</v>
      </c>
      <c r="FP11" s="72" t="s">
        <v>749</v>
      </c>
      <c r="FQ11" s="93">
        <v>0.61189463693505097</v>
      </c>
      <c r="FR11" s="74">
        <v>0.72292191435768305</v>
      </c>
      <c r="FS11" s="75">
        <v>1</v>
      </c>
      <c r="FT11" s="70" t="s">
        <v>689</v>
      </c>
      <c r="FU11" s="96">
        <v>40</v>
      </c>
      <c r="FV11" s="94">
        <v>1</v>
      </c>
      <c r="FW11" s="68" t="s">
        <v>689</v>
      </c>
      <c r="FX11" s="142">
        <v>30</v>
      </c>
      <c r="FY11" s="95">
        <v>40</v>
      </c>
      <c r="FZ11" s="96">
        <v>45</v>
      </c>
      <c r="GA11" s="88">
        <v>2019</v>
      </c>
      <c r="GB11" s="74">
        <v>0.84518707370522705</v>
      </c>
      <c r="GC11" s="75">
        <v>1</v>
      </c>
      <c r="GD11" s="70" t="s">
        <v>689</v>
      </c>
      <c r="GE11" s="96">
        <v>30</v>
      </c>
      <c r="GF11" s="72">
        <v>1</v>
      </c>
      <c r="GG11" s="68" t="s">
        <v>689</v>
      </c>
      <c r="GH11" s="142">
        <v>30</v>
      </c>
      <c r="GI11" s="95">
        <v>32</v>
      </c>
      <c r="GJ11" s="96">
        <v>20</v>
      </c>
      <c r="GK11" s="88">
        <v>2016</v>
      </c>
      <c r="GL11" s="87">
        <v>0.91500000000000004</v>
      </c>
      <c r="GM11" s="83">
        <v>0.94899999999999995</v>
      </c>
      <c r="GN11" s="69">
        <v>2016</v>
      </c>
      <c r="GO11" s="93">
        <v>0.94219489586809202</v>
      </c>
      <c r="GP11" s="101">
        <v>0.97</v>
      </c>
      <c r="GQ11" s="85">
        <v>0.92</v>
      </c>
      <c r="GR11" s="153">
        <v>0.98</v>
      </c>
      <c r="GS11" s="153">
        <v>0.99</v>
      </c>
      <c r="GT11" s="69" t="s">
        <v>750</v>
      </c>
      <c r="GU11" s="65">
        <v>1</v>
      </c>
      <c r="GV11" s="70" t="s">
        <v>689</v>
      </c>
      <c r="GW11" s="100">
        <v>50</v>
      </c>
      <c r="GX11" s="66">
        <v>1</v>
      </c>
      <c r="GY11" s="68" t="s">
        <v>689</v>
      </c>
      <c r="GZ11" s="143">
        <v>50</v>
      </c>
      <c r="HA11" s="99">
        <v>39</v>
      </c>
      <c r="HB11" s="100">
        <v>29.1</v>
      </c>
      <c r="HC11" s="68">
        <v>2019</v>
      </c>
      <c r="HD11" s="89">
        <v>999</v>
      </c>
      <c r="HE11" s="69"/>
      <c r="HF11" s="93">
        <v>0.89864478401064796</v>
      </c>
      <c r="HG11" s="65">
        <v>0</v>
      </c>
      <c r="HH11" s="66" t="s">
        <v>690</v>
      </c>
      <c r="HI11" s="66" t="s">
        <v>691</v>
      </c>
      <c r="HJ11" s="170">
        <v>1</v>
      </c>
      <c r="HK11" s="144">
        <v>1</v>
      </c>
      <c r="HL11" s="66">
        <v>2019</v>
      </c>
      <c r="HM11" s="102">
        <v>0.27700000000000002</v>
      </c>
      <c r="HN11" s="97">
        <v>0.97389999999999999</v>
      </c>
      <c r="HO11" s="128">
        <v>0.97</v>
      </c>
      <c r="HP11" s="104">
        <v>0.97699999999999998</v>
      </c>
      <c r="HQ11" s="105">
        <v>0.60894865954597499</v>
      </c>
      <c r="HR11" s="106">
        <v>1</v>
      </c>
      <c r="HS11" s="107" t="s">
        <v>694</v>
      </c>
      <c r="HT11" s="108">
        <v>1</v>
      </c>
      <c r="HU11" s="109" t="s">
        <v>695</v>
      </c>
      <c r="HV11" s="109">
        <v>0</v>
      </c>
      <c r="HW11" s="107" t="s">
        <v>715</v>
      </c>
      <c r="HX11" s="110">
        <v>1</v>
      </c>
      <c r="HY11" s="107" t="s">
        <v>697</v>
      </c>
      <c r="HZ11" s="106">
        <v>0</v>
      </c>
      <c r="IA11" s="107" t="s">
        <v>742</v>
      </c>
      <c r="IB11" s="89">
        <v>999</v>
      </c>
      <c r="IC11" s="69"/>
      <c r="ID11" s="65">
        <v>999</v>
      </c>
      <c r="IE11" s="69"/>
      <c r="IF11" s="65">
        <v>0</v>
      </c>
      <c r="IG11" s="66" t="s">
        <v>689</v>
      </c>
      <c r="IH11" s="69" t="s">
        <v>751</v>
      </c>
      <c r="II11" s="65">
        <v>1</v>
      </c>
      <c r="IJ11" s="69" t="s">
        <v>689</v>
      </c>
      <c r="IK11" s="93">
        <v>0.61745748074378703</v>
      </c>
      <c r="IL11" s="87">
        <v>1.0940000000000001</v>
      </c>
      <c r="IM11" s="97">
        <v>1.1015999999999999</v>
      </c>
      <c r="IN11" s="83">
        <v>1.0940000000000001</v>
      </c>
      <c r="IO11" s="103">
        <v>0.94799999999999995</v>
      </c>
      <c r="IP11" s="103">
        <v>0.95099999999999996</v>
      </c>
      <c r="IQ11" s="66">
        <v>999</v>
      </c>
      <c r="IR11" s="66">
        <v>999</v>
      </c>
      <c r="IS11" s="66">
        <v>999</v>
      </c>
      <c r="IT11" s="66">
        <v>999</v>
      </c>
      <c r="IU11" s="66">
        <v>999</v>
      </c>
      <c r="IV11" s="68">
        <v>999</v>
      </c>
      <c r="IW11" s="111">
        <v>0.99629999999999996</v>
      </c>
      <c r="IX11" s="113">
        <v>0.97589999999999999</v>
      </c>
      <c r="IY11" s="113">
        <v>1.0168999999999999</v>
      </c>
      <c r="IZ11" s="171">
        <v>1.0469999999999999</v>
      </c>
      <c r="JA11" s="171">
        <v>1.0820000000000001</v>
      </c>
      <c r="JB11" s="114">
        <v>999</v>
      </c>
      <c r="JC11" s="114">
        <v>999</v>
      </c>
      <c r="JD11" s="114">
        <v>999</v>
      </c>
      <c r="JE11" s="114">
        <v>999</v>
      </c>
      <c r="JF11" s="114">
        <v>999</v>
      </c>
      <c r="JG11" s="115">
        <v>999</v>
      </c>
      <c r="JH11" s="116">
        <v>0.71189999999999998</v>
      </c>
      <c r="JI11" s="97">
        <v>0.69879999999999998</v>
      </c>
      <c r="JJ11" s="97">
        <v>0.72560000000000002</v>
      </c>
      <c r="JK11" s="103">
        <v>0.77600000000000002</v>
      </c>
      <c r="JL11" s="103">
        <v>0.61599999999999999</v>
      </c>
      <c r="JM11" s="66">
        <v>999</v>
      </c>
      <c r="JN11" s="66">
        <v>999</v>
      </c>
      <c r="JO11" s="66">
        <v>999</v>
      </c>
      <c r="JP11" s="66">
        <v>999</v>
      </c>
      <c r="JQ11" s="66">
        <v>999</v>
      </c>
      <c r="JR11" s="68">
        <v>999</v>
      </c>
      <c r="JS11" s="172">
        <v>7.9500000000000001E-2</v>
      </c>
      <c r="JT11" s="161">
        <v>8.7400000000000005E-2</v>
      </c>
      <c r="JU11" s="161">
        <v>7.1499999999999994E-2</v>
      </c>
      <c r="JV11" s="66">
        <v>999</v>
      </c>
      <c r="JW11" s="66">
        <v>999</v>
      </c>
      <c r="JX11" s="66">
        <v>999</v>
      </c>
      <c r="JY11" s="66">
        <v>999</v>
      </c>
      <c r="JZ11" s="66">
        <v>999</v>
      </c>
      <c r="KA11" s="66">
        <v>999</v>
      </c>
      <c r="KB11" s="66">
        <v>999</v>
      </c>
      <c r="KC11" s="68">
        <v>999</v>
      </c>
      <c r="KD11" s="124">
        <v>0.1</v>
      </c>
      <c r="KE11" s="85">
        <v>0.13</v>
      </c>
      <c r="KF11" s="85">
        <v>0.1</v>
      </c>
      <c r="KG11" s="66">
        <v>999</v>
      </c>
      <c r="KH11" s="66">
        <v>999</v>
      </c>
      <c r="KI11" s="66">
        <v>999</v>
      </c>
      <c r="KJ11" s="66">
        <v>999</v>
      </c>
      <c r="KK11" s="66">
        <v>999</v>
      </c>
      <c r="KL11" s="66">
        <v>999</v>
      </c>
      <c r="KM11" s="66">
        <v>999</v>
      </c>
      <c r="KN11" s="66">
        <v>999</v>
      </c>
      <c r="KO11" s="69" t="s">
        <v>752</v>
      </c>
      <c r="KP11" s="87">
        <v>0.77200000000000002</v>
      </c>
      <c r="KQ11" s="118">
        <v>0.76900000000000002</v>
      </c>
      <c r="KR11" s="168">
        <v>0.73</v>
      </c>
      <c r="KS11" s="150">
        <v>0.70079999999999998</v>
      </c>
      <c r="KT11" s="119">
        <v>0.59899999999999998</v>
      </c>
      <c r="KU11" s="70">
        <v>999</v>
      </c>
      <c r="KV11" s="70">
        <v>999</v>
      </c>
      <c r="KW11" s="70">
        <v>999</v>
      </c>
      <c r="KX11" s="70">
        <v>999</v>
      </c>
      <c r="KY11" s="70">
        <v>999</v>
      </c>
      <c r="KZ11" s="73">
        <v>999</v>
      </c>
      <c r="LA11" s="120">
        <v>0.92500000000000004</v>
      </c>
      <c r="LB11" s="118">
        <v>0.92200000000000004</v>
      </c>
      <c r="LC11" s="118">
        <v>0.89900000000000002</v>
      </c>
      <c r="LD11" s="119">
        <v>0.86399999999999999</v>
      </c>
      <c r="LE11" s="119">
        <v>0.81399999999999995</v>
      </c>
      <c r="LF11" s="70">
        <v>999</v>
      </c>
      <c r="LG11" s="70">
        <v>999</v>
      </c>
      <c r="LH11" s="70">
        <v>999</v>
      </c>
      <c r="LI11" s="70">
        <v>999</v>
      </c>
      <c r="LJ11" s="70">
        <v>999</v>
      </c>
      <c r="LK11" s="73">
        <v>999</v>
      </c>
      <c r="LL11" s="120">
        <v>0.53300000000000003</v>
      </c>
      <c r="LM11" s="118">
        <v>0.497</v>
      </c>
      <c r="LN11" s="118">
        <v>0.49399999999999999</v>
      </c>
      <c r="LO11" s="121">
        <v>0.5</v>
      </c>
      <c r="LP11" s="119">
        <v>0.32400000000000001</v>
      </c>
      <c r="LQ11" s="70">
        <v>999</v>
      </c>
      <c r="LR11" s="70">
        <v>999</v>
      </c>
      <c r="LS11" s="70">
        <v>999</v>
      </c>
      <c r="LT11" s="70">
        <v>999</v>
      </c>
      <c r="LU11" s="70">
        <v>999</v>
      </c>
      <c r="LV11" s="66">
        <v>999</v>
      </c>
      <c r="LW11" s="66" t="s">
        <v>753</v>
      </c>
      <c r="LX11" s="87">
        <v>0.75800000000000001</v>
      </c>
      <c r="LY11" s="118">
        <v>0.67400000000000004</v>
      </c>
      <c r="LZ11" s="168">
        <v>0.82</v>
      </c>
      <c r="MA11" s="70">
        <v>999</v>
      </c>
      <c r="MB11" s="70">
        <v>999</v>
      </c>
      <c r="MC11" s="70">
        <v>999</v>
      </c>
      <c r="MD11" s="70">
        <v>999</v>
      </c>
      <c r="ME11" s="70">
        <v>999</v>
      </c>
      <c r="MF11" s="70">
        <v>999</v>
      </c>
      <c r="MG11" s="70">
        <v>999</v>
      </c>
      <c r="MH11" s="73">
        <v>999</v>
      </c>
      <c r="MI11" s="120">
        <v>0.42399999999999999</v>
      </c>
      <c r="MJ11" s="119">
        <v>0.436</v>
      </c>
      <c r="MK11" s="119">
        <v>0.41699999999999998</v>
      </c>
      <c r="ML11" s="70">
        <v>999</v>
      </c>
      <c r="MM11" s="70">
        <v>999</v>
      </c>
      <c r="MN11" s="70">
        <v>999</v>
      </c>
      <c r="MO11" s="70">
        <v>999</v>
      </c>
      <c r="MP11" s="70">
        <v>999</v>
      </c>
      <c r="MQ11" s="70">
        <v>999</v>
      </c>
      <c r="MR11" s="70">
        <v>999</v>
      </c>
      <c r="MS11" s="73">
        <v>999</v>
      </c>
      <c r="MT11" s="125">
        <v>999</v>
      </c>
      <c r="MU11" s="70">
        <v>999</v>
      </c>
      <c r="MV11" s="70">
        <v>999</v>
      </c>
      <c r="MW11" s="70">
        <v>999</v>
      </c>
      <c r="MX11" s="70">
        <v>999</v>
      </c>
      <c r="MY11" s="70">
        <v>999</v>
      </c>
      <c r="MZ11" s="70">
        <v>999</v>
      </c>
      <c r="NA11" s="70">
        <v>999</v>
      </c>
      <c r="NB11" s="70">
        <v>999</v>
      </c>
      <c r="NC11" s="70">
        <v>999</v>
      </c>
      <c r="ND11" s="73">
        <v>999</v>
      </c>
      <c r="NE11" s="117">
        <v>999</v>
      </c>
      <c r="NF11" s="70">
        <v>999</v>
      </c>
      <c r="NG11" s="70">
        <v>999</v>
      </c>
      <c r="NH11" s="70">
        <v>999</v>
      </c>
      <c r="NI11" s="70">
        <v>999</v>
      </c>
      <c r="NJ11" s="70">
        <v>999</v>
      </c>
      <c r="NK11" s="70">
        <v>999</v>
      </c>
      <c r="NL11" s="70">
        <v>999</v>
      </c>
      <c r="NM11" s="66">
        <v>999</v>
      </c>
      <c r="NN11" s="66">
        <v>999</v>
      </c>
      <c r="NO11" s="68">
        <v>999</v>
      </c>
      <c r="NP11" s="68">
        <v>2020</v>
      </c>
      <c r="NQ11" s="93">
        <v>0.70913984551120701</v>
      </c>
      <c r="NR11" s="65">
        <v>1</v>
      </c>
      <c r="NS11" s="70" t="s">
        <v>689</v>
      </c>
      <c r="NT11" s="66">
        <v>1</v>
      </c>
      <c r="NU11" s="66" t="s">
        <v>689</v>
      </c>
      <c r="NV11" s="66">
        <v>1</v>
      </c>
      <c r="NW11" s="66" t="s">
        <v>689</v>
      </c>
      <c r="NX11" s="66">
        <v>1</v>
      </c>
      <c r="NY11" s="68" t="s">
        <v>689</v>
      </c>
      <c r="NZ11" s="66">
        <v>1</v>
      </c>
      <c r="OA11" s="126" t="s">
        <v>689</v>
      </c>
      <c r="OB11" s="65">
        <v>1</v>
      </c>
      <c r="OC11" s="66" t="s">
        <v>689</v>
      </c>
      <c r="OD11" s="66">
        <v>1</v>
      </c>
      <c r="OE11" s="66" t="s">
        <v>689</v>
      </c>
      <c r="OF11" s="66">
        <v>1</v>
      </c>
      <c r="OG11" s="66" t="s">
        <v>689</v>
      </c>
      <c r="OH11" s="66">
        <v>1</v>
      </c>
      <c r="OI11" s="66" t="s">
        <v>689</v>
      </c>
      <c r="OJ11" s="66">
        <v>1</v>
      </c>
      <c r="OK11" s="69" t="s">
        <v>689</v>
      </c>
      <c r="OL11" s="65">
        <v>1</v>
      </c>
      <c r="OM11" s="70" t="s">
        <v>689</v>
      </c>
      <c r="ON11" s="66">
        <v>1</v>
      </c>
      <c r="OO11" s="66" t="s">
        <v>689</v>
      </c>
      <c r="OP11" s="66">
        <v>1</v>
      </c>
      <c r="OQ11" s="66" t="s">
        <v>689</v>
      </c>
      <c r="OR11" s="66">
        <v>1</v>
      </c>
      <c r="OS11" s="68" t="s">
        <v>689</v>
      </c>
      <c r="OT11" s="66">
        <v>1</v>
      </c>
      <c r="OU11" s="126" t="s">
        <v>689</v>
      </c>
      <c r="OV11" s="106">
        <v>1</v>
      </c>
      <c r="OW11" s="69" t="s">
        <v>689</v>
      </c>
      <c r="OX11" s="65">
        <v>1</v>
      </c>
      <c r="OY11" s="66" t="s">
        <v>689</v>
      </c>
      <c r="OZ11" s="66">
        <v>1</v>
      </c>
      <c r="PA11" s="66" t="s">
        <v>689</v>
      </c>
      <c r="PB11" s="66">
        <v>1</v>
      </c>
      <c r="PC11" s="69" t="s">
        <v>689</v>
      </c>
      <c r="PD11" s="33">
        <v>1</v>
      </c>
      <c r="PE11" s="69" t="s">
        <v>689</v>
      </c>
      <c r="PF11" s="93">
        <v>1</v>
      </c>
      <c r="PG11" s="106">
        <v>1</v>
      </c>
      <c r="PH11" s="69" t="s">
        <v>689</v>
      </c>
      <c r="PI11" s="106">
        <v>0.33</v>
      </c>
      <c r="PJ11" s="127" t="s">
        <v>699</v>
      </c>
      <c r="PK11" s="106">
        <v>1</v>
      </c>
      <c r="PL11" s="69" t="s">
        <v>689</v>
      </c>
      <c r="PM11" s="106">
        <v>0.66</v>
      </c>
      <c r="PN11" s="127" t="s">
        <v>700</v>
      </c>
      <c r="PO11" s="93">
        <v>0.74750000000000005</v>
      </c>
      <c r="PP11" s="65">
        <v>1</v>
      </c>
      <c r="PQ11" s="66" t="s">
        <v>689</v>
      </c>
      <c r="PR11" s="66">
        <v>1</v>
      </c>
      <c r="PS11" s="66" t="s">
        <v>689</v>
      </c>
      <c r="PT11" s="66">
        <v>1</v>
      </c>
      <c r="PU11" s="66" t="s">
        <v>689</v>
      </c>
      <c r="PV11" s="89">
        <v>999</v>
      </c>
      <c r="PW11" s="161">
        <v>0.5081</v>
      </c>
      <c r="PX11" s="103">
        <v>0.29299999999999998</v>
      </c>
      <c r="PY11" s="161">
        <v>0.18790000000000001</v>
      </c>
      <c r="PZ11" s="66">
        <v>999</v>
      </c>
      <c r="QA11" s="68">
        <v>999</v>
      </c>
      <c r="QB11" s="68" t="s">
        <v>754</v>
      </c>
      <c r="QC11" s="133">
        <v>0.87829999999999997</v>
      </c>
      <c r="QD11" s="85">
        <v>0.82</v>
      </c>
      <c r="QE11" s="69">
        <v>2018</v>
      </c>
      <c r="QF11" s="93">
        <v>0.91748206202976701</v>
      </c>
      <c r="QG11" s="106">
        <v>1</v>
      </c>
      <c r="QH11" s="69" t="s">
        <v>689</v>
      </c>
      <c r="QI11" s="101">
        <v>0</v>
      </c>
      <c r="QJ11" s="127" t="s">
        <v>690</v>
      </c>
      <c r="QK11" s="65">
        <v>999</v>
      </c>
      <c r="QL11" s="66">
        <v>999</v>
      </c>
      <c r="QM11" s="68">
        <v>999</v>
      </c>
      <c r="QN11" s="68"/>
      <c r="QO11" s="102">
        <v>9.5000000000000001E-2</v>
      </c>
      <c r="QP11" s="73" t="s">
        <v>751</v>
      </c>
      <c r="QQ11" s="78">
        <v>0.5</v>
      </c>
      <c r="QR11" s="106">
        <v>0.33</v>
      </c>
      <c r="QS11" s="130" t="s">
        <v>730</v>
      </c>
      <c r="QT11" s="106">
        <v>1</v>
      </c>
      <c r="QU11" s="69" t="s">
        <v>689</v>
      </c>
      <c r="QV11" s="89">
        <v>999</v>
      </c>
      <c r="QW11" s="84">
        <v>999</v>
      </c>
      <c r="QX11" s="68"/>
      <c r="QY11" s="106">
        <v>0</v>
      </c>
      <c r="QZ11" s="73" t="s">
        <v>690</v>
      </c>
      <c r="RA11" s="93">
        <v>0.44333333333333302</v>
      </c>
      <c r="RB11" s="106">
        <v>1</v>
      </c>
      <c r="RC11" s="131" t="s">
        <v>689</v>
      </c>
      <c r="RD11" s="106">
        <v>0.66</v>
      </c>
      <c r="RE11" s="69" t="s">
        <v>723</v>
      </c>
      <c r="RF11" s="106">
        <v>0.5</v>
      </c>
      <c r="RG11" s="131" t="s">
        <v>755</v>
      </c>
      <c r="RH11" s="106">
        <v>1</v>
      </c>
      <c r="RI11" s="69" t="s">
        <v>690</v>
      </c>
      <c r="RJ11" s="106">
        <v>1</v>
      </c>
      <c r="RK11" s="69" t="s">
        <v>689</v>
      </c>
      <c r="RL11" s="101">
        <v>0.23</v>
      </c>
      <c r="RM11" s="69">
        <v>2014</v>
      </c>
      <c r="RN11" s="132">
        <v>0</v>
      </c>
      <c r="RO11" s="69" t="s">
        <v>690</v>
      </c>
      <c r="RP11" s="121">
        <v>0</v>
      </c>
      <c r="RQ11" s="73" t="s">
        <v>690</v>
      </c>
      <c r="RR11" s="93">
        <v>0.61624999999999996</v>
      </c>
      <c r="RS11" s="106">
        <v>0</v>
      </c>
      <c r="RT11" s="69" t="s">
        <v>690</v>
      </c>
      <c r="RU11" s="106">
        <v>1</v>
      </c>
      <c r="RV11" s="69" t="s">
        <v>689</v>
      </c>
      <c r="RW11" s="87">
        <v>6.0999999999999902E-2</v>
      </c>
      <c r="RX11" s="69">
        <v>2002</v>
      </c>
      <c r="RY11" s="93">
        <v>0.64633333333333298</v>
      </c>
      <c r="RZ11" s="106">
        <v>0</v>
      </c>
      <c r="SA11" s="69" t="s">
        <v>689</v>
      </c>
      <c r="SB11" s="106">
        <v>1</v>
      </c>
      <c r="SC11" s="131" t="s">
        <v>756</v>
      </c>
      <c r="SD11" s="65">
        <v>1</v>
      </c>
      <c r="SE11" s="66" t="s">
        <v>689</v>
      </c>
      <c r="SF11" s="66">
        <v>1</v>
      </c>
      <c r="SG11" s="66" t="s">
        <v>689</v>
      </c>
      <c r="SH11" s="66">
        <v>1</v>
      </c>
      <c r="SI11" s="66" t="s">
        <v>689</v>
      </c>
      <c r="SJ11" s="66">
        <v>1</v>
      </c>
      <c r="SK11" s="69" t="s">
        <v>689</v>
      </c>
      <c r="SL11" s="65">
        <v>999</v>
      </c>
      <c r="SM11" s="128">
        <v>0.99</v>
      </c>
      <c r="SN11" s="128">
        <v>0.51</v>
      </c>
      <c r="SO11" s="66">
        <v>999</v>
      </c>
      <c r="SP11" s="106">
        <v>1</v>
      </c>
      <c r="SQ11" s="69" t="s">
        <v>756</v>
      </c>
      <c r="SR11" s="121">
        <v>1</v>
      </c>
      <c r="SS11" s="69" t="s">
        <v>689</v>
      </c>
      <c r="ST11" s="78">
        <v>0.8</v>
      </c>
      <c r="SU11" s="106">
        <v>1</v>
      </c>
      <c r="SV11" s="69" t="s">
        <v>689</v>
      </c>
      <c r="SW11" s="121">
        <v>1</v>
      </c>
      <c r="SX11" s="68" t="s">
        <v>690</v>
      </c>
      <c r="SY11" s="106">
        <v>0</v>
      </c>
      <c r="SZ11" s="69" t="s">
        <v>689</v>
      </c>
      <c r="TA11" s="70">
        <v>997</v>
      </c>
      <c r="TB11" s="68" t="s">
        <v>691</v>
      </c>
      <c r="TC11" s="78">
        <v>0.66666666666666696</v>
      </c>
      <c r="TD11" s="134">
        <v>1</v>
      </c>
      <c r="TE11" s="66">
        <v>28</v>
      </c>
      <c r="TF11" s="135">
        <v>0.75</v>
      </c>
      <c r="TG11" s="66" t="s">
        <v>706</v>
      </c>
      <c r="TH11" s="70">
        <v>1</v>
      </c>
      <c r="TI11" s="66" t="s">
        <v>689</v>
      </c>
      <c r="TJ11" s="66">
        <v>1</v>
      </c>
      <c r="TK11" s="66" t="s">
        <v>689</v>
      </c>
      <c r="TL11" s="66">
        <v>1</v>
      </c>
      <c r="TM11" s="136" t="s">
        <v>689</v>
      </c>
      <c r="TN11" s="70">
        <v>0</v>
      </c>
      <c r="TO11" s="66" t="s">
        <v>690</v>
      </c>
      <c r="TP11" s="66">
        <v>0</v>
      </c>
      <c r="TQ11" s="66" t="s">
        <v>690</v>
      </c>
      <c r="TR11" s="66">
        <v>0</v>
      </c>
      <c r="TS11" s="66" t="s">
        <v>690</v>
      </c>
      <c r="TT11" s="66">
        <v>0</v>
      </c>
      <c r="TU11" s="66" t="s">
        <v>690</v>
      </c>
      <c r="TV11" s="66">
        <v>0</v>
      </c>
      <c r="TW11" s="68" t="s">
        <v>690</v>
      </c>
      <c r="TX11" s="117">
        <v>1</v>
      </c>
      <c r="TY11" s="68" t="s">
        <v>689</v>
      </c>
      <c r="TZ11" s="117">
        <v>0</v>
      </c>
      <c r="UA11" s="66" t="s">
        <v>690</v>
      </c>
      <c r="UB11" s="66">
        <v>0</v>
      </c>
      <c r="UC11" s="66" t="s">
        <v>690</v>
      </c>
      <c r="UD11" s="66">
        <v>0</v>
      </c>
      <c r="UE11" s="66" t="s">
        <v>690</v>
      </c>
      <c r="UF11" s="66" t="s">
        <v>757</v>
      </c>
      <c r="UG11" s="117">
        <v>1</v>
      </c>
      <c r="UH11" s="69" t="s">
        <v>689</v>
      </c>
      <c r="UI11" s="70">
        <v>1</v>
      </c>
      <c r="UJ11" s="68" t="s">
        <v>689</v>
      </c>
      <c r="UK11" s="117">
        <v>1</v>
      </c>
      <c r="UL11" s="66" t="s">
        <v>689</v>
      </c>
      <c r="UM11" s="66">
        <v>1</v>
      </c>
      <c r="UN11" s="66" t="s">
        <v>689</v>
      </c>
      <c r="UO11" s="66">
        <v>0</v>
      </c>
      <c r="UP11" s="66" t="s">
        <v>690</v>
      </c>
      <c r="UQ11" s="66">
        <v>1</v>
      </c>
      <c r="UR11" s="136" t="s">
        <v>689</v>
      </c>
      <c r="US11" s="70">
        <v>1</v>
      </c>
      <c r="UT11" s="68" t="s">
        <v>689</v>
      </c>
      <c r="UU11" s="117">
        <v>1</v>
      </c>
      <c r="UV11" s="69" t="s">
        <v>689</v>
      </c>
      <c r="UW11" s="70">
        <v>1</v>
      </c>
      <c r="UX11" s="68" t="s">
        <v>689</v>
      </c>
      <c r="UY11" s="117">
        <v>1</v>
      </c>
      <c r="UZ11" s="136" t="s">
        <v>689</v>
      </c>
      <c r="VA11" s="70">
        <v>1</v>
      </c>
      <c r="VB11" s="69" t="s">
        <v>689</v>
      </c>
      <c r="VC11" s="70">
        <v>1</v>
      </c>
      <c r="VD11" s="68" t="s">
        <v>689</v>
      </c>
      <c r="VE11" s="65">
        <v>1</v>
      </c>
      <c r="VF11" s="68" t="s">
        <v>689</v>
      </c>
      <c r="VG11" s="164">
        <v>0</v>
      </c>
    </row>
    <row r="12" spans="1:579" ht="85" x14ac:dyDescent="0.2">
      <c r="A12" s="138" t="s">
        <v>38</v>
      </c>
      <c r="B12" s="65">
        <v>1</v>
      </c>
      <c r="C12" s="66" t="s">
        <v>689</v>
      </c>
      <c r="D12" s="67">
        <v>1</v>
      </c>
      <c r="E12" s="66" t="s">
        <v>689</v>
      </c>
      <c r="F12" s="66">
        <v>1</v>
      </c>
      <c r="G12" s="66" t="s">
        <v>689</v>
      </c>
      <c r="H12" s="66">
        <v>1</v>
      </c>
      <c r="I12" s="66" t="s">
        <v>689</v>
      </c>
      <c r="J12" s="66">
        <v>0</v>
      </c>
      <c r="K12" s="66" t="s">
        <v>690</v>
      </c>
      <c r="L12" s="66">
        <v>0</v>
      </c>
      <c r="M12" s="66" t="s">
        <v>690</v>
      </c>
      <c r="N12" s="66">
        <v>1</v>
      </c>
      <c r="O12" s="66" t="s">
        <v>689</v>
      </c>
      <c r="P12" s="66">
        <v>1</v>
      </c>
      <c r="Q12" s="68" t="s">
        <v>689</v>
      </c>
      <c r="R12" s="66">
        <v>0</v>
      </c>
      <c r="S12" s="68" t="s">
        <v>690</v>
      </c>
      <c r="T12" s="65">
        <v>1</v>
      </c>
      <c r="U12" s="68" t="s">
        <v>689</v>
      </c>
      <c r="V12" s="66">
        <v>0</v>
      </c>
      <c r="W12" s="69" t="s">
        <v>690</v>
      </c>
      <c r="X12" s="70">
        <v>0</v>
      </c>
      <c r="Y12" s="66" t="s">
        <v>690</v>
      </c>
      <c r="Z12" s="66">
        <v>0</v>
      </c>
      <c r="AA12" s="66" t="s">
        <v>690</v>
      </c>
      <c r="AB12" s="66">
        <v>0</v>
      </c>
      <c r="AC12" s="69" t="s">
        <v>690</v>
      </c>
      <c r="AD12" s="65">
        <v>1</v>
      </c>
      <c r="AE12" s="66" t="s">
        <v>689</v>
      </c>
      <c r="AF12" s="66">
        <v>1</v>
      </c>
      <c r="AG12" s="66" t="s">
        <v>689</v>
      </c>
      <c r="AH12" s="66">
        <v>1</v>
      </c>
      <c r="AI12" s="66" t="s">
        <v>689</v>
      </c>
      <c r="AJ12" s="66">
        <v>1</v>
      </c>
      <c r="AK12" s="68" t="s">
        <v>689</v>
      </c>
      <c r="AL12" s="66">
        <v>1</v>
      </c>
      <c r="AM12" s="69" t="s">
        <v>689</v>
      </c>
      <c r="AN12" s="70">
        <v>997</v>
      </c>
      <c r="AO12" s="66" t="s">
        <v>691</v>
      </c>
      <c r="AP12" s="66">
        <v>997</v>
      </c>
      <c r="AQ12" s="66" t="s">
        <v>691</v>
      </c>
      <c r="AR12" s="66">
        <v>997</v>
      </c>
      <c r="AS12" s="66" t="s">
        <v>691</v>
      </c>
      <c r="AT12" s="66">
        <v>997</v>
      </c>
      <c r="AU12" s="66" t="s">
        <v>691</v>
      </c>
      <c r="AV12" s="66">
        <v>997</v>
      </c>
      <c r="AW12" s="66" t="s">
        <v>691</v>
      </c>
      <c r="AX12" s="66">
        <v>997</v>
      </c>
      <c r="AY12" s="66" t="s">
        <v>691</v>
      </c>
      <c r="AZ12" s="66">
        <v>997</v>
      </c>
      <c r="BA12" s="66" t="s">
        <v>691</v>
      </c>
      <c r="BB12" s="66">
        <v>997</v>
      </c>
      <c r="BC12" s="66" t="s">
        <v>691</v>
      </c>
      <c r="BD12" s="66">
        <v>997</v>
      </c>
      <c r="BE12" s="66" t="s">
        <v>691</v>
      </c>
      <c r="BF12" s="66">
        <v>997</v>
      </c>
      <c r="BG12" s="66" t="s">
        <v>691</v>
      </c>
      <c r="BH12" s="66">
        <v>997</v>
      </c>
      <c r="BI12" s="66" t="s">
        <v>691</v>
      </c>
      <c r="BJ12" s="66">
        <v>1</v>
      </c>
      <c r="BK12" s="66" t="s">
        <v>689</v>
      </c>
      <c r="BL12" s="66">
        <v>997</v>
      </c>
      <c r="BM12" s="66" t="s">
        <v>691</v>
      </c>
      <c r="BN12" s="139">
        <v>997</v>
      </c>
      <c r="BO12" s="66" t="s">
        <v>691</v>
      </c>
      <c r="BP12" s="72">
        <v>997</v>
      </c>
      <c r="BQ12" s="66" t="s">
        <v>691</v>
      </c>
      <c r="BR12" s="72">
        <v>997</v>
      </c>
      <c r="BS12" s="66" t="s">
        <v>691</v>
      </c>
      <c r="BT12" s="72">
        <v>997</v>
      </c>
      <c r="BU12" s="66" t="s">
        <v>691</v>
      </c>
      <c r="BV12" s="72">
        <v>997</v>
      </c>
      <c r="BW12" s="66" t="s">
        <v>691</v>
      </c>
      <c r="BX12" s="72">
        <v>997</v>
      </c>
      <c r="BY12" s="66" t="s">
        <v>691</v>
      </c>
      <c r="BZ12" s="72">
        <v>997</v>
      </c>
      <c r="CA12" s="68" t="s">
        <v>691</v>
      </c>
      <c r="CB12" s="66">
        <v>997</v>
      </c>
      <c r="CC12" s="73" t="s">
        <v>691</v>
      </c>
      <c r="CD12" s="74">
        <v>0.63333333333333297</v>
      </c>
      <c r="CE12" s="75">
        <v>0</v>
      </c>
      <c r="CF12" s="76" t="s">
        <v>690</v>
      </c>
      <c r="CG12" s="76">
        <v>1</v>
      </c>
      <c r="CH12" s="76" t="s">
        <v>692</v>
      </c>
      <c r="CI12" s="72">
        <v>1</v>
      </c>
      <c r="CJ12" s="76" t="s">
        <v>692</v>
      </c>
      <c r="CK12" s="72">
        <v>0</v>
      </c>
      <c r="CL12" s="66" t="s">
        <v>690</v>
      </c>
      <c r="CM12" s="72">
        <v>0</v>
      </c>
      <c r="CN12" s="69" t="s">
        <v>690</v>
      </c>
      <c r="CO12" s="77">
        <v>1</v>
      </c>
      <c r="CP12" s="69" t="s">
        <v>689</v>
      </c>
      <c r="CQ12" s="77">
        <v>0</v>
      </c>
      <c r="CR12" s="69" t="s">
        <v>690</v>
      </c>
      <c r="CS12" s="65">
        <v>1</v>
      </c>
      <c r="CT12" s="70" t="s">
        <v>689</v>
      </c>
      <c r="CU12" s="66">
        <v>1</v>
      </c>
      <c r="CV12" s="66" t="s">
        <v>689</v>
      </c>
      <c r="CW12" s="72">
        <v>0</v>
      </c>
      <c r="CX12" s="66" t="s">
        <v>690</v>
      </c>
      <c r="CY12" s="72">
        <v>1</v>
      </c>
      <c r="CZ12" s="66" t="s">
        <v>689</v>
      </c>
      <c r="DA12" s="72">
        <v>1</v>
      </c>
      <c r="DB12" s="66" t="s">
        <v>689</v>
      </c>
      <c r="DC12" s="72">
        <v>1</v>
      </c>
      <c r="DD12" s="66" t="s">
        <v>689</v>
      </c>
      <c r="DE12" s="66">
        <v>1</v>
      </c>
      <c r="DF12" s="66" t="s">
        <v>689</v>
      </c>
      <c r="DG12" s="66">
        <v>1</v>
      </c>
      <c r="DH12" s="66" t="s">
        <v>689</v>
      </c>
      <c r="DI12" s="66">
        <v>0</v>
      </c>
      <c r="DJ12" s="66" t="s">
        <v>690</v>
      </c>
      <c r="DK12" s="66">
        <v>1</v>
      </c>
      <c r="DL12" s="66" t="s">
        <v>689</v>
      </c>
      <c r="DM12" s="66">
        <v>1</v>
      </c>
      <c r="DN12" s="66" t="s">
        <v>689</v>
      </c>
      <c r="DO12" s="66">
        <v>1</v>
      </c>
      <c r="DP12" s="66" t="s">
        <v>689</v>
      </c>
      <c r="DQ12" s="66">
        <v>1</v>
      </c>
      <c r="DR12" s="66" t="s">
        <v>689</v>
      </c>
      <c r="DS12" s="66">
        <v>1</v>
      </c>
      <c r="DT12" s="66" t="s">
        <v>689</v>
      </c>
      <c r="DU12" s="66">
        <v>1</v>
      </c>
      <c r="DV12" s="68" t="s">
        <v>689</v>
      </c>
      <c r="DW12" s="68">
        <v>1</v>
      </c>
      <c r="DX12" s="68" t="s">
        <v>689</v>
      </c>
      <c r="DY12" s="66">
        <v>0</v>
      </c>
      <c r="DZ12" s="68" t="s">
        <v>690</v>
      </c>
      <c r="EA12" s="78">
        <v>0.55588235294117605</v>
      </c>
      <c r="EB12" s="79">
        <v>1</v>
      </c>
      <c r="EC12" s="69" t="s">
        <v>689</v>
      </c>
      <c r="ED12" s="77">
        <v>0</v>
      </c>
      <c r="EE12" s="69" t="s">
        <v>710</v>
      </c>
      <c r="EF12" s="77">
        <v>1</v>
      </c>
      <c r="EG12" s="69" t="s">
        <v>689</v>
      </c>
      <c r="EH12" s="78">
        <v>0.66666666666666696</v>
      </c>
      <c r="EI12" s="79">
        <v>1</v>
      </c>
      <c r="EJ12" s="69" t="s">
        <v>689</v>
      </c>
      <c r="EK12" s="77">
        <v>1</v>
      </c>
      <c r="EL12" s="69" t="s">
        <v>689</v>
      </c>
      <c r="EM12" s="77">
        <v>1</v>
      </c>
      <c r="EN12" s="69" t="s">
        <v>693</v>
      </c>
      <c r="EO12" s="77">
        <v>1</v>
      </c>
      <c r="EP12" s="69" t="s">
        <v>689</v>
      </c>
      <c r="EQ12" s="74">
        <v>1</v>
      </c>
      <c r="ER12" s="140">
        <v>0.17399999999999999</v>
      </c>
      <c r="ES12" s="81">
        <v>2021</v>
      </c>
      <c r="ET12" s="123">
        <v>999</v>
      </c>
      <c r="EU12" s="123">
        <v>999</v>
      </c>
      <c r="EV12" s="84">
        <v>999</v>
      </c>
      <c r="EW12" s="84">
        <v>999</v>
      </c>
      <c r="EX12" s="83">
        <v>0.18099999999999999</v>
      </c>
      <c r="EY12" s="86">
        <v>2020</v>
      </c>
      <c r="EZ12" s="133">
        <v>0.92720000000000002</v>
      </c>
      <c r="FA12" s="97">
        <v>4.87E-2</v>
      </c>
      <c r="FB12" s="97">
        <v>2.4299999999999999E-2</v>
      </c>
      <c r="FC12" s="86">
        <v>2020</v>
      </c>
      <c r="FD12" s="87">
        <v>5.2999999999999999E-2</v>
      </c>
      <c r="FE12" s="88">
        <v>2018</v>
      </c>
      <c r="FF12" s="89">
        <v>999</v>
      </c>
      <c r="FG12" s="88">
        <v>2019</v>
      </c>
      <c r="FH12" s="75" t="s">
        <v>691</v>
      </c>
      <c r="FI12" s="88"/>
      <c r="FJ12" s="90">
        <v>0.17</v>
      </c>
      <c r="FK12" s="88">
        <v>2021</v>
      </c>
      <c r="FL12" s="157">
        <v>999</v>
      </c>
      <c r="FM12" s="72">
        <v>999</v>
      </c>
      <c r="FN12" s="84">
        <v>999</v>
      </c>
      <c r="FO12" s="84">
        <v>999</v>
      </c>
      <c r="FP12" s="72"/>
      <c r="FQ12" s="93">
        <v>0.63719298245613998</v>
      </c>
      <c r="FR12" s="74">
        <v>0.73076923076923095</v>
      </c>
      <c r="FS12" s="75">
        <v>1</v>
      </c>
      <c r="FT12" s="70" t="s">
        <v>689</v>
      </c>
      <c r="FU12" s="96">
        <v>25</v>
      </c>
      <c r="FV12" s="94">
        <v>1</v>
      </c>
      <c r="FW12" s="68" t="s">
        <v>689</v>
      </c>
      <c r="FX12" s="142">
        <v>20</v>
      </c>
      <c r="FY12" s="95">
        <v>30.4</v>
      </c>
      <c r="FZ12" s="96">
        <v>30.4</v>
      </c>
      <c r="GA12" s="88" t="s">
        <v>747</v>
      </c>
      <c r="GB12" s="74">
        <v>0.87835076847441296</v>
      </c>
      <c r="GC12" s="75">
        <v>0</v>
      </c>
      <c r="GD12" s="70" t="s">
        <v>690</v>
      </c>
      <c r="GE12" s="72" t="s">
        <v>691</v>
      </c>
      <c r="GF12" s="72">
        <v>0</v>
      </c>
      <c r="GG12" s="68" t="s">
        <v>690</v>
      </c>
      <c r="GH12" s="86" t="s">
        <v>691</v>
      </c>
      <c r="GI12" s="95">
        <v>34.68</v>
      </c>
      <c r="GJ12" s="96">
        <v>34.68</v>
      </c>
      <c r="GK12" s="88">
        <v>2011</v>
      </c>
      <c r="GL12" s="87">
        <v>0.95599999999999996</v>
      </c>
      <c r="GM12" s="83">
        <v>0.95599999999999996</v>
      </c>
      <c r="GN12" s="69">
        <v>2016</v>
      </c>
      <c r="GO12" s="93">
        <v>0.55966924581663602</v>
      </c>
      <c r="GP12" s="101">
        <v>1</v>
      </c>
      <c r="GQ12" s="85">
        <v>1</v>
      </c>
      <c r="GR12" s="153">
        <v>0.86</v>
      </c>
      <c r="GS12" s="104">
        <v>0.77600000000000002</v>
      </c>
      <c r="GT12" s="69">
        <v>2019</v>
      </c>
      <c r="GU12" s="65">
        <v>1</v>
      </c>
      <c r="GV12" s="70" t="s">
        <v>689</v>
      </c>
      <c r="GW12" s="100">
        <v>20</v>
      </c>
      <c r="GX12" s="66">
        <v>1</v>
      </c>
      <c r="GY12" s="68" t="s">
        <v>689</v>
      </c>
      <c r="GZ12" s="68">
        <v>999</v>
      </c>
      <c r="HA12" s="99">
        <v>21.44</v>
      </c>
      <c r="HB12" s="100">
        <v>16.739999999999998</v>
      </c>
      <c r="HC12" s="68">
        <v>2020</v>
      </c>
      <c r="HD12" s="101">
        <v>1.35</v>
      </c>
      <c r="HE12" s="69">
        <v>2016</v>
      </c>
      <c r="HF12" s="93">
        <v>0.98880597014925398</v>
      </c>
      <c r="HG12" s="65">
        <v>0</v>
      </c>
      <c r="HH12" s="66" t="s">
        <v>690</v>
      </c>
      <c r="HI12" s="66" t="s">
        <v>691</v>
      </c>
      <c r="HJ12" s="65">
        <v>999</v>
      </c>
      <c r="HK12" s="66">
        <v>999</v>
      </c>
      <c r="HL12" s="66"/>
      <c r="HM12" s="154">
        <v>0.84250000000000003</v>
      </c>
      <c r="HN12" s="85">
        <v>0.96</v>
      </c>
      <c r="HO12" s="161">
        <v>0.7671</v>
      </c>
      <c r="HP12" s="104">
        <v>0.94299999999999995</v>
      </c>
      <c r="HQ12" s="105">
        <v>0.44497683665647297</v>
      </c>
      <c r="HR12" s="106">
        <v>1</v>
      </c>
      <c r="HS12" s="107" t="s">
        <v>694</v>
      </c>
      <c r="HT12" s="108">
        <v>1</v>
      </c>
      <c r="HU12" s="109" t="s">
        <v>695</v>
      </c>
      <c r="HV12" s="109">
        <v>0</v>
      </c>
      <c r="HW12" s="107" t="s">
        <v>715</v>
      </c>
      <c r="HX12" s="110">
        <v>1</v>
      </c>
      <c r="HY12" s="107" t="s">
        <v>697</v>
      </c>
      <c r="HZ12" s="106">
        <v>0</v>
      </c>
      <c r="IA12" s="107" t="s">
        <v>742</v>
      </c>
      <c r="IB12" s="89">
        <v>999</v>
      </c>
      <c r="IC12" s="69"/>
      <c r="ID12" s="65">
        <v>999</v>
      </c>
      <c r="IE12" s="69"/>
      <c r="IF12" s="65">
        <v>0</v>
      </c>
      <c r="IG12" s="66" t="s">
        <v>689</v>
      </c>
      <c r="IH12" s="69">
        <v>2020</v>
      </c>
      <c r="II12" s="65">
        <v>1</v>
      </c>
      <c r="IJ12" s="69" t="s">
        <v>689</v>
      </c>
      <c r="IK12" s="93">
        <v>0.60755096425854105</v>
      </c>
      <c r="IL12" s="133">
        <v>0.58109999999999995</v>
      </c>
      <c r="IM12" s="97">
        <v>0.58030000000000004</v>
      </c>
      <c r="IN12" s="83">
        <v>0.58199999999999996</v>
      </c>
      <c r="IO12" s="66">
        <v>999</v>
      </c>
      <c r="IP12" s="66">
        <v>999</v>
      </c>
      <c r="IQ12" s="66">
        <v>999</v>
      </c>
      <c r="IR12" s="66">
        <v>999</v>
      </c>
      <c r="IS12" s="66">
        <v>999</v>
      </c>
      <c r="IT12" s="66">
        <v>999</v>
      </c>
      <c r="IU12" s="66">
        <v>999</v>
      </c>
      <c r="IV12" s="68">
        <v>999</v>
      </c>
      <c r="IW12" s="111">
        <v>0.96430000000000005</v>
      </c>
      <c r="IX12" s="113">
        <v>0.96630000000000005</v>
      </c>
      <c r="IY12" s="113">
        <v>0.96220000000000006</v>
      </c>
      <c r="IZ12" s="114">
        <v>999</v>
      </c>
      <c r="JA12" s="114">
        <v>999</v>
      </c>
      <c r="JB12" s="114">
        <v>999</v>
      </c>
      <c r="JC12" s="114">
        <v>999</v>
      </c>
      <c r="JD12" s="114">
        <v>999</v>
      </c>
      <c r="JE12" s="114">
        <v>999</v>
      </c>
      <c r="JF12" s="114">
        <v>999</v>
      </c>
      <c r="JG12" s="115">
        <v>999</v>
      </c>
      <c r="JH12" s="116">
        <v>0.9103</v>
      </c>
      <c r="JI12" s="97">
        <v>0.86760000000000004</v>
      </c>
      <c r="JJ12" s="97">
        <v>0.95469999999999999</v>
      </c>
      <c r="JK12" s="66">
        <v>999</v>
      </c>
      <c r="JL12" s="66">
        <v>999</v>
      </c>
      <c r="JM12" s="66">
        <v>999</v>
      </c>
      <c r="JN12" s="66">
        <v>999</v>
      </c>
      <c r="JO12" s="66">
        <v>999</v>
      </c>
      <c r="JP12" s="66">
        <v>999</v>
      </c>
      <c r="JQ12" s="66">
        <v>999</v>
      </c>
      <c r="JR12" s="68">
        <v>999</v>
      </c>
      <c r="JS12" s="149">
        <v>2E-3</v>
      </c>
      <c r="JT12" s="161">
        <v>1.5E-3</v>
      </c>
      <c r="JU12" s="161">
        <v>2.5000000000000001E-3</v>
      </c>
      <c r="JV12" s="66">
        <v>999</v>
      </c>
      <c r="JW12" s="66">
        <v>999</v>
      </c>
      <c r="JX12" s="66">
        <v>999</v>
      </c>
      <c r="JY12" s="66">
        <v>999</v>
      </c>
      <c r="JZ12" s="66">
        <v>999</v>
      </c>
      <c r="KA12" s="66">
        <v>999</v>
      </c>
      <c r="KB12" s="66">
        <v>999</v>
      </c>
      <c r="KC12" s="68">
        <v>999</v>
      </c>
      <c r="KD12" s="120">
        <v>0.43099999999999999</v>
      </c>
      <c r="KE12" s="97">
        <v>0.32719999999999999</v>
      </c>
      <c r="KF12" s="97">
        <v>0.55820000000000003</v>
      </c>
      <c r="KG12" s="66">
        <v>999</v>
      </c>
      <c r="KH12" s="66">
        <v>999</v>
      </c>
      <c r="KI12" s="66">
        <v>999</v>
      </c>
      <c r="KJ12" s="66">
        <v>999</v>
      </c>
      <c r="KK12" s="66">
        <v>999</v>
      </c>
      <c r="KL12" s="66">
        <v>999</v>
      </c>
      <c r="KM12" s="66">
        <v>999</v>
      </c>
      <c r="KN12" s="66">
        <v>999</v>
      </c>
      <c r="KO12" s="69">
        <v>2020</v>
      </c>
      <c r="KP12" s="89">
        <v>999</v>
      </c>
      <c r="KQ12" s="123">
        <v>999</v>
      </c>
      <c r="KR12" s="123">
        <v>999</v>
      </c>
      <c r="KS12" s="70">
        <v>999</v>
      </c>
      <c r="KT12" s="70">
        <v>999</v>
      </c>
      <c r="KU12" s="70">
        <v>999</v>
      </c>
      <c r="KV12" s="70">
        <v>999</v>
      </c>
      <c r="KW12" s="70">
        <v>999</v>
      </c>
      <c r="KX12" s="70">
        <v>999</v>
      </c>
      <c r="KY12" s="70">
        <v>999</v>
      </c>
      <c r="KZ12" s="73">
        <v>999</v>
      </c>
      <c r="LA12" s="116">
        <v>0.95230000000000004</v>
      </c>
      <c r="LB12" s="122">
        <v>0.95430000000000004</v>
      </c>
      <c r="LC12" s="122">
        <v>0.95140000000000002</v>
      </c>
      <c r="LD12" s="70">
        <v>999</v>
      </c>
      <c r="LE12" s="70">
        <v>999</v>
      </c>
      <c r="LF12" s="70">
        <v>999</v>
      </c>
      <c r="LG12" s="70">
        <v>999</v>
      </c>
      <c r="LH12" s="70">
        <v>999</v>
      </c>
      <c r="LI12" s="70">
        <v>999</v>
      </c>
      <c r="LJ12" s="70">
        <v>999</v>
      </c>
      <c r="LK12" s="73">
        <v>999</v>
      </c>
      <c r="LL12" s="116">
        <v>0.7651</v>
      </c>
      <c r="LM12" s="122">
        <v>0.69330000000000003</v>
      </c>
      <c r="LN12" s="122">
        <v>0.83940000000000003</v>
      </c>
      <c r="LO12" s="70">
        <v>999</v>
      </c>
      <c r="LP12" s="70">
        <v>999</v>
      </c>
      <c r="LQ12" s="70">
        <v>999</v>
      </c>
      <c r="LR12" s="70">
        <v>999</v>
      </c>
      <c r="LS12" s="70">
        <v>999</v>
      </c>
      <c r="LT12" s="70">
        <v>999</v>
      </c>
      <c r="LU12" s="70">
        <v>999</v>
      </c>
      <c r="LV12" s="66">
        <v>999</v>
      </c>
      <c r="LW12" s="66">
        <v>2020</v>
      </c>
      <c r="LX12" s="87">
        <v>0.99199999999999999</v>
      </c>
      <c r="LY12" s="118">
        <v>0.98799999999999999</v>
      </c>
      <c r="LZ12" s="118">
        <v>0.996</v>
      </c>
      <c r="MA12" s="150">
        <v>0.99480000000000002</v>
      </c>
      <c r="MB12" s="150">
        <v>0.99460000000000004</v>
      </c>
      <c r="MC12" s="150">
        <v>0.99309999999999998</v>
      </c>
      <c r="MD12" s="150">
        <v>0.99070000000000003</v>
      </c>
      <c r="ME12" s="150">
        <v>0.99460000000000004</v>
      </c>
      <c r="MF12" s="150">
        <v>0.99809999999999999</v>
      </c>
      <c r="MG12" s="150">
        <v>0.99780000000000002</v>
      </c>
      <c r="MH12" s="73">
        <v>999</v>
      </c>
      <c r="MI12" s="120">
        <v>0.63300000000000001</v>
      </c>
      <c r="MJ12" s="119">
        <v>0.53600000000000003</v>
      </c>
      <c r="MK12" s="119">
        <v>0.73899999999999999</v>
      </c>
      <c r="ML12" s="150">
        <v>0.62909999999999999</v>
      </c>
      <c r="MM12" s="150">
        <v>0.60970000000000002</v>
      </c>
      <c r="MN12" s="150">
        <v>0.47539999999999999</v>
      </c>
      <c r="MO12" s="150">
        <v>0.63839999999999997</v>
      </c>
      <c r="MP12" s="150">
        <v>0.58740000000000003</v>
      </c>
      <c r="MQ12" s="150">
        <v>0.64490000000000003</v>
      </c>
      <c r="MR12" s="150">
        <v>0.74929999999999997</v>
      </c>
      <c r="MS12" s="73">
        <v>999</v>
      </c>
      <c r="MT12" s="125">
        <v>999</v>
      </c>
      <c r="MU12" s="70">
        <v>999</v>
      </c>
      <c r="MV12" s="70">
        <v>999</v>
      </c>
      <c r="MW12" s="70">
        <v>999</v>
      </c>
      <c r="MX12" s="70">
        <v>999</v>
      </c>
      <c r="MY12" s="70">
        <v>999</v>
      </c>
      <c r="MZ12" s="70">
        <v>999</v>
      </c>
      <c r="NA12" s="70">
        <v>999</v>
      </c>
      <c r="NB12" s="70">
        <v>999</v>
      </c>
      <c r="NC12" s="70">
        <v>999</v>
      </c>
      <c r="ND12" s="73">
        <v>999</v>
      </c>
      <c r="NE12" s="117">
        <v>999</v>
      </c>
      <c r="NF12" s="70">
        <v>999</v>
      </c>
      <c r="NG12" s="70">
        <v>999</v>
      </c>
      <c r="NH12" s="70">
        <v>999</v>
      </c>
      <c r="NI12" s="70">
        <v>999</v>
      </c>
      <c r="NJ12" s="70">
        <v>999</v>
      </c>
      <c r="NK12" s="70">
        <v>999</v>
      </c>
      <c r="NL12" s="70">
        <v>999</v>
      </c>
      <c r="NM12" s="66">
        <v>999</v>
      </c>
      <c r="NN12" s="66">
        <v>999</v>
      </c>
      <c r="NO12" s="68">
        <v>999</v>
      </c>
      <c r="NP12" s="68">
        <v>2020</v>
      </c>
      <c r="NQ12" s="93">
        <v>0.88458428798090005</v>
      </c>
      <c r="NR12" s="65">
        <v>1</v>
      </c>
      <c r="NS12" s="70" t="s">
        <v>689</v>
      </c>
      <c r="NT12" s="66">
        <v>1</v>
      </c>
      <c r="NU12" s="66" t="s">
        <v>689</v>
      </c>
      <c r="NV12" s="66">
        <v>1</v>
      </c>
      <c r="NW12" s="66" t="s">
        <v>689</v>
      </c>
      <c r="NX12" s="66">
        <v>1</v>
      </c>
      <c r="NY12" s="68" t="s">
        <v>689</v>
      </c>
      <c r="NZ12" s="66">
        <v>1</v>
      </c>
      <c r="OA12" s="126" t="s">
        <v>689</v>
      </c>
      <c r="OB12" s="65">
        <v>1</v>
      </c>
      <c r="OC12" s="66" t="s">
        <v>689</v>
      </c>
      <c r="OD12" s="66">
        <v>1</v>
      </c>
      <c r="OE12" s="66" t="s">
        <v>689</v>
      </c>
      <c r="OF12" s="66">
        <v>1</v>
      </c>
      <c r="OG12" s="66" t="s">
        <v>689</v>
      </c>
      <c r="OH12" s="66">
        <v>1</v>
      </c>
      <c r="OI12" s="66" t="s">
        <v>689</v>
      </c>
      <c r="OJ12" s="66">
        <v>1</v>
      </c>
      <c r="OK12" s="69" t="s">
        <v>689</v>
      </c>
      <c r="OL12" s="65">
        <v>1</v>
      </c>
      <c r="OM12" s="70" t="s">
        <v>689</v>
      </c>
      <c r="ON12" s="66">
        <v>1</v>
      </c>
      <c r="OO12" s="66" t="s">
        <v>689</v>
      </c>
      <c r="OP12" s="66">
        <v>1</v>
      </c>
      <c r="OQ12" s="66" t="s">
        <v>689</v>
      </c>
      <c r="OR12" s="66">
        <v>1</v>
      </c>
      <c r="OS12" s="68" t="s">
        <v>689</v>
      </c>
      <c r="OT12" s="66">
        <v>1</v>
      </c>
      <c r="OU12" s="126" t="s">
        <v>689</v>
      </c>
      <c r="OV12" s="106">
        <v>1</v>
      </c>
      <c r="OW12" s="69" t="s">
        <v>689</v>
      </c>
      <c r="OX12" s="65">
        <v>1</v>
      </c>
      <c r="OY12" s="66" t="s">
        <v>689</v>
      </c>
      <c r="OZ12" s="66">
        <v>1</v>
      </c>
      <c r="PA12" s="66" t="s">
        <v>689</v>
      </c>
      <c r="PB12" s="66">
        <v>1</v>
      </c>
      <c r="PC12" s="69" t="s">
        <v>689</v>
      </c>
      <c r="PD12" s="33">
        <v>0</v>
      </c>
      <c r="PE12" s="69" t="s">
        <v>690</v>
      </c>
      <c r="PF12" s="93">
        <v>0.84947842061680501</v>
      </c>
      <c r="PG12" s="106">
        <v>1</v>
      </c>
      <c r="PH12" s="69" t="s">
        <v>689</v>
      </c>
      <c r="PI12" s="106">
        <v>0.33</v>
      </c>
      <c r="PJ12" s="127" t="s">
        <v>699</v>
      </c>
      <c r="PK12" s="106">
        <v>1</v>
      </c>
      <c r="PL12" s="69" t="s">
        <v>689</v>
      </c>
      <c r="PM12" s="106">
        <v>0.33</v>
      </c>
      <c r="PN12" s="127" t="s">
        <v>720</v>
      </c>
      <c r="PO12" s="93">
        <v>0.66500000000000004</v>
      </c>
      <c r="PP12" s="65">
        <v>1</v>
      </c>
      <c r="PQ12" s="66" t="s">
        <v>689</v>
      </c>
      <c r="PR12" s="66">
        <v>1</v>
      </c>
      <c r="PS12" s="66" t="s">
        <v>689</v>
      </c>
      <c r="PT12" s="66">
        <v>1</v>
      </c>
      <c r="PU12" s="66" t="s">
        <v>689</v>
      </c>
      <c r="PV12" s="89">
        <v>999</v>
      </c>
      <c r="PW12" s="66">
        <v>999</v>
      </c>
      <c r="PX12" s="66">
        <v>999</v>
      </c>
      <c r="PY12" s="103">
        <v>0.82899999999999996</v>
      </c>
      <c r="PZ12" s="103">
        <v>0.78700000000000003</v>
      </c>
      <c r="QA12" s="68">
        <v>999</v>
      </c>
      <c r="QB12" s="68">
        <v>2019</v>
      </c>
      <c r="QC12" s="133">
        <v>0.99229999999999996</v>
      </c>
      <c r="QD12" s="83">
        <v>0.97499999999999998</v>
      </c>
      <c r="QE12" s="69">
        <v>2020</v>
      </c>
      <c r="QF12" s="93">
        <v>0.99261691653125494</v>
      </c>
      <c r="QG12" s="106">
        <v>1</v>
      </c>
      <c r="QH12" s="69" t="s">
        <v>689</v>
      </c>
      <c r="QI12" s="101">
        <v>0.66</v>
      </c>
      <c r="QJ12" s="127" t="s">
        <v>758</v>
      </c>
      <c r="QK12" s="106">
        <v>0.3</v>
      </c>
      <c r="QL12" s="66">
        <v>999</v>
      </c>
      <c r="QM12" s="68">
        <v>999</v>
      </c>
      <c r="QN12" s="68">
        <v>2019</v>
      </c>
      <c r="QO12" s="65">
        <v>999</v>
      </c>
      <c r="QP12" s="73"/>
      <c r="QQ12" s="78">
        <v>0.83</v>
      </c>
      <c r="QR12" s="106">
        <v>0</v>
      </c>
      <c r="QS12" s="130" t="s">
        <v>721</v>
      </c>
      <c r="QT12" s="106">
        <v>1</v>
      </c>
      <c r="QU12" s="69" t="s">
        <v>689</v>
      </c>
      <c r="QV12" s="89">
        <v>999</v>
      </c>
      <c r="QW12" s="84">
        <v>999</v>
      </c>
      <c r="QX12" s="68"/>
      <c r="QY12" s="106">
        <v>1</v>
      </c>
      <c r="QZ12" s="73" t="s">
        <v>689</v>
      </c>
      <c r="RA12" s="93">
        <v>0.66666666666666696</v>
      </c>
      <c r="RB12" s="106">
        <v>0</v>
      </c>
      <c r="RC12" s="131" t="s">
        <v>690</v>
      </c>
      <c r="RD12" s="106">
        <v>0.66</v>
      </c>
      <c r="RE12" s="69" t="s">
        <v>723</v>
      </c>
      <c r="RF12" s="106">
        <v>0</v>
      </c>
      <c r="RG12" s="131" t="s">
        <v>690</v>
      </c>
      <c r="RH12" s="106">
        <v>1</v>
      </c>
      <c r="RI12" s="69" t="s">
        <v>690</v>
      </c>
      <c r="RJ12" s="106">
        <v>1</v>
      </c>
      <c r="RK12" s="69" t="s">
        <v>689</v>
      </c>
      <c r="RL12" s="101">
        <v>0.19</v>
      </c>
      <c r="RM12" s="69">
        <v>2021</v>
      </c>
      <c r="RN12" s="132">
        <v>0</v>
      </c>
      <c r="RO12" s="69" t="s">
        <v>690</v>
      </c>
      <c r="RP12" s="121">
        <v>0</v>
      </c>
      <c r="RQ12" s="73" t="s">
        <v>690</v>
      </c>
      <c r="RR12" s="93">
        <v>0.43375000000000002</v>
      </c>
      <c r="RS12" s="106">
        <v>1</v>
      </c>
      <c r="RT12" s="69" t="s">
        <v>689</v>
      </c>
      <c r="RU12" s="106">
        <v>1</v>
      </c>
      <c r="RV12" s="69" t="s">
        <v>689</v>
      </c>
      <c r="RW12" s="87">
        <v>1.7000000000000001E-2</v>
      </c>
      <c r="RX12" s="69">
        <v>2016</v>
      </c>
      <c r="RY12" s="93">
        <v>0.99433333333333296</v>
      </c>
      <c r="RZ12" s="65">
        <v>997</v>
      </c>
      <c r="SA12" s="69" t="s">
        <v>691</v>
      </c>
      <c r="SB12" s="106">
        <v>1</v>
      </c>
      <c r="SC12" s="131" t="s">
        <v>756</v>
      </c>
      <c r="SD12" s="65">
        <v>1</v>
      </c>
      <c r="SE12" s="66" t="s">
        <v>689</v>
      </c>
      <c r="SF12" s="66">
        <v>1</v>
      </c>
      <c r="SG12" s="66" t="s">
        <v>689</v>
      </c>
      <c r="SH12" s="66">
        <v>1</v>
      </c>
      <c r="SI12" s="66" t="s">
        <v>689</v>
      </c>
      <c r="SJ12" s="66">
        <v>1</v>
      </c>
      <c r="SK12" s="69" t="s">
        <v>689</v>
      </c>
      <c r="SL12" s="65">
        <v>999</v>
      </c>
      <c r="SM12" s="66">
        <v>999</v>
      </c>
      <c r="SN12" s="66">
        <v>999</v>
      </c>
      <c r="SO12" s="66">
        <v>999</v>
      </c>
      <c r="SP12" s="106">
        <v>0.33</v>
      </c>
      <c r="SQ12" s="69" t="s">
        <v>731</v>
      </c>
      <c r="SR12" s="121">
        <v>0</v>
      </c>
      <c r="SS12" s="69" t="s">
        <v>690</v>
      </c>
      <c r="ST12" s="78">
        <v>0.58250000000000002</v>
      </c>
      <c r="SU12" s="106">
        <v>1</v>
      </c>
      <c r="SV12" s="69" t="s">
        <v>689</v>
      </c>
      <c r="SW12" s="121">
        <v>0.66</v>
      </c>
      <c r="SX12" s="68" t="s">
        <v>723</v>
      </c>
      <c r="SY12" s="106">
        <v>0</v>
      </c>
      <c r="SZ12" s="69" t="s">
        <v>689</v>
      </c>
      <c r="TA12" s="70">
        <v>0</v>
      </c>
      <c r="TB12" s="68" t="s">
        <v>690</v>
      </c>
      <c r="TC12" s="78">
        <v>0.55333333333333301</v>
      </c>
      <c r="TD12" s="134">
        <v>1</v>
      </c>
      <c r="TE12" s="66">
        <v>17</v>
      </c>
      <c r="TF12" s="66" t="s">
        <v>703</v>
      </c>
      <c r="TG12" s="66" t="s">
        <v>706</v>
      </c>
      <c r="TH12" s="70">
        <v>1</v>
      </c>
      <c r="TI12" s="66" t="s">
        <v>689</v>
      </c>
      <c r="TJ12" s="66">
        <v>1</v>
      </c>
      <c r="TK12" s="66" t="s">
        <v>689</v>
      </c>
      <c r="TL12" s="66">
        <v>1</v>
      </c>
      <c r="TM12" s="136" t="s">
        <v>689</v>
      </c>
      <c r="TN12" s="70">
        <v>0</v>
      </c>
      <c r="TO12" s="66" t="s">
        <v>690</v>
      </c>
      <c r="TP12" s="66">
        <v>0</v>
      </c>
      <c r="TQ12" s="66" t="s">
        <v>690</v>
      </c>
      <c r="TR12" s="66">
        <v>0</v>
      </c>
      <c r="TS12" s="66" t="s">
        <v>690</v>
      </c>
      <c r="TT12" s="66">
        <v>0</v>
      </c>
      <c r="TU12" s="66" t="s">
        <v>690</v>
      </c>
      <c r="TV12" s="66">
        <v>0</v>
      </c>
      <c r="TW12" s="68" t="s">
        <v>690</v>
      </c>
      <c r="TX12" s="117">
        <v>0</v>
      </c>
      <c r="TY12" s="68" t="s">
        <v>690</v>
      </c>
      <c r="TZ12" s="117">
        <v>1</v>
      </c>
      <c r="UA12" s="66" t="s">
        <v>689</v>
      </c>
      <c r="UB12" s="66">
        <v>999</v>
      </c>
      <c r="UC12" s="66" t="s">
        <v>690</v>
      </c>
      <c r="UD12" s="66">
        <v>999</v>
      </c>
      <c r="UE12" s="66" t="s">
        <v>703</v>
      </c>
      <c r="UF12" s="66" t="s">
        <v>703</v>
      </c>
      <c r="UG12" s="117">
        <v>999</v>
      </c>
      <c r="UH12" s="69" t="s">
        <v>703</v>
      </c>
      <c r="UI12" s="70">
        <v>0</v>
      </c>
      <c r="UJ12" s="68" t="s">
        <v>690</v>
      </c>
      <c r="UK12" s="117">
        <v>0</v>
      </c>
      <c r="UL12" s="66" t="s">
        <v>690</v>
      </c>
      <c r="UM12" s="66">
        <v>1</v>
      </c>
      <c r="UN12" s="66" t="s">
        <v>689</v>
      </c>
      <c r="UO12" s="66" t="s">
        <v>708</v>
      </c>
      <c r="UP12" s="66" t="s">
        <v>708</v>
      </c>
      <c r="UQ12" s="66">
        <v>1</v>
      </c>
      <c r="UR12" s="136" t="s">
        <v>689</v>
      </c>
      <c r="US12" s="70">
        <v>0</v>
      </c>
      <c r="UT12" s="68" t="s">
        <v>690</v>
      </c>
      <c r="UU12" s="117">
        <v>0</v>
      </c>
      <c r="UV12" s="69" t="s">
        <v>690</v>
      </c>
      <c r="UW12" s="70">
        <v>1</v>
      </c>
      <c r="UX12" s="68" t="s">
        <v>689</v>
      </c>
      <c r="UY12" s="117">
        <v>1</v>
      </c>
      <c r="UZ12" s="136" t="s">
        <v>689</v>
      </c>
      <c r="VA12" s="70">
        <v>1</v>
      </c>
      <c r="VB12" s="69" t="s">
        <v>689</v>
      </c>
      <c r="VC12" s="70">
        <v>1</v>
      </c>
      <c r="VD12" s="68" t="s">
        <v>689</v>
      </c>
      <c r="VE12" s="65">
        <v>1</v>
      </c>
      <c r="VF12" s="68" t="s">
        <v>689</v>
      </c>
      <c r="VG12" s="137" t="s">
        <v>703</v>
      </c>
    </row>
    <row r="13" spans="1:579" ht="85" x14ac:dyDescent="0.2">
      <c r="A13" s="138" t="s">
        <v>39</v>
      </c>
      <c r="B13" s="65">
        <v>1</v>
      </c>
      <c r="C13" s="66" t="s">
        <v>689</v>
      </c>
      <c r="D13" s="67">
        <v>1</v>
      </c>
      <c r="E13" s="66" t="s">
        <v>689</v>
      </c>
      <c r="F13" s="66">
        <v>1</v>
      </c>
      <c r="G13" s="66" t="s">
        <v>689</v>
      </c>
      <c r="H13" s="66">
        <v>1</v>
      </c>
      <c r="I13" s="66" t="s">
        <v>689</v>
      </c>
      <c r="J13" s="66">
        <v>1</v>
      </c>
      <c r="K13" s="66" t="s">
        <v>689</v>
      </c>
      <c r="L13" s="66">
        <v>1</v>
      </c>
      <c r="M13" s="66" t="s">
        <v>689</v>
      </c>
      <c r="N13" s="66">
        <v>1</v>
      </c>
      <c r="O13" s="66" t="s">
        <v>689</v>
      </c>
      <c r="P13" s="66">
        <v>1</v>
      </c>
      <c r="Q13" s="68" t="s">
        <v>689</v>
      </c>
      <c r="R13" s="66">
        <v>1</v>
      </c>
      <c r="S13" s="68" t="s">
        <v>689</v>
      </c>
      <c r="T13" s="65">
        <v>1</v>
      </c>
      <c r="U13" s="68" t="s">
        <v>689</v>
      </c>
      <c r="V13" s="66">
        <v>1</v>
      </c>
      <c r="W13" s="69" t="s">
        <v>689</v>
      </c>
      <c r="X13" s="70">
        <v>1</v>
      </c>
      <c r="Y13" s="66" t="s">
        <v>689</v>
      </c>
      <c r="Z13" s="66">
        <v>1</v>
      </c>
      <c r="AA13" s="66" t="s">
        <v>689</v>
      </c>
      <c r="AB13" s="66">
        <v>0</v>
      </c>
      <c r="AC13" s="69" t="s">
        <v>690</v>
      </c>
      <c r="AD13" s="65">
        <v>1</v>
      </c>
      <c r="AE13" s="66" t="s">
        <v>689</v>
      </c>
      <c r="AF13" s="66">
        <v>1</v>
      </c>
      <c r="AG13" s="66" t="s">
        <v>689</v>
      </c>
      <c r="AH13" s="66">
        <v>1</v>
      </c>
      <c r="AI13" s="66" t="s">
        <v>689</v>
      </c>
      <c r="AJ13" s="66">
        <v>1</v>
      </c>
      <c r="AK13" s="68" t="s">
        <v>689</v>
      </c>
      <c r="AL13" s="66">
        <v>0</v>
      </c>
      <c r="AM13" s="69" t="s">
        <v>690</v>
      </c>
      <c r="AN13" s="70">
        <v>997</v>
      </c>
      <c r="AO13" s="66" t="s">
        <v>691</v>
      </c>
      <c r="AP13" s="66">
        <v>997</v>
      </c>
      <c r="AQ13" s="66" t="s">
        <v>691</v>
      </c>
      <c r="AR13" s="66">
        <v>997</v>
      </c>
      <c r="AS13" s="66" t="s">
        <v>691</v>
      </c>
      <c r="AT13" s="66">
        <v>997</v>
      </c>
      <c r="AU13" s="66" t="s">
        <v>691</v>
      </c>
      <c r="AV13" s="66">
        <v>997</v>
      </c>
      <c r="AW13" s="66" t="s">
        <v>691</v>
      </c>
      <c r="AX13" s="66">
        <v>997</v>
      </c>
      <c r="AY13" s="66" t="s">
        <v>691</v>
      </c>
      <c r="AZ13" s="66">
        <v>997</v>
      </c>
      <c r="BA13" s="66" t="s">
        <v>691</v>
      </c>
      <c r="BB13" s="66">
        <v>997</v>
      </c>
      <c r="BC13" s="66" t="s">
        <v>691</v>
      </c>
      <c r="BD13" s="66">
        <v>997</v>
      </c>
      <c r="BE13" s="66" t="s">
        <v>691</v>
      </c>
      <c r="BF13" s="66">
        <v>997</v>
      </c>
      <c r="BG13" s="66" t="s">
        <v>691</v>
      </c>
      <c r="BH13" s="66">
        <v>997</v>
      </c>
      <c r="BI13" s="66" t="s">
        <v>691</v>
      </c>
      <c r="BJ13" s="66">
        <v>997</v>
      </c>
      <c r="BK13" s="66" t="s">
        <v>691</v>
      </c>
      <c r="BL13" s="66">
        <v>1</v>
      </c>
      <c r="BM13" s="66" t="s">
        <v>689</v>
      </c>
      <c r="BN13" s="139">
        <v>997</v>
      </c>
      <c r="BO13" s="66" t="s">
        <v>691</v>
      </c>
      <c r="BP13" s="72">
        <v>997</v>
      </c>
      <c r="BQ13" s="66" t="s">
        <v>691</v>
      </c>
      <c r="BR13" s="72">
        <v>997</v>
      </c>
      <c r="BS13" s="66" t="s">
        <v>691</v>
      </c>
      <c r="BT13" s="72">
        <v>997</v>
      </c>
      <c r="BU13" s="66" t="s">
        <v>691</v>
      </c>
      <c r="BV13" s="72">
        <v>997</v>
      </c>
      <c r="BW13" s="66" t="s">
        <v>691</v>
      </c>
      <c r="BX13" s="72">
        <v>997</v>
      </c>
      <c r="BY13" s="66" t="s">
        <v>691</v>
      </c>
      <c r="BZ13" s="72">
        <v>997</v>
      </c>
      <c r="CA13" s="68" t="s">
        <v>691</v>
      </c>
      <c r="CB13" s="66">
        <v>997</v>
      </c>
      <c r="CC13" s="73" t="s">
        <v>691</v>
      </c>
      <c r="CD13" s="74">
        <v>0.89333333333333298</v>
      </c>
      <c r="CE13" s="75">
        <v>1</v>
      </c>
      <c r="CF13" s="76" t="s">
        <v>692</v>
      </c>
      <c r="CG13" s="76">
        <v>1</v>
      </c>
      <c r="CH13" s="76" t="s">
        <v>692</v>
      </c>
      <c r="CI13" s="72">
        <v>1</v>
      </c>
      <c r="CJ13" s="76" t="s">
        <v>692</v>
      </c>
      <c r="CK13" s="72">
        <v>1</v>
      </c>
      <c r="CL13" s="66" t="s">
        <v>692</v>
      </c>
      <c r="CM13" s="72">
        <v>1</v>
      </c>
      <c r="CN13" s="69" t="s">
        <v>692</v>
      </c>
      <c r="CO13" s="77">
        <v>1</v>
      </c>
      <c r="CP13" s="69" t="s">
        <v>689</v>
      </c>
      <c r="CQ13" s="77">
        <v>1</v>
      </c>
      <c r="CR13" s="69" t="s">
        <v>689</v>
      </c>
      <c r="CS13" s="65">
        <v>1</v>
      </c>
      <c r="CT13" s="70" t="s">
        <v>689</v>
      </c>
      <c r="CU13" s="66">
        <v>1</v>
      </c>
      <c r="CV13" s="66" t="s">
        <v>689</v>
      </c>
      <c r="CW13" s="72">
        <v>0</v>
      </c>
      <c r="CX13" s="66" t="s">
        <v>690</v>
      </c>
      <c r="CY13" s="72">
        <v>1</v>
      </c>
      <c r="CZ13" s="66" t="s">
        <v>689</v>
      </c>
      <c r="DA13" s="72">
        <v>1</v>
      </c>
      <c r="DB13" s="66" t="s">
        <v>689</v>
      </c>
      <c r="DC13" s="72">
        <v>1</v>
      </c>
      <c r="DD13" s="66" t="s">
        <v>689</v>
      </c>
      <c r="DE13" s="66">
        <v>0</v>
      </c>
      <c r="DF13" s="66" t="s">
        <v>690</v>
      </c>
      <c r="DG13" s="66">
        <v>0</v>
      </c>
      <c r="DH13" s="66" t="s">
        <v>690</v>
      </c>
      <c r="DI13" s="66">
        <v>0</v>
      </c>
      <c r="DJ13" s="66" t="s">
        <v>690</v>
      </c>
      <c r="DK13" s="66">
        <v>1</v>
      </c>
      <c r="DL13" s="66" t="s">
        <v>689</v>
      </c>
      <c r="DM13" s="66">
        <v>1</v>
      </c>
      <c r="DN13" s="66" t="s">
        <v>689</v>
      </c>
      <c r="DO13" s="66">
        <v>0</v>
      </c>
      <c r="DP13" s="66" t="s">
        <v>690</v>
      </c>
      <c r="DQ13" s="66">
        <v>0</v>
      </c>
      <c r="DR13" s="66" t="s">
        <v>690</v>
      </c>
      <c r="DS13" s="66">
        <v>1</v>
      </c>
      <c r="DT13" s="66" t="s">
        <v>689</v>
      </c>
      <c r="DU13" s="66">
        <v>0</v>
      </c>
      <c r="DV13" s="68" t="s">
        <v>690</v>
      </c>
      <c r="DW13" s="68">
        <v>1</v>
      </c>
      <c r="DX13" s="68" t="s">
        <v>689</v>
      </c>
      <c r="DY13" s="66">
        <v>0</v>
      </c>
      <c r="DZ13" s="68" t="s">
        <v>690</v>
      </c>
      <c r="EA13" s="78">
        <v>0.88235294117647101</v>
      </c>
      <c r="EB13" s="79">
        <v>0</v>
      </c>
      <c r="EC13" s="69" t="s">
        <v>759</v>
      </c>
      <c r="ED13" s="77">
        <v>0</v>
      </c>
      <c r="EE13" s="69" t="s">
        <v>710</v>
      </c>
      <c r="EF13" s="77">
        <v>1</v>
      </c>
      <c r="EG13" s="69" t="s">
        <v>689</v>
      </c>
      <c r="EH13" s="78">
        <v>0.33333333333333298</v>
      </c>
      <c r="EI13" s="79">
        <v>1</v>
      </c>
      <c r="EJ13" s="69" t="s">
        <v>689</v>
      </c>
      <c r="EK13" s="77">
        <v>1</v>
      </c>
      <c r="EL13" s="69" t="s">
        <v>689</v>
      </c>
      <c r="EM13" s="77">
        <v>1</v>
      </c>
      <c r="EN13" s="69" t="s">
        <v>693</v>
      </c>
      <c r="EO13" s="77">
        <v>1</v>
      </c>
      <c r="EP13" s="69" t="s">
        <v>689</v>
      </c>
      <c r="EQ13" s="74">
        <v>1</v>
      </c>
      <c r="ER13" s="167">
        <v>0.13519999999999999</v>
      </c>
      <c r="ES13" s="81">
        <v>2020</v>
      </c>
      <c r="ET13" s="123">
        <v>999</v>
      </c>
      <c r="EU13" s="123">
        <v>999</v>
      </c>
      <c r="EV13" s="84">
        <v>999</v>
      </c>
      <c r="EW13" s="85">
        <v>0.01</v>
      </c>
      <c r="EX13" s="85">
        <v>0.18</v>
      </c>
      <c r="EY13" s="86">
        <v>2020</v>
      </c>
      <c r="EZ13" s="101">
        <v>0.65</v>
      </c>
      <c r="FA13" s="85">
        <v>0.05</v>
      </c>
      <c r="FB13" s="85">
        <v>0.3</v>
      </c>
      <c r="FC13" s="86">
        <v>2019</v>
      </c>
      <c r="FD13" s="87">
        <v>3.5999999999999997E-2</v>
      </c>
      <c r="FE13" s="88">
        <v>2017</v>
      </c>
      <c r="FF13" s="133">
        <v>2.3199999999999998E-2</v>
      </c>
      <c r="FG13" s="88">
        <v>2015</v>
      </c>
      <c r="FH13" s="75" t="s">
        <v>691</v>
      </c>
      <c r="FI13" s="88"/>
      <c r="FJ13" s="90">
        <v>0.95</v>
      </c>
      <c r="FK13" s="88">
        <v>2019</v>
      </c>
      <c r="FL13" s="91">
        <v>328.62</v>
      </c>
      <c r="FM13" s="92">
        <v>334.62</v>
      </c>
      <c r="FN13" s="83">
        <v>9.2999999999999999E-2</v>
      </c>
      <c r="FO13" s="83">
        <v>9.2999999999999999E-2</v>
      </c>
      <c r="FP13" s="72">
        <v>2019</v>
      </c>
      <c r="FQ13" s="93">
        <v>0.65116678058783295</v>
      </c>
      <c r="FR13" s="74">
        <v>0.72193877551020402</v>
      </c>
      <c r="FS13" s="75">
        <v>1</v>
      </c>
      <c r="FT13" s="70" t="s">
        <v>689</v>
      </c>
      <c r="FU13" s="96">
        <v>45</v>
      </c>
      <c r="FV13" s="94">
        <v>1</v>
      </c>
      <c r="FW13" s="68" t="s">
        <v>689</v>
      </c>
      <c r="FX13" s="142">
        <v>45</v>
      </c>
      <c r="FY13" s="95">
        <v>29</v>
      </c>
      <c r="FZ13" s="96">
        <v>31</v>
      </c>
      <c r="GA13" s="88" t="s">
        <v>754</v>
      </c>
      <c r="GB13" s="74">
        <v>0.87951396183975294</v>
      </c>
      <c r="GC13" s="75">
        <v>1</v>
      </c>
      <c r="GD13" s="70" t="s">
        <v>689</v>
      </c>
      <c r="GE13" s="96">
        <v>50</v>
      </c>
      <c r="GF13" s="72">
        <v>1</v>
      </c>
      <c r="GG13" s="68" t="s">
        <v>689</v>
      </c>
      <c r="GH13" s="142">
        <v>50</v>
      </c>
      <c r="GI13" s="75">
        <v>999</v>
      </c>
      <c r="GJ13" s="72">
        <v>999</v>
      </c>
      <c r="GK13" s="88"/>
      <c r="GL13" s="87">
        <v>0.59299999999999997</v>
      </c>
      <c r="GM13" s="83">
        <v>0.63100000000000001</v>
      </c>
      <c r="GN13" s="69">
        <v>2020</v>
      </c>
      <c r="GO13" s="93">
        <v>0.691058912563706</v>
      </c>
      <c r="GP13" s="101">
        <v>1</v>
      </c>
      <c r="GQ13" s="85">
        <v>1</v>
      </c>
      <c r="GR13" s="153">
        <v>0.87</v>
      </c>
      <c r="GS13" s="153">
        <v>0.71</v>
      </c>
      <c r="GT13" s="69">
        <v>2017</v>
      </c>
      <c r="GU13" s="65">
        <v>1</v>
      </c>
      <c r="GV13" s="70" t="s">
        <v>689</v>
      </c>
      <c r="GW13" s="100">
        <v>45</v>
      </c>
      <c r="GX13" s="66">
        <v>1</v>
      </c>
      <c r="GY13" s="68" t="s">
        <v>689</v>
      </c>
      <c r="GZ13" s="143">
        <v>45</v>
      </c>
      <c r="HA13" s="99">
        <v>25.8</v>
      </c>
      <c r="HB13" s="100">
        <v>25.2</v>
      </c>
      <c r="HC13" s="68">
        <v>2017</v>
      </c>
      <c r="HD13" s="101">
        <v>1.67</v>
      </c>
      <c r="HE13" s="69">
        <v>2017</v>
      </c>
      <c r="HF13" s="93">
        <v>0.91967597455983496</v>
      </c>
      <c r="HG13" s="65">
        <v>1</v>
      </c>
      <c r="HH13" s="66" t="s">
        <v>689</v>
      </c>
      <c r="HI13" s="144">
        <v>4.2361111111111099E-2</v>
      </c>
      <c r="HJ13" s="65">
        <v>999</v>
      </c>
      <c r="HK13" s="66">
        <v>999</v>
      </c>
      <c r="HL13" s="66"/>
      <c r="HM13" s="65">
        <v>999</v>
      </c>
      <c r="HN13" s="83">
        <v>0.96199999999999997</v>
      </c>
      <c r="HO13" s="103">
        <v>0.80500000000000005</v>
      </c>
      <c r="HP13" s="104">
        <v>0.50900000000000001</v>
      </c>
      <c r="HQ13" s="105">
        <v>0.88717679342608802</v>
      </c>
      <c r="HR13" s="106">
        <v>1</v>
      </c>
      <c r="HS13" s="107" t="s">
        <v>694</v>
      </c>
      <c r="HT13" s="108">
        <v>1</v>
      </c>
      <c r="HU13" s="109" t="s">
        <v>695</v>
      </c>
      <c r="HV13" s="109">
        <v>1</v>
      </c>
      <c r="HW13" s="107" t="s">
        <v>696</v>
      </c>
      <c r="HX13" s="110">
        <v>1</v>
      </c>
      <c r="HY13" s="107" t="s">
        <v>697</v>
      </c>
      <c r="HZ13" s="106">
        <v>1</v>
      </c>
      <c r="IA13" s="107" t="s">
        <v>698</v>
      </c>
      <c r="IB13" s="87">
        <v>1.2999999999999999E-2</v>
      </c>
      <c r="IC13" s="69">
        <v>2018</v>
      </c>
      <c r="ID13" s="102">
        <v>1.2999999999999999E-2</v>
      </c>
      <c r="IE13" s="69">
        <v>2018</v>
      </c>
      <c r="IF13" s="65">
        <v>1</v>
      </c>
      <c r="IG13" s="66" t="s">
        <v>690</v>
      </c>
      <c r="IH13" s="69">
        <v>2017</v>
      </c>
      <c r="II13" s="65">
        <v>1</v>
      </c>
      <c r="IJ13" s="69" t="s">
        <v>689</v>
      </c>
      <c r="IK13" s="93">
        <v>1</v>
      </c>
      <c r="IL13" s="101">
        <v>0.9</v>
      </c>
      <c r="IM13" s="97">
        <v>0.9204</v>
      </c>
      <c r="IN13" s="97">
        <v>0.88280000000000003</v>
      </c>
      <c r="IO13" s="66">
        <v>999</v>
      </c>
      <c r="IP13" s="66">
        <v>999</v>
      </c>
      <c r="IQ13" s="128">
        <v>1.53</v>
      </c>
      <c r="IR13" s="128">
        <v>1.5</v>
      </c>
      <c r="IS13" s="128">
        <v>1.51</v>
      </c>
      <c r="IT13" s="128">
        <v>1.61</v>
      </c>
      <c r="IU13" s="128">
        <v>1.53</v>
      </c>
      <c r="IV13" s="68">
        <v>999</v>
      </c>
      <c r="IW13" s="147">
        <v>1.0109999999999999</v>
      </c>
      <c r="IX13" s="113">
        <v>1.0223</v>
      </c>
      <c r="IY13" s="113">
        <v>0.99980000000000002</v>
      </c>
      <c r="IZ13" s="114">
        <v>999</v>
      </c>
      <c r="JA13" s="114">
        <v>999</v>
      </c>
      <c r="JB13" s="173">
        <v>1.08</v>
      </c>
      <c r="JC13" s="173">
        <v>1.06</v>
      </c>
      <c r="JD13" s="173">
        <v>1.08</v>
      </c>
      <c r="JE13" s="173">
        <v>1.03</v>
      </c>
      <c r="JF13" s="173">
        <v>1.04</v>
      </c>
      <c r="JG13" s="115">
        <v>999</v>
      </c>
      <c r="JH13" s="124">
        <v>0.78</v>
      </c>
      <c r="JI13" s="97">
        <v>0.72570000000000001</v>
      </c>
      <c r="JJ13" s="97">
        <v>0.84160000000000001</v>
      </c>
      <c r="JK13" s="66">
        <v>999</v>
      </c>
      <c r="JL13" s="66">
        <v>999</v>
      </c>
      <c r="JM13" s="128">
        <v>0.57999999999999996</v>
      </c>
      <c r="JN13" s="128">
        <v>0.65</v>
      </c>
      <c r="JO13" s="128">
        <v>0.77</v>
      </c>
      <c r="JP13" s="128">
        <v>0.82</v>
      </c>
      <c r="JQ13" s="128">
        <v>0.88</v>
      </c>
      <c r="JR13" s="68">
        <v>999</v>
      </c>
      <c r="JS13" s="160">
        <v>7.0000000000000007E-2</v>
      </c>
      <c r="JT13" s="66">
        <v>999</v>
      </c>
      <c r="JU13" s="66">
        <v>999</v>
      </c>
      <c r="JV13" s="66">
        <v>999</v>
      </c>
      <c r="JW13" s="66">
        <v>999</v>
      </c>
      <c r="JX13" s="66">
        <v>999</v>
      </c>
      <c r="JY13" s="66">
        <v>999</v>
      </c>
      <c r="JZ13" s="66">
        <v>999</v>
      </c>
      <c r="KA13" s="66">
        <v>999</v>
      </c>
      <c r="KB13" s="66">
        <v>999</v>
      </c>
      <c r="KC13" s="68">
        <v>999</v>
      </c>
      <c r="KD13" s="116">
        <v>0.3548</v>
      </c>
      <c r="KE13" s="97">
        <v>0.30780000000000002</v>
      </c>
      <c r="KF13" s="97">
        <v>0.4042</v>
      </c>
      <c r="KG13" s="66">
        <v>999</v>
      </c>
      <c r="KH13" s="66">
        <v>999</v>
      </c>
      <c r="KI13" s="66">
        <v>999</v>
      </c>
      <c r="KJ13" s="66">
        <v>999</v>
      </c>
      <c r="KK13" s="66">
        <v>999</v>
      </c>
      <c r="KL13" s="66">
        <v>999</v>
      </c>
      <c r="KM13" s="66">
        <v>999</v>
      </c>
      <c r="KN13" s="66">
        <v>999</v>
      </c>
      <c r="KO13" s="69" t="s">
        <v>754</v>
      </c>
      <c r="KP13" s="133">
        <v>0.63429999999999997</v>
      </c>
      <c r="KQ13" s="122">
        <v>0.62590000000000001</v>
      </c>
      <c r="KR13" s="122">
        <v>0.6431</v>
      </c>
      <c r="KS13" s="70">
        <v>999</v>
      </c>
      <c r="KT13" s="70">
        <v>999</v>
      </c>
      <c r="KU13" s="121">
        <v>0.73</v>
      </c>
      <c r="KV13" s="121">
        <v>0.83</v>
      </c>
      <c r="KW13" s="121">
        <v>0.78</v>
      </c>
      <c r="KX13" s="121">
        <v>0.76</v>
      </c>
      <c r="KY13" s="121">
        <v>0.83</v>
      </c>
      <c r="KZ13" s="73">
        <v>999</v>
      </c>
      <c r="LA13" s="116">
        <v>0.93959999999999999</v>
      </c>
      <c r="LB13" s="122">
        <v>0.93789999999999996</v>
      </c>
      <c r="LC13" s="122">
        <v>0.9415</v>
      </c>
      <c r="LD13" s="70">
        <v>999</v>
      </c>
      <c r="LE13" s="70">
        <v>999</v>
      </c>
      <c r="LF13" s="121">
        <v>0.89</v>
      </c>
      <c r="LG13" s="121">
        <v>0.93</v>
      </c>
      <c r="LH13" s="121">
        <v>0.95</v>
      </c>
      <c r="LI13" s="121">
        <v>0.94</v>
      </c>
      <c r="LJ13" s="121">
        <v>0.95</v>
      </c>
      <c r="LK13" s="73">
        <v>999</v>
      </c>
      <c r="LL13" s="116">
        <v>0.47760000000000002</v>
      </c>
      <c r="LM13" s="122">
        <v>0.40649999999999997</v>
      </c>
      <c r="LN13" s="122">
        <v>0.5534</v>
      </c>
      <c r="LO13" s="70">
        <v>999</v>
      </c>
      <c r="LP13" s="70">
        <v>999</v>
      </c>
      <c r="LQ13" s="121">
        <v>0.3</v>
      </c>
      <c r="LR13" s="121">
        <v>0.45</v>
      </c>
      <c r="LS13" s="121">
        <v>0.5</v>
      </c>
      <c r="LT13" s="121">
        <v>0.56999999999999995</v>
      </c>
      <c r="LU13" s="121">
        <v>0.73</v>
      </c>
      <c r="LV13" s="66">
        <v>999</v>
      </c>
      <c r="LW13" s="66" t="s">
        <v>754</v>
      </c>
      <c r="LX13" s="101">
        <v>0.97</v>
      </c>
      <c r="LY13" s="118">
        <v>0.84199999999999997</v>
      </c>
      <c r="LZ13" s="118">
        <v>0.94599999999999995</v>
      </c>
      <c r="MA13" s="150">
        <v>0.93210000000000004</v>
      </c>
      <c r="MB13" s="150">
        <v>0.90939999999999999</v>
      </c>
      <c r="MC13" s="150">
        <v>0.79269999999999996</v>
      </c>
      <c r="MD13" s="150">
        <v>0.9214</v>
      </c>
      <c r="ME13" s="150">
        <v>0.94269999999999998</v>
      </c>
      <c r="MF13" s="150">
        <v>0.9657</v>
      </c>
      <c r="MG13" s="150">
        <v>0.98709999999999998</v>
      </c>
      <c r="MH13" s="73">
        <v>999</v>
      </c>
      <c r="MI13" s="124">
        <v>0.86</v>
      </c>
      <c r="MJ13" s="119">
        <v>0.626</v>
      </c>
      <c r="MK13" s="119">
        <v>0.80300000000000005</v>
      </c>
      <c r="ML13" s="150">
        <v>0.82779999999999998</v>
      </c>
      <c r="MM13" s="150">
        <v>0.73929999999999996</v>
      </c>
      <c r="MN13" s="150">
        <v>0.47689999999999999</v>
      </c>
      <c r="MO13" s="150">
        <v>0.71009999999999995</v>
      </c>
      <c r="MP13" s="150">
        <v>0.82369999999999999</v>
      </c>
      <c r="MQ13" s="150">
        <v>0.89319999999999999</v>
      </c>
      <c r="MR13" s="119">
        <v>0.94099999999999995</v>
      </c>
      <c r="MS13" s="73">
        <v>999</v>
      </c>
      <c r="MT13" s="124">
        <v>0.91</v>
      </c>
      <c r="MU13" s="70">
        <v>999</v>
      </c>
      <c r="MV13" s="70">
        <v>999</v>
      </c>
      <c r="MW13" s="70">
        <v>999</v>
      </c>
      <c r="MX13" s="70">
        <v>999</v>
      </c>
      <c r="MY13" s="70">
        <v>999</v>
      </c>
      <c r="MZ13" s="70">
        <v>999</v>
      </c>
      <c r="NA13" s="70">
        <v>999</v>
      </c>
      <c r="NB13" s="70">
        <v>999</v>
      </c>
      <c r="NC13" s="70">
        <v>999</v>
      </c>
      <c r="ND13" s="73">
        <v>999</v>
      </c>
      <c r="NE13" s="172">
        <v>0.5675</v>
      </c>
      <c r="NF13" s="70">
        <v>999</v>
      </c>
      <c r="NG13" s="70">
        <v>999</v>
      </c>
      <c r="NH13" s="70">
        <v>999</v>
      </c>
      <c r="NI13" s="70">
        <v>999</v>
      </c>
      <c r="NJ13" s="70">
        <v>999</v>
      </c>
      <c r="NK13" s="70">
        <v>999</v>
      </c>
      <c r="NL13" s="70">
        <v>999</v>
      </c>
      <c r="NM13" s="66">
        <v>999</v>
      </c>
      <c r="NN13" s="66">
        <v>999</v>
      </c>
      <c r="NO13" s="68">
        <v>999</v>
      </c>
      <c r="NP13" s="68" t="s">
        <v>754</v>
      </c>
      <c r="NQ13" s="93">
        <v>0.86895099458029201</v>
      </c>
      <c r="NR13" s="65">
        <v>1</v>
      </c>
      <c r="NS13" s="70" t="s">
        <v>689</v>
      </c>
      <c r="NT13" s="66">
        <v>1</v>
      </c>
      <c r="NU13" s="66" t="s">
        <v>689</v>
      </c>
      <c r="NV13" s="66">
        <v>1</v>
      </c>
      <c r="NW13" s="66" t="s">
        <v>689</v>
      </c>
      <c r="NX13" s="66">
        <v>1</v>
      </c>
      <c r="NY13" s="68" t="s">
        <v>689</v>
      </c>
      <c r="NZ13" s="66">
        <v>1</v>
      </c>
      <c r="OA13" s="126" t="s">
        <v>689</v>
      </c>
      <c r="OB13" s="65">
        <v>1</v>
      </c>
      <c r="OC13" s="66" t="s">
        <v>689</v>
      </c>
      <c r="OD13" s="66">
        <v>1</v>
      </c>
      <c r="OE13" s="66" t="s">
        <v>689</v>
      </c>
      <c r="OF13" s="66">
        <v>1</v>
      </c>
      <c r="OG13" s="66" t="s">
        <v>689</v>
      </c>
      <c r="OH13" s="66">
        <v>1</v>
      </c>
      <c r="OI13" s="66" t="s">
        <v>689</v>
      </c>
      <c r="OJ13" s="66">
        <v>1</v>
      </c>
      <c r="OK13" s="69" t="s">
        <v>689</v>
      </c>
      <c r="OL13" s="65">
        <v>1</v>
      </c>
      <c r="OM13" s="70" t="s">
        <v>689</v>
      </c>
      <c r="ON13" s="66">
        <v>1</v>
      </c>
      <c r="OO13" s="66" t="s">
        <v>689</v>
      </c>
      <c r="OP13" s="66">
        <v>1</v>
      </c>
      <c r="OQ13" s="66" t="s">
        <v>689</v>
      </c>
      <c r="OR13" s="66">
        <v>1</v>
      </c>
      <c r="OS13" s="68" t="s">
        <v>689</v>
      </c>
      <c r="OT13" s="66">
        <v>1</v>
      </c>
      <c r="OU13" s="126" t="s">
        <v>689</v>
      </c>
      <c r="OV13" s="106">
        <v>1</v>
      </c>
      <c r="OW13" s="69" t="s">
        <v>689</v>
      </c>
      <c r="OX13" s="65">
        <v>1</v>
      </c>
      <c r="OY13" s="66" t="s">
        <v>689</v>
      </c>
      <c r="OZ13" s="66">
        <v>1</v>
      </c>
      <c r="PA13" s="66" t="s">
        <v>689</v>
      </c>
      <c r="PB13" s="66">
        <v>1</v>
      </c>
      <c r="PC13" s="69" t="s">
        <v>689</v>
      </c>
      <c r="PD13" s="33">
        <v>0</v>
      </c>
      <c r="PE13" s="69" t="s">
        <v>690</v>
      </c>
      <c r="PF13" s="93">
        <v>0.84416684174874101</v>
      </c>
      <c r="PG13" s="106">
        <v>1</v>
      </c>
      <c r="PH13" s="69" t="s">
        <v>689</v>
      </c>
      <c r="PI13" s="106">
        <v>0.33</v>
      </c>
      <c r="PJ13" s="127" t="s">
        <v>699</v>
      </c>
      <c r="PK13" s="106">
        <v>1</v>
      </c>
      <c r="PL13" s="69" t="s">
        <v>689</v>
      </c>
      <c r="PM13" s="106">
        <v>0.33</v>
      </c>
      <c r="PN13" s="127" t="s">
        <v>720</v>
      </c>
      <c r="PO13" s="93">
        <v>0.66500000000000004</v>
      </c>
      <c r="PP13" s="65">
        <v>1</v>
      </c>
      <c r="PQ13" s="66" t="s">
        <v>689</v>
      </c>
      <c r="PR13" s="66">
        <v>1</v>
      </c>
      <c r="PS13" s="66" t="s">
        <v>689</v>
      </c>
      <c r="PT13" s="66">
        <v>1</v>
      </c>
      <c r="PU13" s="66" t="s">
        <v>689</v>
      </c>
      <c r="PV13" s="89">
        <v>999</v>
      </c>
      <c r="PW13" s="128">
        <v>0.1</v>
      </c>
      <c r="PX13" s="128">
        <v>0.17</v>
      </c>
      <c r="PY13" s="66">
        <v>999</v>
      </c>
      <c r="PZ13" s="128">
        <v>0.19</v>
      </c>
      <c r="QA13" s="174">
        <v>0.19</v>
      </c>
      <c r="QB13" s="68" t="s">
        <v>760</v>
      </c>
      <c r="QC13" s="133">
        <v>0.98380000000000001</v>
      </c>
      <c r="QD13" s="97">
        <v>0.96279999999999999</v>
      </c>
      <c r="QE13" s="69">
        <v>2019</v>
      </c>
      <c r="QF13" s="93">
        <v>0.98751776402407399</v>
      </c>
      <c r="QG13" s="106">
        <v>1</v>
      </c>
      <c r="QH13" s="69" t="s">
        <v>689</v>
      </c>
      <c r="QI13" s="101">
        <v>0.66</v>
      </c>
      <c r="QJ13" s="127" t="s">
        <v>758</v>
      </c>
      <c r="QK13" s="154">
        <v>3.5999999999999999E-3</v>
      </c>
      <c r="QL13" s="66">
        <v>999</v>
      </c>
      <c r="QM13" s="68">
        <v>999</v>
      </c>
      <c r="QN13" s="68">
        <v>2014</v>
      </c>
      <c r="QO13" s="65">
        <v>999</v>
      </c>
      <c r="QP13" s="73"/>
      <c r="QQ13" s="78">
        <v>0.83</v>
      </c>
      <c r="QR13" s="106">
        <v>0.66</v>
      </c>
      <c r="QS13" s="130" t="s">
        <v>761</v>
      </c>
      <c r="QT13" s="106">
        <v>1</v>
      </c>
      <c r="QU13" s="69" t="s">
        <v>689</v>
      </c>
      <c r="QV13" s="89">
        <v>999</v>
      </c>
      <c r="QW13" s="84">
        <v>999</v>
      </c>
      <c r="QX13" s="68"/>
      <c r="QY13" s="106">
        <v>1</v>
      </c>
      <c r="QZ13" s="73" t="s">
        <v>689</v>
      </c>
      <c r="RA13" s="93">
        <v>0.88666666666666705</v>
      </c>
      <c r="RB13" s="106">
        <v>1</v>
      </c>
      <c r="RC13" s="131" t="s">
        <v>689</v>
      </c>
      <c r="RD13" s="106">
        <v>0.66</v>
      </c>
      <c r="RE13" s="69" t="s">
        <v>723</v>
      </c>
      <c r="RF13" s="106">
        <v>0</v>
      </c>
      <c r="RG13" s="131" t="s">
        <v>690</v>
      </c>
      <c r="RH13" s="106">
        <v>1</v>
      </c>
      <c r="RI13" s="69" t="s">
        <v>690</v>
      </c>
      <c r="RJ13" s="106">
        <v>1</v>
      </c>
      <c r="RK13" s="69" t="s">
        <v>689</v>
      </c>
      <c r="RL13" s="101">
        <v>0.15</v>
      </c>
      <c r="RM13" s="69">
        <v>2017</v>
      </c>
      <c r="RN13" s="132">
        <v>0</v>
      </c>
      <c r="RO13" s="69" t="s">
        <v>690</v>
      </c>
      <c r="RP13" s="121">
        <v>0</v>
      </c>
      <c r="RQ13" s="73" t="s">
        <v>690</v>
      </c>
      <c r="RR13" s="93">
        <v>0.56374999999999997</v>
      </c>
      <c r="RS13" s="106">
        <v>1</v>
      </c>
      <c r="RT13" s="69" t="s">
        <v>689</v>
      </c>
      <c r="RU13" s="106">
        <v>1</v>
      </c>
      <c r="RV13" s="69" t="s">
        <v>689</v>
      </c>
      <c r="RW13" s="101">
        <v>0.02</v>
      </c>
      <c r="RX13" s="69">
        <v>2014</v>
      </c>
      <c r="RY13" s="93">
        <v>0.99333333333333296</v>
      </c>
      <c r="RZ13" s="106">
        <v>0</v>
      </c>
      <c r="SA13" s="69" t="s">
        <v>689</v>
      </c>
      <c r="SB13" s="65">
        <v>997</v>
      </c>
      <c r="SC13" s="131" t="s">
        <v>691</v>
      </c>
      <c r="SD13" s="65">
        <v>1</v>
      </c>
      <c r="SE13" s="66" t="s">
        <v>689</v>
      </c>
      <c r="SF13" s="66">
        <v>1</v>
      </c>
      <c r="SG13" s="66" t="s">
        <v>689</v>
      </c>
      <c r="SH13" s="66">
        <v>1</v>
      </c>
      <c r="SI13" s="66" t="s">
        <v>689</v>
      </c>
      <c r="SJ13" s="66">
        <v>1</v>
      </c>
      <c r="SK13" s="69" t="s">
        <v>689</v>
      </c>
      <c r="SL13" s="65">
        <v>999</v>
      </c>
      <c r="SM13" s="66">
        <v>999</v>
      </c>
      <c r="SN13" s="66">
        <v>999</v>
      </c>
      <c r="SO13" s="66">
        <v>999</v>
      </c>
      <c r="SP13" s="106">
        <v>1</v>
      </c>
      <c r="SQ13" s="69" t="s">
        <v>756</v>
      </c>
      <c r="SR13" s="121">
        <v>1</v>
      </c>
      <c r="SS13" s="69" t="s">
        <v>689</v>
      </c>
      <c r="ST13" s="78">
        <v>0.75</v>
      </c>
      <c r="SU13" s="106">
        <v>1</v>
      </c>
      <c r="SV13" s="69" t="s">
        <v>689</v>
      </c>
      <c r="SW13" s="121">
        <v>0.66</v>
      </c>
      <c r="SX13" s="68" t="s">
        <v>723</v>
      </c>
      <c r="SY13" s="106">
        <v>0</v>
      </c>
      <c r="SZ13" s="69" t="s">
        <v>689</v>
      </c>
      <c r="TA13" s="70">
        <v>997</v>
      </c>
      <c r="TB13" s="68" t="s">
        <v>691</v>
      </c>
      <c r="TC13" s="78">
        <v>0.55333333333333301</v>
      </c>
      <c r="TD13" s="134">
        <v>1</v>
      </c>
      <c r="TE13" s="66">
        <v>40</v>
      </c>
      <c r="TF13" s="66" t="s">
        <v>747</v>
      </c>
      <c r="TG13" s="66" t="s">
        <v>706</v>
      </c>
      <c r="TH13" s="70">
        <v>1</v>
      </c>
      <c r="TI13" s="66" t="s">
        <v>689</v>
      </c>
      <c r="TJ13" s="66">
        <v>1</v>
      </c>
      <c r="TK13" s="66" t="s">
        <v>689</v>
      </c>
      <c r="TL13" s="66">
        <v>1</v>
      </c>
      <c r="TM13" s="136" t="s">
        <v>689</v>
      </c>
      <c r="TN13" s="70">
        <v>1</v>
      </c>
      <c r="TO13" s="66" t="s">
        <v>689</v>
      </c>
      <c r="TP13" s="66">
        <v>1</v>
      </c>
      <c r="TQ13" s="66" t="s">
        <v>689</v>
      </c>
      <c r="TR13" s="66">
        <v>1</v>
      </c>
      <c r="TS13" s="66" t="s">
        <v>689</v>
      </c>
      <c r="TT13" s="66">
        <v>1</v>
      </c>
      <c r="TU13" s="66" t="s">
        <v>689</v>
      </c>
      <c r="TV13" s="66">
        <v>999</v>
      </c>
      <c r="TW13" s="68" t="s">
        <v>703</v>
      </c>
      <c r="TX13" s="117">
        <v>1</v>
      </c>
      <c r="TY13" s="68" t="s">
        <v>689</v>
      </c>
      <c r="TZ13" s="117">
        <v>0</v>
      </c>
      <c r="UA13" s="66" t="s">
        <v>690</v>
      </c>
      <c r="UB13" s="66">
        <v>0</v>
      </c>
      <c r="UC13" s="66" t="s">
        <v>690</v>
      </c>
      <c r="UD13" s="66">
        <v>0</v>
      </c>
      <c r="UE13" s="66" t="s">
        <v>690</v>
      </c>
      <c r="UF13" s="66" t="s">
        <v>762</v>
      </c>
      <c r="UG13" s="117">
        <v>1</v>
      </c>
      <c r="UH13" s="69" t="s">
        <v>689</v>
      </c>
      <c r="UI13" s="70">
        <v>1</v>
      </c>
      <c r="UJ13" s="68" t="s">
        <v>689</v>
      </c>
      <c r="UK13" s="117" t="s">
        <v>708</v>
      </c>
      <c r="UL13" s="66" t="s">
        <v>708</v>
      </c>
      <c r="UM13" s="66">
        <v>1</v>
      </c>
      <c r="UN13" s="66" t="s">
        <v>689</v>
      </c>
      <c r="UO13" s="66" t="s">
        <v>708</v>
      </c>
      <c r="UP13" s="66" t="s">
        <v>708</v>
      </c>
      <c r="UQ13" s="66" t="s">
        <v>708</v>
      </c>
      <c r="UR13" s="136" t="s">
        <v>708</v>
      </c>
      <c r="US13" s="70">
        <v>1</v>
      </c>
      <c r="UT13" s="68" t="s">
        <v>689</v>
      </c>
      <c r="UU13" s="117">
        <v>1</v>
      </c>
      <c r="UV13" s="69" t="s">
        <v>689</v>
      </c>
      <c r="UW13" s="70">
        <v>1</v>
      </c>
      <c r="UX13" s="68" t="s">
        <v>689</v>
      </c>
      <c r="UY13" s="117">
        <v>1</v>
      </c>
      <c r="UZ13" s="136" t="s">
        <v>689</v>
      </c>
      <c r="VA13" s="70">
        <v>1</v>
      </c>
      <c r="VB13" s="69" t="s">
        <v>689</v>
      </c>
      <c r="VC13" s="70">
        <v>1</v>
      </c>
      <c r="VD13" s="68" t="s">
        <v>689</v>
      </c>
      <c r="VE13" s="65">
        <v>1</v>
      </c>
      <c r="VF13" s="68" t="s">
        <v>689</v>
      </c>
      <c r="VG13" s="137" t="s">
        <v>703</v>
      </c>
    </row>
    <row r="14" spans="1:579" ht="69" customHeight="1" x14ac:dyDescent="0.2">
      <c r="A14" s="138" t="s">
        <v>40</v>
      </c>
      <c r="B14" s="65">
        <v>1</v>
      </c>
      <c r="C14" s="66" t="s">
        <v>689</v>
      </c>
      <c r="D14" s="67">
        <v>1</v>
      </c>
      <c r="E14" s="66" t="s">
        <v>689</v>
      </c>
      <c r="F14" s="66">
        <v>1</v>
      </c>
      <c r="G14" s="66" t="s">
        <v>689</v>
      </c>
      <c r="H14" s="66">
        <v>1</v>
      </c>
      <c r="I14" s="66" t="s">
        <v>689</v>
      </c>
      <c r="J14" s="66">
        <v>0</v>
      </c>
      <c r="K14" s="66" t="s">
        <v>690</v>
      </c>
      <c r="L14" s="66">
        <v>1</v>
      </c>
      <c r="M14" s="66" t="s">
        <v>689</v>
      </c>
      <c r="N14" s="66">
        <v>1</v>
      </c>
      <c r="O14" s="66" t="s">
        <v>689</v>
      </c>
      <c r="P14" s="66">
        <v>1</v>
      </c>
      <c r="Q14" s="68" t="s">
        <v>689</v>
      </c>
      <c r="R14" s="66">
        <v>1</v>
      </c>
      <c r="S14" s="68" t="s">
        <v>689</v>
      </c>
      <c r="T14" s="65">
        <v>1</v>
      </c>
      <c r="U14" s="68" t="s">
        <v>689</v>
      </c>
      <c r="V14" s="66">
        <v>0</v>
      </c>
      <c r="W14" s="69" t="s">
        <v>690</v>
      </c>
      <c r="X14" s="70">
        <v>1</v>
      </c>
      <c r="Y14" s="66" t="s">
        <v>689</v>
      </c>
      <c r="Z14" s="66">
        <v>1</v>
      </c>
      <c r="AA14" s="66" t="s">
        <v>689</v>
      </c>
      <c r="AB14" s="66">
        <v>0</v>
      </c>
      <c r="AC14" s="69" t="s">
        <v>690</v>
      </c>
      <c r="AD14" s="65">
        <v>1</v>
      </c>
      <c r="AE14" s="66" t="s">
        <v>689</v>
      </c>
      <c r="AF14" s="66">
        <v>1</v>
      </c>
      <c r="AG14" s="66" t="s">
        <v>689</v>
      </c>
      <c r="AH14" s="66">
        <v>1</v>
      </c>
      <c r="AI14" s="66" t="s">
        <v>689</v>
      </c>
      <c r="AJ14" s="66">
        <v>1</v>
      </c>
      <c r="AK14" s="68" t="s">
        <v>689</v>
      </c>
      <c r="AL14" s="66">
        <v>1</v>
      </c>
      <c r="AM14" s="69" t="s">
        <v>689</v>
      </c>
      <c r="AN14" s="70">
        <v>1</v>
      </c>
      <c r="AO14" s="66" t="s">
        <v>689</v>
      </c>
      <c r="AP14" s="66">
        <v>1</v>
      </c>
      <c r="AQ14" s="66" t="s">
        <v>689</v>
      </c>
      <c r="AR14" s="66">
        <v>1</v>
      </c>
      <c r="AS14" s="66" t="s">
        <v>689</v>
      </c>
      <c r="AT14" s="66">
        <v>0</v>
      </c>
      <c r="AU14" s="66" t="s">
        <v>690</v>
      </c>
      <c r="AV14" s="66">
        <v>1</v>
      </c>
      <c r="AW14" s="66" t="s">
        <v>689</v>
      </c>
      <c r="AX14" s="66">
        <v>0</v>
      </c>
      <c r="AY14" s="66" t="s">
        <v>690</v>
      </c>
      <c r="AZ14" s="66">
        <v>997</v>
      </c>
      <c r="BA14" s="66" t="s">
        <v>691</v>
      </c>
      <c r="BB14" s="66">
        <v>997</v>
      </c>
      <c r="BC14" s="66" t="s">
        <v>691</v>
      </c>
      <c r="BD14" s="66">
        <v>997</v>
      </c>
      <c r="BE14" s="66" t="s">
        <v>691</v>
      </c>
      <c r="BF14" s="66">
        <v>997</v>
      </c>
      <c r="BG14" s="66" t="s">
        <v>691</v>
      </c>
      <c r="BH14" s="66">
        <v>997</v>
      </c>
      <c r="BI14" s="66" t="s">
        <v>691</v>
      </c>
      <c r="BJ14" s="66">
        <v>997</v>
      </c>
      <c r="BK14" s="66" t="s">
        <v>691</v>
      </c>
      <c r="BL14" s="66">
        <v>997</v>
      </c>
      <c r="BM14" s="66" t="s">
        <v>691</v>
      </c>
      <c r="BN14" s="139">
        <v>997</v>
      </c>
      <c r="BO14" s="66" t="s">
        <v>691</v>
      </c>
      <c r="BP14" s="72">
        <v>997</v>
      </c>
      <c r="BQ14" s="66" t="s">
        <v>691</v>
      </c>
      <c r="BR14" s="72">
        <v>997</v>
      </c>
      <c r="BS14" s="66" t="s">
        <v>691</v>
      </c>
      <c r="BT14" s="72">
        <v>997</v>
      </c>
      <c r="BU14" s="66" t="s">
        <v>691</v>
      </c>
      <c r="BV14" s="72">
        <v>997</v>
      </c>
      <c r="BW14" s="66" t="s">
        <v>691</v>
      </c>
      <c r="BX14" s="72">
        <v>997</v>
      </c>
      <c r="BY14" s="66" t="s">
        <v>691</v>
      </c>
      <c r="BZ14" s="72">
        <v>997</v>
      </c>
      <c r="CA14" s="68" t="s">
        <v>691</v>
      </c>
      <c r="CB14" s="66">
        <v>997</v>
      </c>
      <c r="CC14" s="73" t="s">
        <v>691</v>
      </c>
      <c r="CD14" s="74">
        <v>0.74444444444444402</v>
      </c>
      <c r="CE14" s="75">
        <v>0</v>
      </c>
      <c r="CF14" s="76" t="s">
        <v>690</v>
      </c>
      <c r="CG14" s="76">
        <v>0.5</v>
      </c>
      <c r="CH14" s="76" t="s">
        <v>709</v>
      </c>
      <c r="CI14" s="72">
        <v>0.5</v>
      </c>
      <c r="CJ14" s="76" t="s">
        <v>709</v>
      </c>
      <c r="CK14" s="72">
        <v>0</v>
      </c>
      <c r="CL14" s="66" t="s">
        <v>690</v>
      </c>
      <c r="CM14" s="72">
        <v>0</v>
      </c>
      <c r="CN14" s="69" t="s">
        <v>690</v>
      </c>
      <c r="CO14" s="77">
        <v>1</v>
      </c>
      <c r="CP14" s="69" t="s">
        <v>689</v>
      </c>
      <c r="CQ14" s="77">
        <v>1</v>
      </c>
      <c r="CR14" s="69" t="s">
        <v>689</v>
      </c>
      <c r="CS14" s="65">
        <v>1</v>
      </c>
      <c r="CT14" s="70" t="s">
        <v>689</v>
      </c>
      <c r="CU14" s="66">
        <v>1</v>
      </c>
      <c r="CV14" s="66" t="s">
        <v>689</v>
      </c>
      <c r="CW14" s="72">
        <v>1</v>
      </c>
      <c r="CX14" s="66" t="s">
        <v>689</v>
      </c>
      <c r="CY14" s="72">
        <v>1</v>
      </c>
      <c r="CZ14" s="66" t="s">
        <v>689</v>
      </c>
      <c r="DA14" s="72">
        <v>1</v>
      </c>
      <c r="DB14" s="66" t="s">
        <v>689</v>
      </c>
      <c r="DC14" s="72">
        <v>1</v>
      </c>
      <c r="DD14" s="66" t="s">
        <v>689</v>
      </c>
      <c r="DE14" s="66">
        <v>0</v>
      </c>
      <c r="DF14" s="66" t="s">
        <v>690</v>
      </c>
      <c r="DG14" s="66">
        <v>1</v>
      </c>
      <c r="DH14" s="66" t="s">
        <v>689</v>
      </c>
      <c r="DI14" s="66">
        <v>0</v>
      </c>
      <c r="DJ14" s="66" t="s">
        <v>690</v>
      </c>
      <c r="DK14" s="66">
        <v>1</v>
      </c>
      <c r="DL14" s="66" t="s">
        <v>689</v>
      </c>
      <c r="DM14" s="66">
        <v>0</v>
      </c>
      <c r="DN14" s="66" t="s">
        <v>690</v>
      </c>
      <c r="DO14" s="66">
        <v>0</v>
      </c>
      <c r="DP14" s="66" t="s">
        <v>690</v>
      </c>
      <c r="DQ14" s="66">
        <v>0</v>
      </c>
      <c r="DR14" s="66" t="s">
        <v>690</v>
      </c>
      <c r="DS14" s="66">
        <v>0</v>
      </c>
      <c r="DT14" s="66" t="s">
        <v>690</v>
      </c>
      <c r="DU14" s="66">
        <v>0</v>
      </c>
      <c r="DV14" s="68" t="s">
        <v>690</v>
      </c>
      <c r="DW14" s="68">
        <v>1</v>
      </c>
      <c r="DX14" s="68" t="s">
        <v>689</v>
      </c>
      <c r="DY14" s="66">
        <v>0</v>
      </c>
      <c r="DZ14" s="68" t="s">
        <v>690</v>
      </c>
      <c r="EA14" s="78">
        <v>0.68235294117647105</v>
      </c>
      <c r="EB14" s="79">
        <v>1</v>
      </c>
      <c r="EC14" s="69" t="s">
        <v>689</v>
      </c>
      <c r="ED14" s="77">
        <v>1</v>
      </c>
      <c r="EE14" s="69" t="s">
        <v>689</v>
      </c>
      <c r="EF14" s="77">
        <v>1</v>
      </c>
      <c r="EG14" s="69" t="s">
        <v>689</v>
      </c>
      <c r="EH14" s="78">
        <v>1</v>
      </c>
      <c r="EI14" s="79">
        <v>1</v>
      </c>
      <c r="EJ14" s="69" t="s">
        <v>689</v>
      </c>
      <c r="EK14" s="77">
        <v>1</v>
      </c>
      <c r="EL14" s="69" t="s">
        <v>689</v>
      </c>
      <c r="EM14" s="77">
        <v>1</v>
      </c>
      <c r="EN14" s="69" t="s">
        <v>693</v>
      </c>
      <c r="EO14" s="77">
        <v>1</v>
      </c>
      <c r="EP14" s="69" t="s">
        <v>689</v>
      </c>
      <c r="EQ14" s="74">
        <v>1</v>
      </c>
      <c r="ER14" s="80">
        <v>0.22</v>
      </c>
      <c r="ES14" s="81">
        <v>2021</v>
      </c>
      <c r="ET14" s="168">
        <v>0</v>
      </c>
      <c r="EU14" s="175">
        <v>0.4</v>
      </c>
      <c r="EV14" s="83">
        <v>0.16800000000000001</v>
      </c>
      <c r="EW14" s="83">
        <v>2.5000000000000001E-2</v>
      </c>
      <c r="EX14" s="83">
        <v>0.40600000000000003</v>
      </c>
      <c r="EY14" s="86">
        <v>2021</v>
      </c>
      <c r="EZ14" s="87">
        <v>0.63800000000000001</v>
      </c>
      <c r="FA14" s="83">
        <v>0.123</v>
      </c>
      <c r="FB14" s="83">
        <v>0.22600000000000001</v>
      </c>
      <c r="FC14" s="86">
        <v>2021</v>
      </c>
      <c r="FD14" s="87">
        <v>3.2000000000000001E-2</v>
      </c>
      <c r="FE14" s="88">
        <v>2021</v>
      </c>
      <c r="FF14" s="87">
        <v>0.29599999999999999</v>
      </c>
      <c r="FG14" s="88">
        <v>2021</v>
      </c>
      <c r="FH14" s="75" t="s">
        <v>691</v>
      </c>
      <c r="FI14" s="88"/>
      <c r="FJ14" s="169">
        <v>1.194</v>
      </c>
      <c r="FK14" s="88">
        <v>2020</v>
      </c>
      <c r="FL14" s="91">
        <v>30.23</v>
      </c>
      <c r="FM14" s="92">
        <v>77.430000000000007</v>
      </c>
      <c r="FN14" s="83">
        <v>1.7000000000000001E-2</v>
      </c>
      <c r="FO14" s="83">
        <v>4.3999999999999997E-2</v>
      </c>
      <c r="FP14" s="72">
        <v>2020</v>
      </c>
      <c r="FQ14" s="93">
        <v>0.782045373173193</v>
      </c>
      <c r="FR14" s="74">
        <v>0.69773299748110795</v>
      </c>
      <c r="FS14" s="75">
        <v>1</v>
      </c>
      <c r="FT14" s="70" t="s">
        <v>689</v>
      </c>
      <c r="FU14" s="96">
        <v>45</v>
      </c>
      <c r="FV14" s="94">
        <v>1</v>
      </c>
      <c r="FW14" s="68" t="s">
        <v>689</v>
      </c>
      <c r="FX14" s="142">
        <v>45</v>
      </c>
      <c r="FY14" s="95">
        <v>42</v>
      </c>
      <c r="FZ14" s="96">
        <v>65</v>
      </c>
      <c r="GA14" s="88">
        <v>2021</v>
      </c>
      <c r="GB14" s="74">
        <v>0.83277043164919096</v>
      </c>
      <c r="GC14" s="75">
        <v>1</v>
      </c>
      <c r="GD14" s="70" t="s">
        <v>689</v>
      </c>
      <c r="GE14" s="96">
        <v>45</v>
      </c>
      <c r="GF14" s="72">
        <v>1</v>
      </c>
      <c r="GG14" s="68" t="s">
        <v>689</v>
      </c>
      <c r="GH14" s="142">
        <v>45</v>
      </c>
      <c r="GI14" s="95">
        <v>76</v>
      </c>
      <c r="GJ14" s="96">
        <v>75</v>
      </c>
      <c r="GK14" s="88">
        <v>2021</v>
      </c>
      <c r="GL14" s="101">
        <v>0.4</v>
      </c>
      <c r="GM14" s="85">
        <v>0.52</v>
      </c>
      <c r="GN14" s="69">
        <v>2021</v>
      </c>
      <c r="GO14" s="93">
        <v>0.70431328538197102</v>
      </c>
      <c r="GP14" s="101">
        <v>0.61</v>
      </c>
      <c r="GQ14" s="85">
        <v>0.56000000000000005</v>
      </c>
      <c r="GR14" s="153">
        <v>0.72</v>
      </c>
      <c r="GS14" s="153">
        <v>0.71</v>
      </c>
      <c r="GT14" s="69">
        <v>2020</v>
      </c>
      <c r="GU14" s="65">
        <v>1</v>
      </c>
      <c r="GV14" s="70" t="s">
        <v>689</v>
      </c>
      <c r="GW14" s="100">
        <v>45</v>
      </c>
      <c r="GX14" s="66">
        <v>1</v>
      </c>
      <c r="GY14" s="68" t="s">
        <v>689</v>
      </c>
      <c r="GZ14" s="143">
        <v>45</v>
      </c>
      <c r="HA14" s="99">
        <v>60</v>
      </c>
      <c r="HB14" s="100">
        <v>82</v>
      </c>
      <c r="HC14" s="68">
        <v>2021</v>
      </c>
      <c r="HD14" s="89">
        <v>999</v>
      </c>
      <c r="HE14" s="69"/>
      <c r="HF14" s="93">
        <v>0.70764467251807806</v>
      </c>
      <c r="HG14" s="65">
        <v>1</v>
      </c>
      <c r="HH14" s="66" t="s">
        <v>689</v>
      </c>
      <c r="HI14" s="144">
        <v>4.2361111111111099E-2</v>
      </c>
      <c r="HJ14" s="65" t="s">
        <v>763</v>
      </c>
      <c r="HK14" s="66" t="s">
        <v>764</v>
      </c>
      <c r="HL14" s="66">
        <v>2021</v>
      </c>
      <c r="HM14" s="106">
        <v>7.0000000000000007E-2</v>
      </c>
      <c r="HN14" s="85">
        <v>0.35</v>
      </c>
      <c r="HO14" s="103">
        <v>6.5000000000000002E-2</v>
      </c>
      <c r="HP14" s="151">
        <v>3.2500000000000001E-2</v>
      </c>
      <c r="HQ14" s="105">
        <v>0.64127744732062797</v>
      </c>
      <c r="HR14" s="106">
        <v>1</v>
      </c>
      <c r="HS14" s="107" t="s">
        <v>694</v>
      </c>
      <c r="HT14" s="108">
        <v>0</v>
      </c>
      <c r="HU14" s="109" t="s">
        <v>735</v>
      </c>
      <c r="HV14" s="109">
        <v>0</v>
      </c>
      <c r="HW14" s="107" t="s">
        <v>715</v>
      </c>
      <c r="HX14" s="110">
        <v>0</v>
      </c>
      <c r="HY14" s="107" t="s">
        <v>716</v>
      </c>
      <c r="HZ14" s="106">
        <v>0.75</v>
      </c>
      <c r="IA14" s="107" t="s">
        <v>717</v>
      </c>
      <c r="IB14" s="87">
        <v>6.9000000000000103E-2</v>
      </c>
      <c r="IC14" s="69">
        <v>2020</v>
      </c>
      <c r="ID14" s="102">
        <v>0.19700000000000001</v>
      </c>
      <c r="IE14" s="69">
        <v>2020</v>
      </c>
      <c r="IF14" s="65">
        <v>0</v>
      </c>
      <c r="IG14" s="66" t="s">
        <v>689</v>
      </c>
      <c r="IH14" s="69">
        <v>2021</v>
      </c>
      <c r="II14" s="65">
        <v>1</v>
      </c>
      <c r="IJ14" s="69" t="s">
        <v>689</v>
      </c>
      <c r="IK14" s="93">
        <v>0.57684838451451004</v>
      </c>
      <c r="IL14" s="87">
        <v>0.20599999999999999</v>
      </c>
      <c r="IM14" s="83">
        <v>0.19500000000000001</v>
      </c>
      <c r="IN14" s="83">
        <v>0.216</v>
      </c>
      <c r="IO14" s="66">
        <v>999</v>
      </c>
      <c r="IP14" s="66">
        <v>999</v>
      </c>
      <c r="IQ14" s="66">
        <v>999</v>
      </c>
      <c r="IR14" s="66">
        <v>999</v>
      </c>
      <c r="IS14" s="66">
        <v>999</v>
      </c>
      <c r="IT14" s="66">
        <v>999</v>
      </c>
      <c r="IU14" s="66">
        <v>999</v>
      </c>
      <c r="IV14" s="68">
        <v>999</v>
      </c>
      <c r="IW14" s="147">
        <v>1.369</v>
      </c>
      <c r="IX14" s="148">
        <v>1.349</v>
      </c>
      <c r="IY14" s="176">
        <v>1.39</v>
      </c>
      <c r="IZ14" s="114">
        <v>999</v>
      </c>
      <c r="JA14" s="114">
        <v>999</v>
      </c>
      <c r="JB14" s="114">
        <v>999</v>
      </c>
      <c r="JC14" s="114">
        <v>999</v>
      </c>
      <c r="JD14" s="114">
        <v>999</v>
      </c>
      <c r="JE14" s="114">
        <v>999</v>
      </c>
      <c r="JF14" s="114">
        <v>999</v>
      </c>
      <c r="JG14" s="115">
        <v>999</v>
      </c>
      <c r="JH14" s="120">
        <v>0.59099999999999997</v>
      </c>
      <c r="JI14" s="83">
        <v>0.60699999999999998</v>
      </c>
      <c r="JJ14" s="83">
        <v>0.57499999999999996</v>
      </c>
      <c r="JK14" s="66">
        <v>999</v>
      </c>
      <c r="JL14" s="66">
        <v>999</v>
      </c>
      <c r="JM14" s="66">
        <v>999</v>
      </c>
      <c r="JN14" s="66">
        <v>999</v>
      </c>
      <c r="JO14" s="66">
        <v>999</v>
      </c>
      <c r="JP14" s="66">
        <v>999</v>
      </c>
      <c r="JQ14" s="66">
        <v>999</v>
      </c>
      <c r="JR14" s="68">
        <v>999</v>
      </c>
      <c r="JS14" s="172">
        <v>3.1899999999999998E-2</v>
      </c>
      <c r="JT14" s="161">
        <v>2.6499999999999999E-2</v>
      </c>
      <c r="JU14" s="161">
        <v>3.7400000000000003E-2</v>
      </c>
      <c r="JV14" s="66">
        <v>999</v>
      </c>
      <c r="JW14" s="66">
        <v>999</v>
      </c>
      <c r="JX14" s="66">
        <v>999</v>
      </c>
      <c r="JY14" s="66">
        <v>999</v>
      </c>
      <c r="JZ14" s="66">
        <v>999</v>
      </c>
      <c r="KA14" s="66">
        <v>999</v>
      </c>
      <c r="KB14" s="66">
        <v>999</v>
      </c>
      <c r="KC14" s="68">
        <v>999</v>
      </c>
      <c r="KD14" s="125">
        <v>999</v>
      </c>
      <c r="KE14" s="84">
        <v>999</v>
      </c>
      <c r="KF14" s="84">
        <v>999</v>
      </c>
      <c r="KG14" s="66">
        <v>999</v>
      </c>
      <c r="KH14" s="66">
        <v>999</v>
      </c>
      <c r="KI14" s="66">
        <v>999</v>
      </c>
      <c r="KJ14" s="66">
        <v>999</v>
      </c>
      <c r="KK14" s="66">
        <v>999</v>
      </c>
      <c r="KL14" s="66">
        <v>999</v>
      </c>
      <c r="KM14" s="66">
        <v>999</v>
      </c>
      <c r="KN14" s="66">
        <v>999</v>
      </c>
      <c r="KO14" s="69">
        <v>2020</v>
      </c>
      <c r="KP14" s="133">
        <v>0.2084</v>
      </c>
      <c r="KQ14" s="118">
        <v>0.19800000000000001</v>
      </c>
      <c r="KR14" s="122">
        <v>0.21890000000000001</v>
      </c>
      <c r="KS14" s="70">
        <v>999</v>
      </c>
      <c r="KT14" s="70">
        <v>999</v>
      </c>
      <c r="KU14" s="70">
        <v>999</v>
      </c>
      <c r="KV14" s="70">
        <v>999</v>
      </c>
      <c r="KW14" s="70">
        <v>999</v>
      </c>
      <c r="KX14" s="70">
        <v>999</v>
      </c>
      <c r="KY14" s="70">
        <v>999</v>
      </c>
      <c r="KZ14" s="73">
        <v>999</v>
      </c>
      <c r="LA14" s="116">
        <v>0.98380000000000001</v>
      </c>
      <c r="LB14" s="122">
        <v>0.98260000000000003</v>
      </c>
      <c r="LC14" s="122">
        <v>0.98460000000000003</v>
      </c>
      <c r="LD14" s="70">
        <v>999</v>
      </c>
      <c r="LE14" s="70">
        <v>999</v>
      </c>
      <c r="LF14" s="70">
        <v>999</v>
      </c>
      <c r="LG14" s="70">
        <v>999</v>
      </c>
      <c r="LH14" s="70">
        <v>999</v>
      </c>
      <c r="LI14" s="70">
        <v>999</v>
      </c>
      <c r="LJ14" s="70">
        <v>999</v>
      </c>
      <c r="LK14" s="73">
        <v>999</v>
      </c>
      <c r="LL14" s="116">
        <v>0.34549999999999997</v>
      </c>
      <c r="LM14" s="118">
        <v>0.35799999999999998</v>
      </c>
      <c r="LN14" s="122">
        <v>0.33289999999999997</v>
      </c>
      <c r="LO14" s="70">
        <v>999</v>
      </c>
      <c r="LP14" s="70">
        <v>999</v>
      </c>
      <c r="LQ14" s="70">
        <v>999</v>
      </c>
      <c r="LR14" s="70">
        <v>999</v>
      </c>
      <c r="LS14" s="70">
        <v>999</v>
      </c>
      <c r="LT14" s="70">
        <v>999</v>
      </c>
      <c r="LU14" s="70">
        <v>999</v>
      </c>
      <c r="LV14" s="66">
        <v>999</v>
      </c>
      <c r="LW14" s="66" t="s">
        <v>765</v>
      </c>
      <c r="LX14" s="87">
        <v>0.83799999999999997</v>
      </c>
      <c r="LY14" s="168">
        <v>0.83</v>
      </c>
      <c r="LZ14" s="118">
        <v>0.84599999999999997</v>
      </c>
      <c r="MA14" s="70">
        <v>999</v>
      </c>
      <c r="MB14" s="70">
        <v>999</v>
      </c>
      <c r="MC14" s="70">
        <v>999</v>
      </c>
      <c r="MD14" s="70">
        <v>999</v>
      </c>
      <c r="ME14" s="70">
        <v>999</v>
      </c>
      <c r="MF14" s="70">
        <v>999</v>
      </c>
      <c r="MG14" s="70">
        <v>999</v>
      </c>
      <c r="MH14" s="73">
        <v>999</v>
      </c>
      <c r="MI14" s="116">
        <v>0.48159999999999997</v>
      </c>
      <c r="MJ14" s="150">
        <v>0.49259999999999998</v>
      </c>
      <c r="MK14" s="150">
        <v>0.4708</v>
      </c>
      <c r="ML14" s="70">
        <v>999</v>
      </c>
      <c r="MM14" s="70">
        <v>999</v>
      </c>
      <c r="MN14" s="70">
        <v>999</v>
      </c>
      <c r="MO14" s="70">
        <v>999</v>
      </c>
      <c r="MP14" s="70">
        <v>999</v>
      </c>
      <c r="MQ14" s="70">
        <v>999</v>
      </c>
      <c r="MR14" s="70">
        <v>999</v>
      </c>
      <c r="MS14" s="73">
        <v>999</v>
      </c>
      <c r="MT14" s="125">
        <v>999</v>
      </c>
      <c r="MU14" s="70">
        <v>999</v>
      </c>
      <c r="MV14" s="70">
        <v>999</v>
      </c>
      <c r="MW14" s="70">
        <v>999</v>
      </c>
      <c r="MX14" s="70">
        <v>999</v>
      </c>
      <c r="MY14" s="70">
        <v>999</v>
      </c>
      <c r="MZ14" s="70">
        <v>999</v>
      </c>
      <c r="NA14" s="70">
        <v>999</v>
      </c>
      <c r="NB14" s="70">
        <v>999</v>
      </c>
      <c r="NC14" s="70">
        <v>999</v>
      </c>
      <c r="ND14" s="73">
        <v>999</v>
      </c>
      <c r="NE14" s="117">
        <v>999</v>
      </c>
      <c r="NF14" s="70">
        <v>999</v>
      </c>
      <c r="NG14" s="70">
        <v>999</v>
      </c>
      <c r="NH14" s="70">
        <v>999</v>
      </c>
      <c r="NI14" s="70">
        <v>999</v>
      </c>
      <c r="NJ14" s="70">
        <v>999</v>
      </c>
      <c r="NK14" s="70">
        <v>999</v>
      </c>
      <c r="NL14" s="70">
        <v>999</v>
      </c>
      <c r="NM14" s="66">
        <v>999</v>
      </c>
      <c r="NN14" s="66">
        <v>999</v>
      </c>
      <c r="NO14" s="68">
        <v>999</v>
      </c>
      <c r="NP14" s="68">
        <v>2020</v>
      </c>
      <c r="NQ14" s="93">
        <v>0.64851543368602804</v>
      </c>
      <c r="NR14" s="65">
        <v>1</v>
      </c>
      <c r="NS14" s="70" t="s">
        <v>689</v>
      </c>
      <c r="NT14" s="66">
        <v>1</v>
      </c>
      <c r="NU14" s="66" t="s">
        <v>689</v>
      </c>
      <c r="NV14" s="66">
        <v>1</v>
      </c>
      <c r="NW14" s="66" t="s">
        <v>689</v>
      </c>
      <c r="NX14" s="66">
        <v>1</v>
      </c>
      <c r="NY14" s="68" t="s">
        <v>689</v>
      </c>
      <c r="NZ14" s="66">
        <v>1</v>
      </c>
      <c r="OA14" s="126" t="s">
        <v>689</v>
      </c>
      <c r="OB14" s="65">
        <v>1</v>
      </c>
      <c r="OC14" s="66" t="s">
        <v>689</v>
      </c>
      <c r="OD14" s="66">
        <v>1</v>
      </c>
      <c r="OE14" s="66" t="s">
        <v>689</v>
      </c>
      <c r="OF14" s="66">
        <v>1</v>
      </c>
      <c r="OG14" s="66" t="s">
        <v>689</v>
      </c>
      <c r="OH14" s="66">
        <v>1</v>
      </c>
      <c r="OI14" s="66" t="s">
        <v>689</v>
      </c>
      <c r="OJ14" s="66">
        <v>1</v>
      </c>
      <c r="OK14" s="69" t="s">
        <v>689</v>
      </c>
      <c r="OL14" s="65">
        <v>1</v>
      </c>
      <c r="OM14" s="70" t="s">
        <v>689</v>
      </c>
      <c r="ON14" s="66">
        <v>1</v>
      </c>
      <c r="OO14" s="66" t="s">
        <v>689</v>
      </c>
      <c r="OP14" s="66">
        <v>1</v>
      </c>
      <c r="OQ14" s="66" t="s">
        <v>689</v>
      </c>
      <c r="OR14" s="66">
        <v>1</v>
      </c>
      <c r="OS14" s="68" t="s">
        <v>689</v>
      </c>
      <c r="OT14" s="66">
        <v>1</v>
      </c>
      <c r="OU14" s="126" t="s">
        <v>689</v>
      </c>
      <c r="OV14" s="106">
        <v>0</v>
      </c>
      <c r="OW14" s="69" t="s">
        <v>690</v>
      </c>
      <c r="OX14" s="65">
        <v>1</v>
      </c>
      <c r="OY14" s="66" t="s">
        <v>689</v>
      </c>
      <c r="OZ14" s="66">
        <v>1</v>
      </c>
      <c r="PA14" s="66" t="s">
        <v>689</v>
      </c>
      <c r="PB14" s="66">
        <v>1</v>
      </c>
      <c r="PC14" s="69" t="s">
        <v>689</v>
      </c>
      <c r="PD14" s="33">
        <v>0</v>
      </c>
      <c r="PE14" s="69" t="s">
        <v>690</v>
      </c>
      <c r="PF14" s="93">
        <v>0.70617168372705896</v>
      </c>
      <c r="PG14" s="106">
        <v>1</v>
      </c>
      <c r="PH14" s="69" t="s">
        <v>689</v>
      </c>
      <c r="PI14" s="106">
        <v>0</v>
      </c>
      <c r="PJ14" s="127" t="s">
        <v>738</v>
      </c>
      <c r="PK14" s="106">
        <v>0</v>
      </c>
      <c r="PL14" s="69" t="s">
        <v>690</v>
      </c>
      <c r="PM14" s="106">
        <v>0</v>
      </c>
      <c r="PN14" s="127" t="s">
        <v>739</v>
      </c>
      <c r="PO14" s="93">
        <v>0.25</v>
      </c>
      <c r="PP14" s="65">
        <v>1</v>
      </c>
      <c r="PQ14" s="66" t="s">
        <v>689</v>
      </c>
      <c r="PR14" s="66">
        <v>1</v>
      </c>
      <c r="PS14" s="66" t="s">
        <v>689</v>
      </c>
      <c r="PT14" s="66">
        <v>1</v>
      </c>
      <c r="PU14" s="66" t="s">
        <v>689</v>
      </c>
      <c r="PV14" s="101">
        <v>0.76</v>
      </c>
      <c r="PW14" s="66">
        <v>999</v>
      </c>
      <c r="PX14" s="66">
        <v>999</v>
      </c>
      <c r="PY14" s="128">
        <v>0.46</v>
      </c>
      <c r="PZ14" s="128">
        <v>0.49</v>
      </c>
      <c r="QA14" s="174">
        <v>0.31</v>
      </c>
      <c r="QB14" s="68">
        <v>2020</v>
      </c>
      <c r="QC14" s="101">
        <v>0.67</v>
      </c>
      <c r="QD14" s="85">
        <v>0.43</v>
      </c>
      <c r="QE14" s="69">
        <v>2018</v>
      </c>
      <c r="QF14" s="93">
        <v>0.761068512429107</v>
      </c>
      <c r="QG14" s="106">
        <v>1</v>
      </c>
      <c r="QH14" s="69" t="s">
        <v>689</v>
      </c>
      <c r="QI14" s="101">
        <v>0.33</v>
      </c>
      <c r="QJ14" s="127" t="s">
        <v>702</v>
      </c>
      <c r="QK14" s="65">
        <v>999</v>
      </c>
      <c r="QL14" s="66">
        <v>999</v>
      </c>
      <c r="QM14" s="68">
        <v>999</v>
      </c>
      <c r="QN14" s="68"/>
      <c r="QO14" s="65">
        <v>999</v>
      </c>
      <c r="QP14" s="73"/>
      <c r="QQ14" s="78">
        <v>0.66500000000000004</v>
      </c>
      <c r="QR14" s="106">
        <v>0</v>
      </c>
      <c r="QS14" s="130" t="s">
        <v>721</v>
      </c>
      <c r="QT14" s="106">
        <v>0</v>
      </c>
      <c r="QU14" s="69" t="s">
        <v>690</v>
      </c>
      <c r="QV14" s="89">
        <v>999</v>
      </c>
      <c r="QW14" s="84">
        <v>999</v>
      </c>
      <c r="QX14" s="68"/>
      <c r="QY14" s="106">
        <v>0</v>
      </c>
      <c r="QZ14" s="73" t="s">
        <v>690</v>
      </c>
      <c r="RA14" s="93">
        <v>0</v>
      </c>
      <c r="RB14" s="106">
        <v>0</v>
      </c>
      <c r="RC14" s="131" t="s">
        <v>690</v>
      </c>
      <c r="RD14" s="106">
        <v>1</v>
      </c>
      <c r="RE14" s="69" t="s">
        <v>690</v>
      </c>
      <c r="RF14" s="106">
        <v>1</v>
      </c>
      <c r="RG14" s="131" t="s">
        <v>704</v>
      </c>
      <c r="RH14" s="106">
        <v>1</v>
      </c>
      <c r="RI14" s="69" t="s">
        <v>690</v>
      </c>
      <c r="RJ14" s="106">
        <v>0</v>
      </c>
      <c r="RK14" s="69" t="s">
        <v>690</v>
      </c>
      <c r="RL14" s="87">
        <v>0.29599999999999999</v>
      </c>
      <c r="RM14" s="69">
        <v>2019</v>
      </c>
      <c r="RN14" s="132">
        <v>1</v>
      </c>
      <c r="RO14" s="69" t="s">
        <v>689</v>
      </c>
      <c r="RP14" s="121">
        <v>1</v>
      </c>
      <c r="RQ14" s="73" t="s">
        <v>689</v>
      </c>
      <c r="RR14" s="93">
        <v>0.71299999999999997</v>
      </c>
      <c r="RS14" s="106">
        <v>0</v>
      </c>
      <c r="RT14" s="69" t="s">
        <v>690</v>
      </c>
      <c r="RU14" s="106">
        <v>1</v>
      </c>
      <c r="RV14" s="69" t="s">
        <v>689</v>
      </c>
      <c r="RW14" s="87">
        <v>0.35099999999999998</v>
      </c>
      <c r="RX14" s="69">
        <v>2020</v>
      </c>
      <c r="RY14" s="93">
        <v>0.54966666666666697</v>
      </c>
      <c r="RZ14" s="65">
        <v>999</v>
      </c>
      <c r="SA14" s="69" t="s">
        <v>703</v>
      </c>
      <c r="SB14" s="65">
        <v>997</v>
      </c>
      <c r="SC14" s="131" t="s">
        <v>691</v>
      </c>
      <c r="SD14" s="65">
        <v>1</v>
      </c>
      <c r="SE14" s="66" t="s">
        <v>689</v>
      </c>
      <c r="SF14" s="66">
        <v>1</v>
      </c>
      <c r="SG14" s="66" t="s">
        <v>689</v>
      </c>
      <c r="SH14" s="66">
        <v>1</v>
      </c>
      <c r="SI14" s="66" t="s">
        <v>689</v>
      </c>
      <c r="SJ14" s="66">
        <v>1</v>
      </c>
      <c r="SK14" s="69" t="s">
        <v>689</v>
      </c>
      <c r="SL14" s="65">
        <v>999</v>
      </c>
      <c r="SM14" s="66">
        <v>999</v>
      </c>
      <c r="SN14" s="66">
        <v>999</v>
      </c>
      <c r="SO14" s="66">
        <v>999</v>
      </c>
      <c r="SP14" s="106">
        <v>0.33</v>
      </c>
      <c r="SQ14" s="69" t="s">
        <v>731</v>
      </c>
      <c r="SR14" s="121">
        <v>0</v>
      </c>
      <c r="SS14" s="69" t="s">
        <v>690</v>
      </c>
      <c r="ST14" s="78">
        <v>0.44333333333333302</v>
      </c>
      <c r="SU14" s="106">
        <v>1</v>
      </c>
      <c r="SV14" s="69" t="s">
        <v>689</v>
      </c>
      <c r="SW14" s="121">
        <v>1</v>
      </c>
      <c r="SX14" s="68" t="s">
        <v>690</v>
      </c>
      <c r="SY14" s="106">
        <v>0</v>
      </c>
      <c r="SZ14" s="69" t="s">
        <v>689</v>
      </c>
      <c r="TA14" s="70">
        <v>997</v>
      </c>
      <c r="TB14" s="68" t="s">
        <v>691</v>
      </c>
      <c r="TC14" s="78">
        <v>0.66666666666666696</v>
      </c>
      <c r="TD14" s="134">
        <v>1</v>
      </c>
      <c r="TE14" s="66">
        <v>30</v>
      </c>
      <c r="TF14" s="66" t="s">
        <v>766</v>
      </c>
      <c r="TG14" s="66" t="s">
        <v>706</v>
      </c>
      <c r="TH14" s="70">
        <v>1</v>
      </c>
      <c r="TI14" s="66" t="s">
        <v>689</v>
      </c>
      <c r="TJ14" s="66">
        <v>1</v>
      </c>
      <c r="TK14" s="66" t="s">
        <v>689</v>
      </c>
      <c r="TL14" s="66">
        <v>1</v>
      </c>
      <c r="TM14" s="136" t="s">
        <v>689</v>
      </c>
      <c r="TN14" s="70">
        <v>1</v>
      </c>
      <c r="TO14" s="66" t="s">
        <v>689</v>
      </c>
      <c r="TP14" s="66">
        <v>1</v>
      </c>
      <c r="TQ14" s="66" t="s">
        <v>689</v>
      </c>
      <c r="TR14" s="66">
        <v>1</v>
      </c>
      <c r="TS14" s="66" t="s">
        <v>689</v>
      </c>
      <c r="TT14" s="66">
        <v>1</v>
      </c>
      <c r="TU14" s="66" t="s">
        <v>689</v>
      </c>
      <c r="TV14" s="66">
        <v>999</v>
      </c>
      <c r="TW14" s="68" t="s">
        <v>703</v>
      </c>
      <c r="TX14" s="117">
        <v>999</v>
      </c>
      <c r="TY14" s="68" t="s">
        <v>703</v>
      </c>
      <c r="TZ14" s="117">
        <v>1</v>
      </c>
      <c r="UA14" s="66" t="s">
        <v>689</v>
      </c>
      <c r="UB14" s="66">
        <v>999</v>
      </c>
      <c r="UC14" s="66" t="s">
        <v>703</v>
      </c>
      <c r="UD14" s="66">
        <v>999</v>
      </c>
      <c r="UE14" s="66" t="s">
        <v>703</v>
      </c>
      <c r="UF14" s="66" t="s">
        <v>767</v>
      </c>
      <c r="UG14" s="117">
        <v>1</v>
      </c>
      <c r="UH14" s="69" t="s">
        <v>689</v>
      </c>
      <c r="UI14" s="70">
        <v>0</v>
      </c>
      <c r="UJ14" s="68" t="s">
        <v>690</v>
      </c>
      <c r="UK14" s="117" t="s">
        <v>708</v>
      </c>
      <c r="UL14" s="66" t="s">
        <v>708</v>
      </c>
      <c r="UM14" s="66" t="s">
        <v>708</v>
      </c>
      <c r="UN14" s="66" t="s">
        <v>708</v>
      </c>
      <c r="UO14" s="66">
        <v>0</v>
      </c>
      <c r="UP14" s="66" t="s">
        <v>690</v>
      </c>
      <c r="UQ14" s="66" t="s">
        <v>708</v>
      </c>
      <c r="UR14" s="136" t="s">
        <v>708</v>
      </c>
      <c r="US14" s="70">
        <v>0</v>
      </c>
      <c r="UT14" s="68" t="s">
        <v>690</v>
      </c>
      <c r="UU14" s="117">
        <v>1</v>
      </c>
      <c r="UV14" s="69" t="s">
        <v>689</v>
      </c>
      <c r="UW14" s="70">
        <v>1</v>
      </c>
      <c r="UX14" s="68" t="s">
        <v>689</v>
      </c>
      <c r="UY14" s="117">
        <v>1</v>
      </c>
      <c r="UZ14" s="136" t="s">
        <v>689</v>
      </c>
      <c r="VA14" s="70">
        <v>1</v>
      </c>
      <c r="VB14" s="69" t="s">
        <v>689</v>
      </c>
      <c r="VC14" s="70">
        <v>1</v>
      </c>
      <c r="VD14" s="68" t="s">
        <v>689</v>
      </c>
      <c r="VE14" s="65">
        <v>1</v>
      </c>
      <c r="VF14" s="68" t="s">
        <v>689</v>
      </c>
      <c r="VG14" s="137" t="s">
        <v>703</v>
      </c>
    </row>
    <row r="15" spans="1:579" ht="61" customHeight="1" x14ac:dyDescent="0.2">
      <c r="A15" s="138" t="s">
        <v>41</v>
      </c>
      <c r="B15" s="65">
        <v>1</v>
      </c>
      <c r="C15" s="66" t="s">
        <v>689</v>
      </c>
      <c r="D15" s="67">
        <v>1</v>
      </c>
      <c r="E15" s="66" t="s">
        <v>689</v>
      </c>
      <c r="F15" s="66">
        <v>1</v>
      </c>
      <c r="G15" s="66" t="s">
        <v>689</v>
      </c>
      <c r="H15" s="66">
        <v>1</v>
      </c>
      <c r="I15" s="66" t="s">
        <v>689</v>
      </c>
      <c r="J15" s="66">
        <v>0</v>
      </c>
      <c r="K15" s="66" t="s">
        <v>690</v>
      </c>
      <c r="L15" s="66">
        <v>1</v>
      </c>
      <c r="M15" s="66" t="s">
        <v>689</v>
      </c>
      <c r="N15" s="66">
        <v>1</v>
      </c>
      <c r="O15" s="66" t="s">
        <v>689</v>
      </c>
      <c r="P15" s="66">
        <v>1</v>
      </c>
      <c r="Q15" s="68" t="s">
        <v>689</v>
      </c>
      <c r="R15" s="66">
        <v>0</v>
      </c>
      <c r="S15" s="68" t="s">
        <v>690</v>
      </c>
      <c r="T15" s="65">
        <v>1</v>
      </c>
      <c r="U15" s="68" t="s">
        <v>689</v>
      </c>
      <c r="V15" s="66">
        <v>0</v>
      </c>
      <c r="W15" s="69" t="s">
        <v>690</v>
      </c>
      <c r="X15" s="70">
        <v>1</v>
      </c>
      <c r="Y15" s="66" t="s">
        <v>689</v>
      </c>
      <c r="Z15" s="66">
        <v>1</v>
      </c>
      <c r="AA15" s="66" t="s">
        <v>689</v>
      </c>
      <c r="AB15" s="66">
        <v>0</v>
      </c>
      <c r="AC15" s="69" t="s">
        <v>690</v>
      </c>
      <c r="AD15" s="65">
        <v>1</v>
      </c>
      <c r="AE15" s="66" t="s">
        <v>689</v>
      </c>
      <c r="AF15" s="66">
        <v>1</v>
      </c>
      <c r="AG15" s="66" t="s">
        <v>689</v>
      </c>
      <c r="AH15" s="66">
        <v>1</v>
      </c>
      <c r="AI15" s="66" t="s">
        <v>689</v>
      </c>
      <c r="AJ15" s="66">
        <v>1</v>
      </c>
      <c r="AK15" s="68" t="s">
        <v>689</v>
      </c>
      <c r="AL15" s="66">
        <v>0</v>
      </c>
      <c r="AM15" s="69" t="s">
        <v>690</v>
      </c>
      <c r="AN15" s="70">
        <v>1</v>
      </c>
      <c r="AO15" s="66" t="s">
        <v>689</v>
      </c>
      <c r="AP15" s="66">
        <v>1</v>
      </c>
      <c r="AQ15" s="66" t="s">
        <v>689</v>
      </c>
      <c r="AR15" s="66">
        <v>1</v>
      </c>
      <c r="AS15" s="66" t="s">
        <v>689</v>
      </c>
      <c r="AT15" s="66">
        <v>1</v>
      </c>
      <c r="AU15" s="66" t="s">
        <v>689</v>
      </c>
      <c r="AV15" s="66">
        <v>0</v>
      </c>
      <c r="AW15" s="66" t="s">
        <v>690</v>
      </c>
      <c r="AX15" s="66">
        <v>0</v>
      </c>
      <c r="AY15" s="66" t="s">
        <v>690</v>
      </c>
      <c r="AZ15" s="66">
        <v>997</v>
      </c>
      <c r="BA15" s="66" t="s">
        <v>691</v>
      </c>
      <c r="BB15" s="66">
        <v>997</v>
      </c>
      <c r="BC15" s="66" t="s">
        <v>691</v>
      </c>
      <c r="BD15" s="66">
        <v>997</v>
      </c>
      <c r="BE15" s="66" t="s">
        <v>691</v>
      </c>
      <c r="BF15" s="66">
        <v>997</v>
      </c>
      <c r="BG15" s="66" t="s">
        <v>691</v>
      </c>
      <c r="BH15" s="66">
        <v>997</v>
      </c>
      <c r="BI15" s="66" t="s">
        <v>691</v>
      </c>
      <c r="BJ15" s="66">
        <v>997</v>
      </c>
      <c r="BK15" s="66" t="s">
        <v>691</v>
      </c>
      <c r="BL15" s="66">
        <v>997</v>
      </c>
      <c r="BM15" s="66" t="s">
        <v>691</v>
      </c>
      <c r="BN15" s="139">
        <v>997</v>
      </c>
      <c r="BO15" s="66" t="s">
        <v>691</v>
      </c>
      <c r="BP15" s="72">
        <v>997</v>
      </c>
      <c r="BQ15" s="66" t="s">
        <v>691</v>
      </c>
      <c r="BR15" s="72">
        <v>997</v>
      </c>
      <c r="BS15" s="66" t="s">
        <v>691</v>
      </c>
      <c r="BT15" s="72">
        <v>997</v>
      </c>
      <c r="BU15" s="66" t="s">
        <v>691</v>
      </c>
      <c r="BV15" s="72">
        <v>997</v>
      </c>
      <c r="BW15" s="66" t="s">
        <v>691</v>
      </c>
      <c r="BX15" s="72">
        <v>997</v>
      </c>
      <c r="BY15" s="66" t="s">
        <v>691</v>
      </c>
      <c r="BZ15" s="72">
        <v>997</v>
      </c>
      <c r="CA15" s="68" t="s">
        <v>691</v>
      </c>
      <c r="CB15" s="66">
        <v>997</v>
      </c>
      <c r="CC15" s="73" t="s">
        <v>691</v>
      </c>
      <c r="CD15" s="74">
        <v>0.68222222222222195</v>
      </c>
      <c r="CE15" s="75">
        <v>0</v>
      </c>
      <c r="CF15" s="76" t="s">
        <v>690</v>
      </c>
      <c r="CG15" s="76">
        <v>0</v>
      </c>
      <c r="CH15" s="76" t="s">
        <v>690</v>
      </c>
      <c r="CI15" s="72">
        <v>0</v>
      </c>
      <c r="CJ15" s="76" t="s">
        <v>690</v>
      </c>
      <c r="CK15" s="72">
        <v>0</v>
      </c>
      <c r="CL15" s="66" t="s">
        <v>690</v>
      </c>
      <c r="CM15" s="72">
        <v>0</v>
      </c>
      <c r="CN15" s="69" t="s">
        <v>690</v>
      </c>
      <c r="CO15" s="77">
        <v>1</v>
      </c>
      <c r="CP15" s="69" t="s">
        <v>689</v>
      </c>
      <c r="CQ15" s="77">
        <v>1</v>
      </c>
      <c r="CR15" s="69" t="s">
        <v>689</v>
      </c>
      <c r="CS15" s="65">
        <v>1</v>
      </c>
      <c r="CT15" s="70" t="s">
        <v>689</v>
      </c>
      <c r="CU15" s="66">
        <v>1</v>
      </c>
      <c r="CV15" s="66" t="s">
        <v>689</v>
      </c>
      <c r="CW15" s="72">
        <v>0</v>
      </c>
      <c r="CX15" s="66" t="s">
        <v>690</v>
      </c>
      <c r="CY15" s="72">
        <v>1</v>
      </c>
      <c r="CZ15" s="66" t="s">
        <v>689</v>
      </c>
      <c r="DA15" s="72">
        <v>1</v>
      </c>
      <c r="DB15" s="66" t="s">
        <v>689</v>
      </c>
      <c r="DC15" s="72">
        <v>1</v>
      </c>
      <c r="DD15" s="66" t="s">
        <v>689</v>
      </c>
      <c r="DE15" s="66">
        <v>0</v>
      </c>
      <c r="DF15" s="66" t="s">
        <v>690</v>
      </c>
      <c r="DG15" s="66">
        <v>1</v>
      </c>
      <c r="DH15" s="66" t="s">
        <v>689</v>
      </c>
      <c r="DI15" s="66">
        <v>0</v>
      </c>
      <c r="DJ15" s="66" t="s">
        <v>690</v>
      </c>
      <c r="DK15" s="66">
        <v>1</v>
      </c>
      <c r="DL15" s="66" t="s">
        <v>689</v>
      </c>
      <c r="DM15" s="66">
        <v>0</v>
      </c>
      <c r="DN15" s="66" t="s">
        <v>690</v>
      </c>
      <c r="DO15" s="66">
        <v>1</v>
      </c>
      <c r="DP15" s="66" t="s">
        <v>689</v>
      </c>
      <c r="DQ15" s="66">
        <v>0</v>
      </c>
      <c r="DR15" s="66" t="s">
        <v>690</v>
      </c>
      <c r="DS15" s="66">
        <v>0</v>
      </c>
      <c r="DT15" s="66" t="s">
        <v>690</v>
      </c>
      <c r="DU15" s="66">
        <v>1</v>
      </c>
      <c r="DV15" s="68" t="s">
        <v>689</v>
      </c>
      <c r="DW15" s="68">
        <v>1</v>
      </c>
      <c r="DX15" s="68" t="s">
        <v>689</v>
      </c>
      <c r="DY15" s="66">
        <v>0</v>
      </c>
      <c r="DZ15" s="68" t="s">
        <v>690</v>
      </c>
      <c r="EA15" s="78">
        <v>0.64705882352941202</v>
      </c>
      <c r="EB15" s="79">
        <v>1</v>
      </c>
      <c r="EC15" s="69" t="s">
        <v>689</v>
      </c>
      <c r="ED15" s="77">
        <v>0</v>
      </c>
      <c r="EE15" s="69" t="s">
        <v>710</v>
      </c>
      <c r="EF15" s="77">
        <v>1</v>
      </c>
      <c r="EG15" s="69" t="s">
        <v>689</v>
      </c>
      <c r="EH15" s="78">
        <v>0.66666666666666696</v>
      </c>
      <c r="EI15" s="79">
        <v>1</v>
      </c>
      <c r="EJ15" s="69" t="s">
        <v>689</v>
      </c>
      <c r="EK15" s="77">
        <v>1</v>
      </c>
      <c r="EL15" s="69" t="s">
        <v>689</v>
      </c>
      <c r="EM15" s="77">
        <v>1</v>
      </c>
      <c r="EN15" s="69" t="s">
        <v>693</v>
      </c>
      <c r="EO15" s="77">
        <v>1</v>
      </c>
      <c r="EP15" s="69" t="s">
        <v>689</v>
      </c>
      <c r="EQ15" s="74">
        <v>1</v>
      </c>
      <c r="ER15" s="80">
        <v>0.14000000000000001</v>
      </c>
      <c r="ES15" s="81" t="s">
        <v>748</v>
      </c>
      <c r="ET15" s="123">
        <v>999</v>
      </c>
      <c r="EU15" s="123">
        <v>999</v>
      </c>
      <c r="EV15" s="84">
        <v>999</v>
      </c>
      <c r="EW15" s="83">
        <v>2.5999999999999999E-2</v>
      </c>
      <c r="EX15" s="83">
        <v>0.186</v>
      </c>
      <c r="EY15" s="86">
        <v>2021</v>
      </c>
      <c r="EZ15" s="89">
        <v>999</v>
      </c>
      <c r="FA15" s="84">
        <v>999</v>
      </c>
      <c r="FB15" s="85">
        <v>0.27</v>
      </c>
      <c r="FC15" s="86" t="s">
        <v>748</v>
      </c>
      <c r="FD15" s="87">
        <v>3.2000000000000001E-2</v>
      </c>
      <c r="FE15" s="88" t="s">
        <v>754</v>
      </c>
      <c r="FF15" s="87">
        <v>5.2999999999999999E-2</v>
      </c>
      <c r="FG15" s="88" t="s">
        <v>747</v>
      </c>
      <c r="FH15" s="75" t="s">
        <v>691</v>
      </c>
      <c r="FI15" s="88"/>
      <c r="FJ15" s="169">
        <v>0.89700000000000002</v>
      </c>
      <c r="FK15" s="88" t="s">
        <v>751</v>
      </c>
      <c r="FL15" s="91">
        <v>85.7</v>
      </c>
      <c r="FM15" s="92">
        <v>219.52</v>
      </c>
      <c r="FN15" s="85">
        <v>0.03</v>
      </c>
      <c r="FO15" s="83">
        <v>7.8E-2</v>
      </c>
      <c r="FP15" s="72" t="s">
        <v>754</v>
      </c>
      <c r="FQ15" s="93">
        <v>0.60854718614718595</v>
      </c>
      <c r="FR15" s="74">
        <v>0.74559193954659997</v>
      </c>
      <c r="FS15" s="75">
        <v>1</v>
      </c>
      <c r="FT15" s="70" t="s">
        <v>689</v>
      </c>
      <c r="FU15" s="96">
        <v>45</v>
      </c>
      <c r="FV15" s="94">
        <v>1</v>
      </c>
      <c r="FW15" s="68" t="s">
        <v>689</v>
      </c>
      <c r="FX15" s="142">
        <v>45</v>
      </c>
      <c r="FY15" s="95">
        <v>80</v>
      </c>
      <c r="FZ15" s="96">
        <v>42</v>
      </c>
      <c r="GA15" s="88">
        <v>2021</v>
      </c>
      <c r="GB15" s="74">
        <v>0.77858877625225598</v>
      </c>
      <c r="GC15" s="75">
        <v>1</v>
      </c>
      <c r="GD15" s="70" t="s">
        <v>689</v>
      </c>
      <c r="GE15" s="96">
        <v>25</v>
      </c>
      <c r="GF15" s="72">
        <v>1</v>
      </c>
      <c r="GG15" s="68" t="s">
        <v>689</v>
      </c>
      <c r="GH15" s="142">
        <v>25</v>
      </c>
      <c r="GI15" s="95">
        <v>50</v>
      </c>
      <c r="GJ15" s="96">
        <v>28</v>
      </c>
      <c r="GK15" s="88">
        <v>2021</v>
      </c>
      <c r="GL15" s="101">
        <v>0.44</v>
      </c>
      <c r="GM15" s="84">
        <v>999</v>
      </c>
      <c r="GN15" s="69" t="s">
        <v>768</v>
      </c>
      <c r="GO15" s="93">
        <v>0.84821428571428603</v>
      </c>
      <c r="GP15" s="87">
        <v>0.98399999999999999</v>
      </c>
      <c r="GQ15" s="83">
        <v>0.99199999999999999</v>
      </c>
      <c r="GR15" s="104">
        <v>0.48799999999999999</v>
      </c>
      <c r="GS15" s="104">
        <v>0.31900000000000001</v>
      </c>
      <c r="GT15" s="69">
        <v>2021</v>
      </c>
      <c r="GU15" s="65">
        <v>1</v>
      </c>
      <c r="GV15" s="70" t="s">
        <v>689</v>
      </c>
      <c r="GW15" s="100">
        <v>40</v>
      </c>
      <c r="GX15" s="66">
        <v>1</v>
      </c>
      <c r="GY15" s="68" t="s">
        <v>689</v>
      </c>
      <c r="GZ15" s="68">
        <v>999</v>
      </c>
      <c r="HA15" s="99">
        <v>57</v>
      </c>
      <c r="HB15" s="100">
        <v>25</v>
      </c>
      <c r="HC15" s="68">
        <v>2021</v>
      </c>
      <c r="HD15" s="101">
        <v>0.97</v>
      </c>
      <c r="HE15" s="69" t="s">
        <v>747</v>
      </c>
      <c r="HF15" s="93">
        <v>0.87776391476594495</v>
      </c>
      <c r="HG15" s="65">
        <v>1</v>
      </c>
      <c r="HH15" s="66" t="s">
        <v>689</v>
      </c>
      <c r="HI15" s="144">
        <v>4.2361111111111099E-2</v>
      </c>
      <c r="HJ15" s="177">
        <v>0.125694444444444</v>
      </c>
      <c r="HK15" s="178">
        <v>2</v>
      </c>
      <c r="HL15" s="66">
        <v>2021</v>
      </c>
      <c r="HM15" s="65">
        <v>999</v>
      </c>
      <c r="HN15" s="83">
        <v>0.73899999999999999</v>
      </c>
      <c r="HO15" s="66">
        <v>999</v>
      </c>
      <c r="HP15" s="98">
        <v>999</v>
      </c>
      <c r="HQ15" s="105">
        <v>0.73166813058739499</v>
      </c>
      <c r="HR15" s="106">
        <v>0.5</v>
      </c>
      <c r="HS15" s="107" t="s">
        <v>769</v>
      </c>
      <c r="HT15" s="108">
        <v>0</v>
      </c>
      <c r="HU15" s="109" t="s">
        <v>735</v>
      </c>
      <c r="HV15" s="109">
        <v>0</v>
      </c>
      <c r="HW15" s="107" t="s">
        <v>715</v>
      </c>
      <c r="HX15" s="110">
        <v>0</v>
      </c>
      <c r="HY15" s="107" t="s">
        <v>716</v>
      </c>
      <c r="HZ15" s="106">
        <v>1</v>
      </c>
      <c r="IA15" s="107" t="s">
        <v>698</v>
      </c>
      <c r="IB15" s="89">
        <v>999</v>
      </c>
      <c r="IC15" s="69"/>
      <c r="ID15" s="65">
        <v>999</v>
      </c>
      <c r="IE15" s="69"/>
      <c r="IF15" s="65">
        <v>0</v>
      </c>
      <c r="IG15" s="66" t="s">
        <v>689</v>
      </c>
      <c r="IH15" s="69">
        <v>2021</v>
      </c>
      <c r="II15" s="65">
        <v>0</v>
      </c>
      <c r="IJ15" s="69" t="s">
        <v>690</v>
      </c>
      <c r="IK15" s="93">
        <v>0.37445225202166099</v>
      </c>
      <c r="IL15" s="87">
        <v>0.76900000000000002</v>
      </c>
      <c r="IM15" s="83">
        <v>0.77400000000000002</v>
      </c>
      <c r="IN15" s="83">
        <v>0.76400000000000001</v>
      </c>
      <c r="IO15" s="66">
        <v>999</v>
      </c>
      <c r="IP15" s="66">
        <v>999</v>
      </c>
      <c r="IQ15" s="66">
        <v>999</v>
      </c>
      <c r="IR15" s="66">
        <v>999</v>
      </c>
      <c r="IS15" s="66">
        <v>999</v>
      </c>
      <c r="IT15" s="66">
        <v>999</v>
      </c>
      <c r="IU15" s="66">
        <v>999</v>
      </c>
      <c r="IV15" s="68">
        <v>999</v>
      </c>
      <c r="IW15" s="147">
        <v>1.097</v>
      </c>
      <c r="IX15" s="148">
        <v>1.0860000000000001</v>
      </c>
      <c r="IY15" s="148">
        <v>1.107</v>
      </c>
      <c r="IZ15" s="114">
        <v>999</v>
      </c>
      <c r="JA15" s="114">
        <v>999</v>
      </c>
      <c r="JB15" s="114">
        <v>999</v>
      </c>
      <c r="JC15" s="114">
        <v>999</v>
      </c>
      <c r="JD15" s="114">
        <v>999</v>
      </c>
      <c r="JE15" s="114">
        <v>999</v>
      </c>
      <c r="JF15" s="114">
        <v>999</v>
      </c>
      <c r="JG15" s="115">
        <v>999</v>
      </c>
      <c r="JH15" s="120">
        <v>0.34799999999999998</v>
      </c>
      <c r="JI15" s="83">
        <v>0.33300000000000002</v>
      </c>
      <c r="JJ15" s="83">
        <v>0.36199999999999999</v>
      </c>
      <c r="JK15" s="66">
        <v>999</v>
      </c>
      <c r="JL15" s="66">
        <v>999</v>
      </c>
      <c r="JM15" s="66">
        <v>999</v>
      </c>
      <c r="JN15" s="66">
        <v>999</v>
      </c>
      <c r="JO15" s="66">
        <v>999</v>
      </c>
      <c r="JP15" s="66">
        <v>999</v>
      </c>
      <c r="JQ15" s="66">
        <v>999</v>
      </c>
      <c r="JR15" s="68">
        <v>999</v>
      </c>
      <c r="JS15" s="172">
        <v>5.57E-2</v>
      </c>
      <c r="JT15" s="161">
        <v>7.4499999999999997E-2</v>
      </c>
      <c r="JU15" s="161">
        <v>3.6700000000000003E-2</v>
      </c>
      <c r="JV15" s="66">
        <v>999</v>
      </c>
      <c r="JW15" s="66">
        <v>999</v>
      </c>
      <c r="JX15" s="66">
        <v>999</v>
      </c>
      <c r="JY15" s="66">
        <v>999</v>
      </c>
      <c r="JZ15" s="66">
        <v>999</v>
      </c>
      <c r="KA15" s="66">
        <v>999</v>
      </c>
      <c r="KB15" s="66">
        <v>999</v>
      </c>
      <c r="KC15" s="68">
        <v>999</v>
      </c>
      <c r="KD15" s="116">
        <v>7.8299999999999995E-2</v>
      </c>
      <c r="KE15" s="97">
        <v>8.5300000000000001E-2</v>
      </c>
      <c r="KF15" s="97">
        <v>7.1300000000000002E-2</v>
      </c>
      <c r="KG15" s="66">
        <v>999</v>
      </c>
      <c r="KH15" s="66">
        <v>999</v>
      </c>
      <c r="KI15" s="66">
        <v>999</v>
      </c>
      <c r="KJ15" s="66">
        <v>999</v>
      </c>
      <c r="KK15" s="66">
        <v>999</v>
      </c>
      <c r="KL15" s="66">
        <v>999</v>
      </c>
      <c r="KM15" s="66">
        <v>999</v>
      </c>
      <c r="KN15" s="66">
        <v>999</v>
      </c>
      <c r="KO15" s="69" t="s">
        <v>754</v>
      </c>
      <c r="KP15" s="87">
        <v>0.34200000000000003</v>
      </c>
      <c r="KQ15" s="118">
        <v>0.33900000000000002</v>
      </c>
      <c r="KR15" s="118">
        <v>0.34599999999999997</v>
      </c>
      <c r="KS15" s="70">
        <v>999</v>
      </c>
      <c r="KT15" s="70">
        <v>999</v>
      </c>
      <c r="KU15" s="70">
        <v>999</v>
      </c>
      <c r="KV15" s="70">
        <v>999</v>
      </c>
      <c r="KW15" s="70">
        <v>999</v>
      </c>
      <c r="KX15" s="70">
        <v>999</v>
      </c>
      <c r="KY15" s="70">
        <v>999</v>
      </c>
      <c r="KZ15" s="73">
        <v>999</v>
      </c>
      <c r="LA15" s="120">
        <v>0.95299999999999996</v>
      </c>
      <c r="LB15" s="118">
        <v>0.94099999999999995</v>
      </c>
      <c r="LC15" s="118">
        <v>0.96499999999999997</v>
      </c>
      <c r="LD15" s="70">
        <v>999</v>
      </c>
      <c r="LE15" s="70">
        <v>999</v>
      </c>
      <c r="LF15" s="70">
        <v>999</v>
      </c>
      <c r="LG15" s="70">
        <v>999</v>
      </c>
      <c r="LH15" s="70">
        <v>999</v>
      </c>
      <c r="LI15" s="70">
        <v>999</v>
      </c>
      <c r="LJ15" s="70">
        <v>999</v>
      </c>
      <c r="LK15" s="73">
        <v>999</v>
      </c>
      <c r="LL15" s="120">
        <v>0.29699999999999999</v>
      </c>
      <c r="LM15" s="118">
        <v>0.34200000000000003</v>
      </c>
      <c r="LN15" s="118">
        <v>0.32600000000000001</v>
      </c>
      <c r="LO15" s="70">
        <v>999</v>
      </c>
      <c r="LP15" s="70">
        <v>999</v>
      </c>
      <c r="LQ15" s="70">
        <v>999</v>
      </c>
      <c r="LR15" s="70">
        <v>999</v>
      </c>
      <c r="LS15" s="70">
        <v>999</v>
      </c>
      <c r="LT15" s="70">
        <v>999</v>
      </c>
      <c r="LU15" s="70">
        <v>999</v>
      </c>
      <c r="LV15" s="66">
        <v>999</v>
      </c>
      <c r="LW15" s="66" t="s">
        <v>770</v>
      </c>
      <c r="LX15" s="87">
        <v>0.78700000000000003</v>
      </c>
      <c r="LY15" s="118">
        <v>0.74299999999999999</v>
      </c>
      <c r="LZ15" s="118">
        <v>0.86499999999999999</v>
      </c>
      <c r="MA15" s="150">
        <v>0.89670000000000005</v>
      </c>
      <c r="MB15" s="150">
        <v>0.74109999999999998</v>
      </c>
      <c r="MC15" s="150">
        <v>0.60580000000000001</v>
      </c>
      <c r="MD15" s="150">
        <v>0.67559999999999998</v>
      </c>
      <c r="ME15" s="150">
        <v>0.77439999999999998</v>
      </c>
      <c r="MF15" s="150">
        <v>0.86680000000000001</v>
      </c>
      <c r="MG15" s="150">
        <v>0.94740000000000002</v>
      </c>
      <c r="MH15" s="73">
        <v>999</v>
      </c>
      <c r="MI15" s="120">
        <v>0.11700000000000001</v>
      </c>
      <c r="MJ15" s="119">
        <v>0.17199999999999999</v>
      </c>
      <c r="MK15" s="119">
        <v>0.13400000000000001</v>
      </c>
      <c r="ML15" s="150">
        <v>0.1497</v>
      </c>
      <c r="MM15" s="150">
        <v>3.8699999999999998E-2</v>
      </c>
      <c r="MN15" s="150">
        <v>1.8E-3</v>
      </c>
      <c r="MO15" s="150">
        <v>6.7999999999999996E-3</v>
      </c>
      <c r="MP15" s="150">
        <v>1.55E-2</v>
      </c>
      <c r="MQ15" s="150">
        <v>7.17E-2</v>
      </c>
      <c r="MR15" s="150">
        <v>0.21279999999999999</v>
      </c>
      <c r="MS15" s="73">
        <v>999</v>
      </c>
      <c r="MT15" s="125">
        <v>999</v>
      </c>
      <c r="MU15" s="70">
        <v>999</v>
      </c>
      <c r="MV15" s="70">
        <v>999</v>
      </c>
      <c r="MW15" s="70">
        <v>999</v>
      </c>
      <c r="MX15" s="70">
        <v>999</v>
      </c>
      <c r="MY15" s="70">
        <v>999</v>
      </c>
      <c r="MZ15" s="70">
        <v>999</v>
      </c>
      <c r="NA15" s="70">
        <v>999</v>
      </c>
      <c r="NB15" s="70">
        <v>999</v>
      </c>
      <c r="NC15" s="70">
        <v>999</v>
      </c>
      <c r="ND15" s="73">
        <v>999</v>
      </c>
      <c r="NE15" s="117">
        <v>999</v>
      </c>
      <c r="NF15" s="70">
        <v>999</v>
      </c>
      <c r="NG15" s="70">
        <v>999</v>
      </c>
      <c r="NH15" s="70">
        <v>999</v>
      </c>
      <c r="NI15" s="70">
        <v>999</v>
      </c>
      <c r="NJ15" s="70">
        <v>999</v>
      </c>
      <c r="NK15" s="70">
        <v>999</v>
      </c>
      <c r="NL15" s="70">
        <v>999</v>
      </c>
      <c r="NM15" s="66">
        <v>999</v>
      </c>
      <c r="NN15" s="66">
        <v>999</v>
      </c>
      <c r="NO15" s="68">
        <v>999</v>
      </c>
      <c r="NP15" s="68" t="s">
        <v>765</v>
      </c>
      <c r="NQ15" s="93">
        <v>0.59436979893401798</v>
      </c>
      <c r="NR15" s="65">
        <v>1</v>
      </c>
      <c r="NS15" s="70" t="s">
        <v>689</v>
      </c>
      <c r="NT15" s="66">
        <v>1</v>
      </c>
      <c r="NU15" s="66" t="s">
        <v>689</v>
      </c>
      <c r="NV15" s="66">
        <v>1</v>
      </c>
      <c r="NW15" s="66" t="s">
        <v>689</v>
      </c>
      <c r="NX15" s="66">
        <v>1</v>
      </c>
      <c r="NY15" s="68" t="s">
        <v>689</v>
      </c>
      <c r="NZ15" s="66">
        <v>1</v>
      </c>
      <c r="OA15" s="126" t="s">
        <v>689</v>
      </c>
      <c r="OB15" s="65">
        <v>1</v>
      </c>
      <c r="OC15" s="66" t="s">
        <v>689</v>
      </c>
      <c r="OD15" s="66">
        <v>1</v>
      </c>
      <c r="OE15" s="66" t="s">
        <v>689</v>
      </c>
      <c r="OF15" s="66">
        <v>1</v>
      </c>
      <c r="OG15" s="66" t="s">
        <v>689</v>
      </c>
      <c r="OH15" s="66">
        <v>1</v>
      </c>
      <c r="OI15" s="66" t="s">
        <v>689</v>
      </c>
      <c r="OJ15" s="66">
        <v>1</v>
      </c>
      <c r="OK15" s="69" t="s">
        <v>689</v>
      </c>
      <c r="OL15" s="65">
        <v>1</v>
      </c>
      <c r="OM15" s="70" t="s">
        <v>689</v>
      </c>
      <c r="ON15" s="66">
        <v>1</v>
      </c>
      <c r="OO15" s="66" t="s">
        <v>689</v>
      </c>
      <c r="OP15" s="66">
        <v>1</v>
      </c>
      <c r="OQ15" s="66" t="s">
        <v>689</v>
      </c>
      <c r="OR15" s="66">
        <v>1</v>
      </c>
      <c r="OS15" s="68" t="s">
        <v>689</v>
      </c>
      <c r="OT15" s="66">
        <v>1</v>
      </c>
      <c r="OU15" s="126" t="s">
        <v>689</v>
      </c>
      <c r="OV15" s="106">
        <v>1</v>
      </c>
      <c r="OW15" s="69" t="s">
        <v>689</v>
      </c>
      <c r="OX15" s="65">
        <v>1</v>
      </c>
      <c r="OY15" s="66" t="s">
        <v>689</v>
      </c>
      <c r="OZ15" s="66">
        <v>1</v>
      </c>
      <c r="PA15" s="66" t="s">
        <v>689</v>
      </c>
      <c r="PB15" s="66">
        <v>1</v>
      </c>
      <c r="PC15" s="69" t="s">
        <v>689</v>
      </c>
      <c r="PD15" s="33">
        <v>0</v>
      </c>
      <c r="PE15" s="69" t="s">
        <v>690</v>
      </c>
      <c r="PF15" s="93">
        <v>0.86444639633874898</v>
      </c>
      <c r="PG15" s="106">
        <v>1</v>
      </c>
      <c r="PH15" s="69" t="s">
        <v>689</v>
      </c>
      <c r="PI15" s="106">
        <v>0</v>
      </c>
      <c r="PJ15" s="127" t="s">
        <v>738</v>
      </c>
      <c r="PK15" s="106">
        <v>0</v>
      </c>
      <c r="PL15" s="69" t="s">
        <v>690</v>
      </c>
      <c r="PM15" s="106">
        <v>0</v>
      </c>
      <c r="PN15" s="127" t="s">
        <v>739</v>
      </c>
      <c r="PO15" s="93">
        <v>0.25</v>
      </c>
      <c r="PP15" s="65">
        <v>1</v>
      </c>
      <c r="PQ15" s="66" t="s">
        <v>689</v>
      </c>
      <c r="PR15" s="66">
        <v>1</v>
      </c>
      <c r="PS15" s="66" t="s">
        <v>689</v>
      </c>
      <c r="PT15" s="66">
        <v>1</v>
      </c>
      <c r="PU15" s="66" t="s">
        <v>689</v>
      </c>
      <c r="PV15" s="87">
        <v>0.82699999999999996</v>
      </c>
      <c r="PW15" s="66">
        <v>999</v>
      </c>
      <c r="PX15" s="66">
        <v>999</v>
      </c>
      <c r="PY15" s="103">
        <v>0.85799999999999998</v>
      </c>
      <c r="PZ15" s="66">
        <v>999</v>
      </c>
      <c r="QA15" s="179">
        <v>0.19539999999999999</v>
      </c>
      <c r="QB15" s="68">
        <v>2020</v>
      </c>
      <c r="QC15" s="133">
        <v>0.85760000000000003</v>
      </c>
      <c r="QD15" s="97">
        <v>0.77890000000000004</v>
      </c>
      <c r="QE15" s="69">
        <v>2015</v>
      </c>
      <c r="QF15" s="93">
        <v>0.90117363709089604</v>
      </c>
      <c r="QG15" s="106">
        <v>1</v>
      </c>
      <c r="QH15" s="69" t="s">
        <v>689</v>
      </c>
      <c r="QI15" s="101">
        <v>0.33</v>
      </c>
      <c r="QJ15" s="127" t="s">
        <v>702</v>
      </c>
      <c r="QK15" s="102">
        <v>8.9999999999999993E-3</v>
      </c>
      <c r="QL15" s="66">
        <v>999</v>
      </c>
      <c r="QM15" s="68">
        <v>999</v>
      </c>
      <c r="QN15" s="68">
        <v>2007</v>
      </c>
      <c r="QO15" s="65">
        <v>999</v>
      </c>
      <c r="QP15" s="73"/>
      <c r="QQ15" s="78">
        <v>0.66500000000000004</v>
      </c>
      <c r="QR15" s="106">
        <v>0.33</v>
      </c>
      <c r="QS15" s="130" t="s">
        <v>730</v>
      </c>
      <c r="QT15" s="106">
        <v>0</v>
      </c>
      <c r="QU15" s="69" t="s">
        <v>690</v>
      </c>
      <c r="QV15" s="89">
        <v>999</v>
      </c>
      <c r="QW15" s="84">
        <v>999</v>
      </c>
      <c r="QX15" s="68"/>
      <c r="QY15" s="106">
        <v>0</v>
      </c>
      <c r="QZ15" s="73" t="s">
        <v>690</v>
      </c>
      <c r="RA15" s="93">
        <v>0.11</v>
      </c>
      <c r="RB15" s="106">
        <v>0</v>
      </c>
      <c r="RC15" s="131" t="s">
        <v>690</v>
      </c>
      <c r="RD15" s="106">
        <v>0</v>
      </c>
      <c r="RE15" s="69" t="s">
        <v>741</v>
      </c>
      <c r="RF15" s="106">
        <v>0</v>
      </c>
      <c r="RG15" s="131" t="s">
        <v>690</v>
      </c>
      <c r="RH15" s="106">
        <v>0</v>
      </c>
      <c r="RI15" s="69" t="s">
        <v>689</v>
      </c>
      <c r="RJ15" s="106">
        <v>1</v>
      </c>
      <c r="RK15" s="69" t="s">
        <v>689</v>
      </c>
      <c r="RL15" s="101">
        <v>0.62</v>
      </c>
      <c r="RM15" s="69">
        <v>2016</v>
      </c>
      <c r="RN15" s="132">
        <v>1</v>
      </c>
      <c r="RO15" s="69" t="s">
        <v>689</v>
      </c>
      <c r="RP15" s="121">
        <v>1</v>
      </c>
      <c r="RQ15" s="73" t="s">
        <v>689</v>
      </c>
      <c r="RR15" s="93">
        <v>0.42249999999999999</v>
      </c>
      <c r="RS15" s="106">
        <v>0</v>
      </c>
      <c r="RT15" s="69" t="s">
        <v>690</v>
      </c>
      <c r="RU15" s="106">
        <v>1</v>
      </c>
      <c r="RV15" s="69" t="s">
        <v>689</v>
      </c>
      <c r="RW15" s="87">
        <v>0.29299999999999998</v>
      </c>
      <c r="RX15" s="69">
        <v>2020</v>
      </c>
      <c r="RY15" s="93">
        <v>0.56899999999999995</v>
      </c>
      <c r="RZ15" s="65">
        <v>997</v>
      </c>
      <c r="SA15" s="69" t="s">
        <v>691</v>
      </c>
      <c r="SB15" s="106">
        <v>0.66</v>
      </c>
      <c r="SC15" s="131" t="s">
        <v>705</v>
      </c>
      <c r="SD15" s="65">
        <v>0</v>
      </c>
      <c r="SE15" s="66" t="s">
        <v>690</v>
      </c>
      <c r="SF15" s="66">
        <v>0</v>
      </c>
      <c r="SG15" s="66" t="s">
        <v>690</v>
      </c>
      <c r="SH15" s="66">
        <v>0</v>
      </c>
      <c r="SI15" s="66" t="s">
        <v>690</v>
      </c>
      <c r="SJ15" s="66">
        <v>0</v>
      </c>
      <c r="SK15" s="69" t="s">
        <v>690</v>
      </c>
      <c r="SL15" s="102">
        <v>0.27200000000000002</v>
      </c>
      <c r="SM15" s="103">
        <v>0.82799999999999996</v>
      </c>
      <c r="SN15" s="103">
        <v>0.183</v>
      </c>
      <c r="SO15" s="66">
        <v>999</v>
      </c>
      <c r="SP15" s="106">
        <v>0.33</v>
      </c>
      <c r="SQ15" s="69" t="s">
        <v>731</v>
      </c>
      <c r="SR15" s="121">
        <v>0</v>
      </c>
      <c r="SS15" s="69" t="s">
        <v>690</v>
      </c>
      <c r="ST15" s="78">
        <v>0.2475</v>
      </c>
      <c r="SU15" s="106">
        <v>1</v>
      </c>
      <c r="SV15" s="69" t="s">
        <v>689</v>
      </c>
      <c r="SW15" s="121">
        <v>1</v>
      </c>
      <c r="SX15" s="68" t="s">
        <v>690</v>
      </c>
      <c r="SY15" s="106">
        <v>0</v>
      </c>
      <c r="SZ15" s="69" t="s">
        <v>689</v>
      </c>
      <c r="TA15" s="70">
        <v>997</v>
      </c>
      <c r="TB15" s="68" t="s">
        <v>691</v>
      </c>
      <c r="TC15" s="78">
        <v>0.66666666666666696</v>
      </c>
      <c r="TD15" s="134">
        <v>1</v>
      </c>
      <c r="TE15" s="66">
        <v>12</v>
      </c>
      <c r="TF15" s="135">
        <v>0.3</v>
      </c>
      <c r="TG15" s="66" t="s">
        <v>706</v>
      </c>
      <c r="TH15" s="70">
        <v>1</v>
      </c>
      <c r="TI15" s="66" t="s">
        <v>689</v>
      </c>
      <c r="TJ15" s="66">
        <v>1</v>
      </c>
      <c r="TK15" s="66" t="s">
        <v>689</v>
      </c>
      <c r="TL15" s="66">
        <v>0</v>
      </c>
      <c r="TM15" s="136" t="s">
        <v>690</v>
      </c>
      <c r="TN15" s="70">
        <v>0</v>
      </c>
      <c r="TO15" s="66" t="s">
        <v>690</v>
      </c>
      <c r="TP15" s="66">
        <v>0</v>
      </c>
      <c r="TQ15" s="66" t="s">
        <v>690</v>
      </c>
      <c r="TR15" s="66">
        <v>0</v>
      </c>
      <c r="TS15" s="66" t="s">
        <v>690</v>
      </c>
      <c r="TT15" s="66">
        <v>0</v>
      </c>
      <c r="TU15" s="66" t="s">
        <v>690</v>
      </c>
      <c r="TV15" s="66">
        <v>0</v>
      </c>
      <c r="TW15" s="68" t="s">
        <v>690</v>
      </c>
      <c r="TX15" s="117">
        <v>0</v>
      </c>
      <c r="TY15" s="68" t="s">
        <v>690</v>
      </c>
      <c r="TZ15" s="117">
        <v>999</v>
      </c>
      <c r="UA15" s="66" t="s">
        <v>703</v>
      </c>
      <c r="UB15" s="66">
        <v>999</v>
      </c>
      <c r="UC15" s="66" t="s">
        <v>703</v>
      </c>
      <c r="UD15" s="66">
        <v>999</v>
      </c>
      <c r="UE15" s="66" t="s">
        <v>703</v>
      </c>
      <c r="UF15" s="66" t="s">
        <v>771</v>
      </c>
      <c r="UG15" s="117">
        <v>1</v>
      </c>
      <c r="UH15" s="69" t="s">
        <v>689</v>
      </c>
      <c r="UI15" s="70">
        <v>0</v>
      </c>
      <c r="UJ15" s="68" t="s">
        <v>690</v>
      </c>
      <c r="UK15" s="117" t="s">
        <v>708</v>
      </c>
      <c r="UL15" s="66" t="s">
        <v>708</v>
      </c>
      <c r="UM15" s="66">
        <v>1</v>
      </c>
      <c r="UN15" s="66" t="s">
        <v>689</v>
      </c>
      <c r="UO15" s="66" t="s">
        <v>708</v>
      </c>
      <c r="UP15" s="66" t="s">
        <v>708</v>
      </c>
      <c r="UQ15" s="66" t="s">
        <v>708</v>
      </c>
      <c r="UR15" s="136" t="s">
        <v>708</v>
      </c>
      <c r="US15" s="70">
        <v>0</v>
      </c>
      <c r="UT15" s="68" t="s">
        <v>690</v>
      </c>
      <c r="UU15" s="117">
        <v>0</v>
      </c>
      <c r="UV15" s="69" t="s">
        <v>690</v>
      </c>
      <c r="UW15" s="70">
        <v>0</v>
      </c>
      <c r="UX15" s="68" t="s">
        <v>690</v>
      </c>
      <c r="UY15" s="117">
        <v>1</v>
      </c>
      <c r="UZ15" s="136" t="s">
        <v>689</v>
      </c>
      <c r="VA15" s="70">
        <v>1</v>
      </c>
      <c r="VB15" s="69" t="s">
        <v>689</v>
      </c>
      <c r="VC15" s="70">
        <v>1</v>
      </c>
      <c r="VD15" s="68" t="s">
        <v>689</v>
      </c>
      <c r="VE15" s="65">
        <v>0</v>
      </c>
      <c r="VF15" s="68" t="s">
        <v>690</v>
      </c>
      <c r="VG15" s="137" t="s">
        <v>691</v>
      </c>
    </row>
    <row r="16" spans="1:579" ht="63" customHeight="1" x14ac:dyDescent="0.2">
      <c r="A16" s="138" t="s">
        <v>42</v>
      </c>
      <c r="B16" s="65">
        <v>1</v>
      </c>
      <c r="C16" s="66" t="s">
        <v>689</v>
      </c>
      <c r="D16" s="67">
        <v>1</v>
      </c>
      <c r="E16" s="66" t="s">
        <v>689</v>
      </c>
      <c r="F16" s="66">
        <v>1</v>
      </c>
      <c r="G16" s="66" t="s">
        <v>689</v>
      </c>
      <c r="H16" s="66">
        <v>1</v>
      </c>
      <c r="I16" s="66" t="s">
        <v>689</v>
      </c>
      <c r="J16" s="66">
        <v>1</v>
      </c>
      <c r="K16" s="66" t="s">
        <v>689</v>
      </c>
      <c r="L16" s="66">
        <v>1</v>
      </c>
      <c r="M16" s="66" t="s">
        <v>689</v>
      </c>
      <c r="N16" s="66">
        <v>1</v>
      </c>
      <c r="O16" s="66" t="s">
        <v>689</v>
      </c>
      <c r="P16" s="66">
        <v>1</v>
      </c>
      <c r="Q16" s="68" t="s">
        <v>689</v>
      </c>
      <c r="R16" s="66">
        <v>1</v>
      </c>
      <c r="S16" s="68" t="s">
        <v>689</v>
      </c>
      <c r="T16" s="65">
        <v>1</v>
      </c>
      <c r="U16" s="68" t="s">
        <v>689</v>
      </c>
      <c r="V16" s="66">
        <v>0</v>
      </c>
      <c r="W16" s="69" t="s">
        <v>690</v>
      </c>
      <c r="X16" s="70">
        <v>1</v>
      </c>
      <c r="Y16" s="66" t="s">
        <v>689</v>
      </c>
      <c r="Z16" s="66">
        <v>1</v>
      </c>
      <c r="AA16" s="66" t="s">
        <v>689</v>
      </c>
      <c r="AB16" s="66">
        <v>0</v>
      </c>
      <c r="AC16" s="69" t="s">
        <v>690</v>
      </c>
      <c r="AD16" s="65">
        <v>1</v>
      </c>
      <c r="AE16" s="66" t="s">
        <v>689</v>
      </c>
      <c r="AF16" s="66">
        <v>1</v>
      </c>
      <c r="AG16" s="66" t="s">
        <v>689</v>
      </c>
      <c r="AH16" s="66">
        <v>1</v>
      </c>
      <c r="AI16" s="66" t="s">
        <v>689</v>
      </c>
      <c r="AJ16" s="66">
        <v>1</v>
      </c>
      <c r="AK16" s="68" t="s">
        <v>689</v>
      </c>
      <c r="AL16" s="66">
        <v>0</v>
      </c>
      <c r="AM16" s="69" t="s">
        <v>690</v>
      </c>
      <c r="AN16" s="70">
        <v>1</v>
      </c>
      <c r="AO16" s="66" t="s">
        <v>689</v>
      </c>
      <c r="AP16" s="66">
        <v>1</v>
      </c>
      <c r="AQ16" s="66" t="s">
        <v>689</v>
      </c>
      <c r="AR16" s="66">
        <v>1</v>
      </c>
      <c r="AS16" s="66" t="s">
        <v>689</v>
      </c>
      <c r="AT16" s="66">
        <v>1</v>
      </c>
      <c r="AU16" s="66" t="s">
        <v>689</v>
      </c>
      <c r="AV16" s="66">
        <v>1</v>
      </c>
      <c r="AW16" s="66" t="s">
        <v>689</v>
      </c>
      <c r="AX16" s="66">
        <v>0</v>
      </c>
      <c r="AY16" s="66" t="s">
        <v>690</v>
      </c>
      <c r="AZ16" s="66">
        <v>997</v>
      </c>
      <c r="BA16" s="66" t="s">
        <v>691</v>
      </c>
      <c r="BB16" s="66">
        <v>997</v>
      </c>
      <c r="BC16" s="66" t="s">
        <v>691</v>
      </c>
      <c r="BD16" s="66">
        <v>997</v>
      </c>
      <c r="BE16" s="66" t="s">
        <v>691</v>
      </c>
      <c r="BF16" s="66">
        <v>997</v>
      </c>
      <c r="BG16" s="66" t="s">
        <v>691</v>
      </c>
      <c r="BH16" s="66">
        <v>997</v>
      </c>
      <c r="BI16" s="66" t="s">
        <v>691</v>
      </c>
      <c r="BJ16" s="66">
        <v>997</v>
      </c>
      <c r="BK16" s="66" t="s">
        <v>691</v>
      </c>
      <c r="BL16" s="66">
        <v>997</v>
      </c>
      <c r="BM16" s="66" t="s">
        <v>691</v>
      </c>
      <c r="BN16" s="139">
        <v>997</v>
      </c>
      <c r="BO16" s="66" t="s">
        <v>691</v>
      </c>
      <c r="BP16" s="72">
        <v>997</v>
      </c>
      <c r="BQ16" s="66" t="s">
        <v>691</v>
      </c>
      <c r="BR16" s="72">
        <v>997</v>
      </c>
      <c r="BS16" s="66" t="s">
        <v>691</v>
      </c>
      <c r="BT16" s="72">
        <v>997</v>
      </c>
      <c r="BU16" s="66" t="s">
        <v>691</v>
      </c>
      <c r="BV16" s="72">
        <v>997</v>
      </c>
      <c r="BW16" s="66" t="s">
        <v>691</v>
      </c>
      <c r="BX16" s="72">
        <v>997</v>
      </c>
      <c r="BY16" s="66" t="s">
        <v>691</v>
      </c>
      <c r="BZ16" s="72">
        <v>997</v>
      </c>
      <c r="CA16" s="68" t="s">
        <v>691</v>
      </c>
      <c r="CB16" s="66">
        <v>997</v>
      </c>
      <c r="CC16" s="73" t="s">
        <v>691</v>
      </c>
      <c r="CD16" s="74">
        <v>0.76</v>
      </c>
      <c r="CE16" s="75">
        <v>1</v>
      </c>
      <c r="CF16" s="76" t="s">
        <v>692</v>
      </c>
      <c r="CG16" s="76">
        <v>1</v>
      </c>
      <c r="CH16" s="76" t="s">
        <v>692</v>
      </c>
      <c r="CI16" s="72">
        <v>1</v>
      </c>
      <c r="CJ16" s="76" t="s">
        <v>692</v>
      </c>
      <c r="CK16" s="72">
        <v>1</v>
      </c>
      <c r="CL16" s="66" t="s">
        <v>692</v>
      </c>
      <c r="CM16" s="72">
        <v>1</v>
      </c>
      <c r="CN16" s="69" t="s">
        <v>692</v>
      </c>
      <c r="CO16" s="77">
        <v>1</v>
      </c>
      <c r="CP16" s="69" t="s">
        <v>689</v>
      </c>
      <c r="CQ16" s="77">
        <v>0</v>
      </c>
      <c r="CR16" s="69" t="s">
        <v>690</v>
      </c>
      <c r="CS16" s="65">
        <v>1</v>
      </c>
      <c r="CT16" s="70" t="s">
        <v>689</v>
      </c>
      <c r="CU16" s="66">
        <v>1</v>
      </c>
      <c r="CV16" s="66" t="s">
        <v>689</v>
      </c>
      <c r="CW16" s="72">
        <v>0</v>
      </c>
      <c r="CX16" s="66" t="s">
        <v>690</v>
      </c>
      <c r="CY16" s="72">
        <v>1</v>
      </c>
      <c r="CZ16" s="66" t="s">
        <v>689</v>
      </c>
      <c r="DA16" s="72">
        <v>1</v>
      </c>
      <c r="DB16" s="66" t="s">
        <v>689</v>
      </c>
      <c r="DC16" s="72">
        <v>1</v>
      </c>
      <c r="DD16" s="66" t="s">
        <v>689</v>
      </c>
      <c r="DE16" s="66">
        <v>0</v>
      </c>
      <c r="DF16" s="66" t="s">
        <v>690</v>
      </c>
      <c r="DG16" s="66">
        <v>0</v>
      </c>
      <c r="DH16" s="66" t="s">
        <v>690</v>
      </c>
      <c r="DI16" s="66">
        <v>0</v>
      </c>
      <c r="DJ16" s="66" t="s">
        <v>690</v>
      </c>
      <c r="DK16" s="66">
        <v>1</v>
      </c>
      <c r="DL16" s="66" t="s">
        <v>689</v>
      </c>
      <c r="DM16" s="66">
        <v>0</v>
      </c>
      <c r="DN16" s="66" t="s">
        <v>690</v>
      </c>
      <c r="DO16" s="66">
        <v>1</v>
      </c>
      <c r="DP16" s="66" t="s">
        <v>689</v>
      </c>
      <c r="DQ16" s="66">
        <v>0</v>
      </c>
      <c r="DR16" s="66" t="s">
        <v>690</v>
      </c>
      <c r="DS16" s="66">
        <v>0</v>
      </c>
      <c r="DT16" s="66" t="s">
        <v>690</v>
      </c>
      <c r="DU16" s="66">
        <v>0</v>
      </c>
      <c r="DV16" s="68" t="s">
        <v>690</v>
      </c>
      <c r="DW16" s="68">
        <v>1</v>
      </c>
      <c r="DX16" s="68" t="s">
        <v>689</v>
      </c>
      <c r="DY16" s="66">
        <v>0</v>
      </c>
      <c r="DZ16" s="68" t="s">
        <v>690</v>
      </c>
      <c r="EA16" s="78">
        <v>0.61764705882352899</v>
      </c>
      <c r="EB16" s="79">
        <v>1</v>
      </c>
      <c r="EC16" s="69" t="s">
        <v>689</v>
      </c>
      <c r="ED16" s="77">
        <v>0</v>
      </c>
      <c r="EE16" s="69" t="s">
        <v>710</v>
      </c>
      <c r="EF16" s="77">
        <v>1</v>
      </c>
      <c r="EG16" s="69" t="s">
        <v>689</v>
      </c>
      <c r="EH16" s="78">
        <v>0.66666666666666696</v>
      </c>
      <c r="EI16" s="79">
        <v>1</v>
      </c>
      <c r="EJ16" s="69" t="s">
        <v>689</v>
      </c>
      <c r="EK16" s="77">
        <v>1</v>
      </c>
      <c r="EL16" s="69" t="s">
        <v>689</v>
      </c>
      <c r="EM16" s="77">
        <v>0.25</v>
      </c>
      <c r="EN16" s="69" t="s">
        <v>733</v>
      </c>
      <c r="EO16" s="77">
        <v>1</v>
      </c>
      <c r="EP16" s="69" t="s">
        <v>689</v>
      </c>
      <c r="EQ16" s="74">
        <v>0.8125</v>
      </c>
      <c r="ER16" s="140">
        <v>0.104</v>
      </c>
      <c r="ES16" s="81" t="s">
        <v>754</v>
      </c>
      <c r="ET16" s="123">
        <v>999</v>
      </c>
      <c r="EU16" s="82">
        <v>0.34399999999999997</v>
      </c>
      <c r="EV16" s="83">
        <v>0.19800000000000001</v>
      </c>
      <c r="EW16" s="84">
        <v>999</v>
      </c>
      <c r="EX16" s="83">
        <v>0.26200000000000001</v>
      </c>
      <c r="EY16" s="86" t="s">
        <v>748</v>
      </c>
      <c r="EZ16" s="87">
        <v>0.38800000000000001</v>
      </c>
      <c r="FA16" s="83">
        <v>0.13500000000000001</v>
      </c>
      <c r="FB16" s="83">
        <v>5.0999999999999997E-2</v>
      </c>
      <c r="FC16" s="86" t="s">
        <v>748</v>
      </c>
      <c r="FD16" s="87">
        <v>2.5000000000000001E-2</v>
      </c>
      <c r="FE16" s="88" t="s">
        <v>748</v>
      </c>
      <c r="FF16" s="133">
        <v>9.3100000000000002E-2</v>
      </c>
      <c r="FG16" s="88" t="s">
        <v>772</v>
      </c>
      <c r="FH16" s="75" t="s">
        <v>691</v>
      </c>
      <c r="FI16" s="88"/>
      <c r="FJ16" s="169">
        <v>0.93500000000000005</v>
      </c>
      <c r="FK16" s="88" t="s">
        <v>772</v>
      </c>
      <c r="FL16" s="91">
        <v>34.93</v>
      </c>
      <c r="FM16" s="92">
        <v>79.760000000000005</v>
      </c>
      <c r="FN16" s="97">
        <v>1.72E-2</v>
      </c>
      <c r="FO16" s="97">
        <v>3.9399999999999998E-2</v>
      </c>
      <c r="FP16" s="72" t="s">
        <v>773</v>
      </c>
      <c r="FQ16" s="93">
        <v>0.60358216428517197</v>
      </c>
      <c r="FR16" s="74">
        <v>0.73869346733668295</v>
      </c>
      <c r="FS16" s="75">
        <v>1</v>
      </c>
      <c r="FT16" s="70" t="s">
        <v>689</v>
      </c>
      <c r="FU16" s="96">
        <v>55</v>
      </c>
      <c r="FV16" s="94">
        <v>1</v>
      </c>
      <c r="FW16" s="68" t="s">
        <v>689</v>
      </c>
      <c r="FX16" s="142">
        <v>52</v>
      </c>
      <c r="FY16" s="95">
        <v>49.1</v>
      </c>
      <c r="FZ16" s="96">
        <v>50.2</v>
      </c>
      <c r="GA16" s="88" t="s">
        <v>754</v>
      </c>
      <c r="GB16" s="74">
        <v>0.87083320437090805</v>
      </c>
      <c r="GC16" s="75">
        <v>1</v>
      </c>
      <c r="GD16" s="70" t="s">
        <v>689</v>
      </c>
      <c r="GE16" s="96">
        <v>40</v>
      </c>
      <c r="GF16" s="72">
        <v>1</v>
      </c>
      <c r="GG16" s="68" t="s">
        <v>689</v>
      </c>
      <c r="GH16" s="142">
        <v>40</v>
      </c>
      <c r="GI16" s="95">
        <v>72</v>
      </c>
      <c r="GJ16" s="96">
        <v>35</v>
      </c>
      <c r="GK16" s="88">
        <v>2017</v>
      </c>
      <c r="GL16" s="101">
        <v>0.35</v>
      </c>
      <c r="GM16" s="85">
        <v>0.9</v>
      </c>
      <c r="GN16" s="69">
        <v>2015</v>
      </c>
      <c r="GO16" s="93">
        <v>0.74835403372439502</v>
      </c>
      <c r="GP16" s="101">
        <v>0.87</v>
      </c>
      <c r="GQ16" s="85">
        <v>0.75</v>
      </c>
      <c r="GR16" s="104">
        <v>0.43099999999999999</v>
      </c>
      <c r="GS16" s="153">
        <v>0.3</v>
      </c>
      <c r="GT16" s="69" t="s">
        <v>774</v>
      </c>
      <c r="GU16" s="65">
        <v>1</v>
      </c>
      <c r="GV16" s="70" t="s">
        <v>689</v>
      </c>
      <c r="GW16" s="100">
        <v>55</v>
      </c>
      <c r="GX16" s="66">
        <v>1</v>
      </c>
      <c r="GY16" s="68" t="s">
        <v>689</v>
      </c>
      <c r="GZ16" s="143">
        <v>52</v>
      </c>
      <c r="HA16" s="99">
        <v>43</v>
      </c>
      <c r="HB16" s="100">
        <v>22</v>
      </c>
      <c r="HC16" s="68">
        <v>2017</v>
      </c>
      <c r="HD16" s="89">
        <v>999</v>
      </c>
      <c r="HE16" s="69"/>
      <c r="HF16" s="93">
        <v>0.85918860679666498</v>
      </c>
      <c r="HG16" s="65">
        <v>1</v>
      </c>
      <c r="HH16" s="66" t="s">
        <v>689</v>
      </c>
      <c r="HI16" s="180">
        <v>0.125694444444444</v>
      </c>
      <c r="HJ16" s="181">
        <v>0.250694444444444</v>
      </c>
      <c r="HK16" s="180">
        <v>3</v>
      </c>
      <c r="HL16" s="66">
        <v>2017</v>
      </c>
      <c r="HM16" s="65">
        <v>999</v>
      </c>
      <c r="HN16" s="84">
        <v>999</v>
      </c>
      <c r="HO16" s="66">
        <v>999</v>
      </c>
      <c r="HP16" s="98">
        <v>999</v>
      </c>
      <c r="HQ16" s="105">
        <v>0.70833333333333304</v>
      </c>
      <c r="HR16" s="106">
        <v>0</v>
      </c>
      <c r="HS16" s="107" t="s">
        <v>728</v>
      </c>
      <c r="HT16" s="108">
        <v>0</v>
      </c>
      <c r="HU16" s="109" t="s">
        <v>735</v>
      </c>
      <c r="HV16" s="109">
        <v>0</v>
      </c>
      <c r="HW16" s="107" t="s">
        <v>715</v>
      </c>
      <c r="HX16" s="110">
        <v>0</v>
      </c>
      <c r="HY16" s="107" t="s">
        <v>716</v>
      </c>
      <c r="HZ16" s="106">
        <v>0</v>
      </c>
      <c r="IA16" s="107" t="s">
        <v>742</v>
      </c>
      <c r="IB16" s="101">
        <v>0.39</v>
      </c>
      <c r="IC16" s="69">
        <v>2016</v>
      </c>
      <c r="ID16" s="106">
        <v>0.28000000000000003</v>
      </c>
      <c r="IE16" s="69">
        <v>2016</v>
      </c>
      <c r="IF16" s="65">
        <v>0</v>
      </c>
      <c r="IG16" s="66" t="s">
        <v>689</v>
      </c>
      <c r="IH16" s="69">
        <v>2016</v>
      </c>
      <c r="II16" s="65">
        <v>0</v>
      </c>
      <c r="IJ16" s="69" t="s">
        <v>690</v>
      </c>
      <c r="IK16" s="93">
        <v>0.13813019545696001</v>
      </c>
      <c r="IL16" s="87">
        <v>0.154</v>
      </c>
      <c r="IM16" s="84">
        <v>999</v>
      </c>
      <c r="IN16" s="84">
        <v>999</v>
      </c>
      <c r="IO16" s="66">
        <v>999</v>
      </c>
      <c r="IP16" s="66">
        <v>999</v>
      </c>
      <c r="IQ16" s="66">
        <v>999</v>
      </c>
      <c r="IR16" s="66">
        <v>999</v>
      </c>
      <c r="IS16" s="66">
        <v>999</v>
      </c>
      <c r="IT16" s="66">
        <v>999</v>
      </c>
      <c r="IU16" s="66">
        <v>999</v>
      </c>
      <c r="IV16" s="68">
        <v>999</v>
      </c>
      <c r="IW16" s="147">
        <v>1.1220000000000001</v>
      </c>
      <c r="IX16" s="176">
        <v>1.1100000000000001</v>
      </c>
      <c r="IY16" s="176">
        <v>1.1100000000000001</v>
      </c>
      <c r="IZ16" s="114">
        <v>999</v>
      </c>
      <c r="JA16" s="114">
        <v>999</v>
      </c>
      <c r="JB16" s="114">
        <v>999</v>
      </c>
      <c r="JC16" s="114">
        <v>999</v>
      </c>
      <c r="JD16" s="114">
        <v>999</v>
      </c>
      <c r="JE16" s="114">
        <v>999</v>
      </c>
      <c r="JF16" s="114">
        <v>999</v>
      </c>
      <c r="JG16" s="115">
        <v>999</v>
      </c>
      <c r="JH16" s="124">
        <v>0.25</v>
      </c>
      <c r="JI16" s="83">
        <v>0.28799999999999998</v>
      </c>
      <c r="JJ16" s="83">
        <v>0.254</v>
      </c>
      <c r="JK16" s="128">
        <v>0.14000000000000001</v>
      </c>
      <c r="JL16" s="103">
        <v>6.5000000000000002E-2</v>
      </c>
      <c r="JM16" s="66">
        <v>999</v>
      </c>
      <c r="JN16" s="66">
        <v>999</v>
      </c>
      <c r="JO16" s="66">
        <v>999</v>
      </c>
      <c r="JP16" s="66">
        <v>999</v>
      </c>
      <c r="JQ16" s="66">
        <v>999</v>
      </c>
      <c r="JR16" s="68">
        <v>999</v>
      </c>
      <c r="JS16" s="117">
        <v>999</v>
      </c>
      <c r="JT16" s="66">
        <v>999</v>
      </c>
      <c r="JU16" s="66">
        <v>999</v>
      </c>
      <c r="JV16" s="66">
        <v>999</v>
      </c>
      <c r="JW16" s="66">
        <v>999</v>
      </c>
      <c r="JX16" s="66">
        <v>999</v>
      </c>
      <c r="JY16" s="66">
        <v>999</v>
      </c>
      <c r="JZ16" s="66">
        <v>999</v>
      </c>
      <c r="KA16" s="66">
        <v>999</v>
      </c>
      <c r="KB16" s="66">
        <v>999</v>
      </c>
      <c r="KC16" s="68">
        <v>999</v>
      </c>
      <c r="KD16" s="120">
        <v>6.8000000000000005E-2</v>
      </c>
      <c r="KE16" s="84">
        <v>999</v>
      </c>
      <c r="KF16" s="84">
        <v>999</v>
      </c>
      <c r="KG16" s="66">
        <v>999</v>
      </c>
      <c r="KH16" s="66">
        <v>999</v>
      </c>
      <c r="KI16" s="66">
        <v>999</v>
      </c>
      <c r="KJ16" s="66">
        <v>999</v>
      </c>
      <c r="KK16" s="66">
        <v>999</v>
      </c>
      <c r="KL16" s="66">
        <v>999</v>
      </c>
      <c r="KM16" s="66">
        <v>999</v>
      </c>
      <c r="KN16" s="66">
        <v>999</v>
      </c>
      <c r="KO16" s="69">
        <v>2019</v>
      </c>
      <c r="KP16" s="89">
        <v>999</v>
      </c>
      <c r="KQ16" s="123">
        <v>999</v>
      </c>
      <c r="KR16" s="123">
        <v>999</v>
      </c>
      <c r="KS16" s="70">
        <v>999</v>
      </c>
      <c r="KT16" s="70">
        <v>999</v>
      </c>
      <c r="KU16" s="70">
        <v>999</v>
      </c>
      <c r="KV16" s="70">
        <v>999</v>
      </c>
      <c r="KW16" s="70">
        <v>999</v>
      </c>
      <c r="KX16" s="70">
        <v>999</v>
      </c>
      <c r="KY16" s="70">
        <v>999</v>
      </c>
      <c r="KZ16" s="73">
        <v>999</v>
      </c>
      <c r="LA16" s="124">
        <v>0.91</v>
      </c>
      <c r="LB16" s="168">
        <v>0.91</v>
      </c>
      <c r="LC16" s="168">
        <v>0.92</v>
      </c>
      <c r="LD16" s="121">
        <v>0.95</v>
      </c>
      <c r="LE16" s="121">
        <v>0.9</v>
      </c>
      <c r="LF16" s="70">
        <v>999</v>
      </c>
      <c r="LG16" s="70">
        <v>999</v>
      </c>
      <c r="LH16" s="70">
        <v>999</v>
      </c>
      <c r="LI16" s="70">
        <v>999</v>
      </c>
      <c r="LJ16" s="70">
        <v>999</v>
      </c>
      <c r="LK16" s="73">
        <v>999</v>
      </c>
      <c r="LL16" s="124">
        <v>0.27</v>
      </c>
      <c r="LM16" s="168">
        <v>0.25</v>
      </c>
      <c r="LN16" s="168">
        <v>0.28999999999999998</v>
      </c>
      <c r="LO16" s="121">
        <v>0.22</v>
      </c>
      <c r="LP16" s="121">
        <v>0.42</v>
      </c>
      <c r="LQ16" s="70">
        <v>999</v>
      </c>
      <c r="LR16" s="70">
        <v>999</v>
      </c>
      <c r="LS16" s="70">
        <v>999</v>
      </c>
      <c r="LT16" s="70">
        <v>999</v>
      </c>
      <c r="LU16" s="70">
        <v>999</v>
      </c>
      <c r="LV16" s="66">
        <v>999</v>
      </c>
      <c r="LW16" s="66" t="s">
        <v>754</v>
      </c>
      <c r="LX16" s="87">
        <v>0.61499999999999999</v>
      </c>
      <c r="LY16" s="118">
        <v>0.59299999999999997</v>
      </c>
      <c r="LZ16" s="168">
        <v>0.6</v>
      </c>
      <c r="MA16" s="70">
        <v>999</v>
      </c>
      <c r="MB16" s="70">
        <v>999</v>
      </c>
      <c r="MC16" s="70">
        <v>999</v>
      </c>
      <c r="MD16" s="70">
        <v>999</v>
      </c>
      <c r="ME16" s="70">
        <v>999</v>
      </c>
      <c r="MF16" s="70">
        <v>999</v>
      </c>
      <c r="MG16" s="70">
        <v>999</v>
      </c>
      <c r="MH16" s="73">
        <v>999</v>
      </c>
      <c r="MI16" s="124">
        <v>0.21</v>
      </c>
      <c r="MJ16" s="119">
        <v>0.23599999999999999</v>
      </c>
      <c r="MK16" s="119">
        <v>0.20200000000000001</v>
      </c>
      <c r="ML16" s="70">
        <v>999</v>
      </c>
      <c r="MM16" s="70">
        <v>999</v>
      </c>
      <c r="MN16" s="70">
        <v>999</v>
      </c>
      <c r="MO16" s="70">
        <v>999</v>
      </c>
      <c r="MP16" s="70">
        <v>999</v>
      </c>
      <c r="MQ16" s="70">
        <v>999</v>
      </c>
      <c r="MR16" s="70">
        <v>999</v>
      </c>
      <c r="MS16" s="73">
        <v>999</v>
      </c>
      <c r="MT16" s="125">
        <v>999</v>
      </c>
      <c r="MU16" s="70">
        <v>999</v>
      </c>
      <c r="MV16" s="70">
        <v>999</v>
      </c>
      <c r="MW16" s="70">
        <v>999</v>
      </c>
      <c r="MX16" s="70">
        <v>999</v>
      </c>
      <c r="MY16" s="70">
        <v>999</v>
      </c>
      <c r="MZ16" s="70">
        <v>999</v>
      </c>
      <c r="NA16" s="70">
        <v>999</v>
      </c>
      <c r="NB16" s="70">
        <v>999</v>
      </c>
      <c r="NC16" s="70">
        <v>999</v>
      </c>
      <c r="ND16" s="73">
        <v>999</v>
      </c>
      <c r="NE16" s="117">
        <v>999</v>
      </c>
      <c r="NF16" s="70">
        <v>999</v>
      </c>
      <c r="NG16" s="70">
        <v>999</v>
      </c>
      <c r="NH16" s="70">
        <v>999</v>
      </c>
      <c r="NI16" s="70">
        <v>999</v>
      </c>
      <c r="NJ16" s="70">
        <v>999</v>
      </c>
      <c r="NK16" s="70">
        <v>999</v>
      </c>
      <c r="NL16" s="70">
        <v>999</v>
      </c>
      <c r="NM16" s="66">
        <v>999</v>
      </c>
      <c r="NN16" s="66">
        <v>999</v>
      </c>
      <c r="NO16" s="68">
        <v>999</v>
      </c>
      <c r="NP16" s="68" t="s">
        <v>744</v>
      </c>
      <c r="NQ16" s="93">
        <v>0.537886397273178</v>
      </c>
      <c r="NR16" s="65">
        <v>1</v>
      </c>
      <c r="NS16" s="70" t="s">
        <v>689</v>
      </c>
      <c r="NT16" s="66">
        <v>1</v>
      </c>
      <c r="NU16" s="66" t="s">
        <v>689</v>
      </c>
      <c r="NV16" s="66">
        <v>1</v>
      </c>
      <c r="NW16" s="66" t="s">
        <v>689</v>
      </c>
      <c r="NX16" s="66">
        <v>1</v>
      </c>
      <c r="NY16" s="68" t="s">
        <v>689</v>
      </c>
      <c r="NZ16" s="66">
        <v>1</v>
      </c>
      <c r="OA16" s="126" t="s">
        <v>689</v>
      </c>
      <c r="OB16" s="65">
        <v>1</v>
      </c>
      <c r="OC16" s="66" t="s">
        <v>689</v>
      </c>
      <c r="OD16" s="66">
        <v>0</v>
      </c>
      <c r="OE16" s="66" t="s">
        <v>690</v>
      </c>
      <c r="OF16" s="66">
        <v>1</v>
      </c>
      <c r="OG16" s="66" t="s">
        <v>689</v>
      </c>
      <c r="OH16" s="66">
        <v>1</v>
      </c>
      <c r="OI16" s="66" t="s">
        <v>689</v>
      </c>
      <c r="OJ16" s="66">
        <v>1</v>
      </c>
      <c r="OK16" s="69" t="s">
        <v>689</v>
      </c>
      <c r="OL16" s="65">
        <v>1</v>
      </c>
      <c r="OM16" s="70" t="s">
        <v>689</v>
      </c>
      <c r="ON16" s="66">
        <v>1</v>
      </c>
      <c r="OO16" s="66" t="s">
        <v>689</v>
      </c>
      <c r="OP16" s="66">
        <v>1</v>
      </c>
      <c r="OQ16" s="66" t="s">
        <v>689</v>
      </c>
      <c r="OR16" s="66">
        <v>1</v>
      </c>
      <c r="OS16" s="68" t="s">
        <v>689</v>
      </c>
      <c r="OT16" s="66">
        <v>1</v>
      </c>
      <c r="OU16" s="126" t="s">
        <v>689</v>
      </c>
      <c r="OV16" s="106">
        <v>1</v>
      </c>
      <c r="OW16" s="69" t="s">
        <v>689</v>
      </c>
      <c r="OX16" s="65">
        <v>1</v>
      </c>
      <c r="OY16" s="66" t="s">
        <v>689</v>
      </c>
      <c r="OZ16" s="66">
        <v>0</v>
      </c>
      <c r="PA16" s="66" t="s">
        <v>690</v>
      </c>
      <c r="PB16" s="66">
        <v>1</v>
      </c>
      <c r="PC16" s="69" t="s">
        <v>689</v>
      </c>
      <c r="PD16" s="33">
        <v>0</v>
      </c>
      <c r="PE16" s="69" t="s">
        <v>690</v>
      </c>
      <c r="PF16" s="93">
        <v>0.77897699330868497</v>
      </c>
      <c r="PG16" s="106">
        <v>1</v>
      </c>
      <c r="PH16" s="69" t="s">
        <v>689</v>
      </c>
      <c r="PI16" s="106">
        <v>0</v>
      </c>
      <c r="PJ16" s="127" t="s">
        <v>738</v>
      </c>
      <c r="PK16" s="106">
        <v>1</v>
      </c>
      <c r="PL16" s="69" t="s">
        <v>689</v>
      </c>
      <c r="PM16" s="106">
        <v>0</v>
      </c>
      <c r="PN16" s="127" t="s">
        <v>739</v>
      </c>
      <c r="PO16" s="93">
        <v>0.5</v>
      </c>
      <c r="PP16" s="65">
        <v>1</v>
      </c>
      <c r="PQ16" s="66" t="s">
        <v>689</v>
      </c>
      <c r="PR16" s="66">
        <v>0</v>
      </c>
      <c r="PS16" s="66" t="s">
        <v>690</v>
      </c>
      <c r="PT16" s="66">
        <v>1</v>
      </c>
      <c r="PU16" s="66" t="s">
        <v>689</v>
      </c>
      <c r="PV16" s="87">
        <v>0.89900000000000002</v>
      </c>
      <c r="PW16" s="103">
        <v>0.875</v>
      </c>
      <c r="PX16" s="103">
        <v>0.82299999999999995</v>
      </c>
      <c r="PY16" s="103">
        <v>0.94399999999999995</v>
      </c>
      <c r="PZ16" s="103">
        <v>0.78200000000000003</v>
      </c>
      <c r="QA16" s="129">
        <v>0.67200000000000004</v>
      </c>
      <c r="QB16" s="68">
        <v>2021</v>
      </c>
      <c r="QC16" s="87">
        <v>0.89400000000000002</v>
      </c>
      <c r="QD16" s="97">
        <v>0.76529999999999998</v>
      </c>
      <c r="QE16" s="69" t="s">
        <v>754</v>
      </c>
      <c r="QF16" s="93">
        <v>0.73670917558013804</v>
      </c>
      <c r="QG16" s="106">
        <v>1</v>
      </c>
      <c r="QH16" s="69" t="s">
        <v>689</v>
      </c>
      <c r="QI16" s="101">
        <v>0.33</v>
      </c>
      <c r="QJ16" s="127" t="s">
        <v>702</v>
      </c>
      <c r="QK16" s="65">
        <v>999</v>
      </c>
      <c r="QL16" s="66">
        <v>999</v>
      </c>
      <c r="QM16" s="68">
        <v>999</v>
      </c>
      <c r="QN16" s="68"/>
      <c r="QO16" s="106">
        <v>0.1</v>
      </c>
      <c r="QP16" s="73">
        <v>2019</v>
      </c>
      <c r="QQ16" s="78">
        <v>0.66500000000000004</v>
      </c>
      <c r="QR16" s="106">
        <v>0.33</v>
      </c>
      <c r="QS16" s="130" t="s">
        <v>730</v>
      </c>
      <c r="QT16" s="106">
        <v>1</v>
      </c>
      <c r="QU16" s="69" t="s">
        <v>689</v>
      </c>
      <c r="QV16" s="89">
        <v>999</v>
      </c>
      <c r="QW16" s="84">
        <v>999</v>
      </c>
      <c r="QX16" s="68"/>
      <c r="QY16" s="106">
        <v>0</v>
      </c>
      <c r="QZ16" s="73" t="s">
        <v>690</v>
      </c>
      <c r="RA16" s="93">
        <v>0.44333333333333302</v>
      </c>
      <c r="RB16" s="106">
        <v>0</v>
      </c>
      <c r="RC16" s="131" t="s">
        <v>690</v>
      </c>
      <c r="RD16" s="106">
        <v>0.33</v>
      </c>
      <c r="RE16" s="69" t="s">
        <v>722</v>
      </c>
      <c r="RF16" s="106">
        <v>0.5</v>
      </c>
      <c r="RG16" s="131" t="s">
        <v>755</v>
      </c>
      <c r="RH16" s="106">
        <v>0</v>
      </c>
      <c r="RI16" s="69" t="s">
        <v>689</v>
      </c>
      <c r="RJ16" s="106">
        <v>1</v>
      </c>
      <c r="RK16" s="69" t="s">
        <v>689</v>
      </c>
      <c r="RL16" s="101">
        <v>0.46</v>
      </c>
      <c r="RM16" s="69" t="s">
        <v>775</v>
      </c>
      <c r="RN16" s="132">
        <v>0</v>
      </c>
      <c r="RO16" s="69" t="s">
        <v>690</v>
      </c>
      <c r="RP16" s="121">
        <v>0</v>
      </c>
      <c r="RQ16" s="73" t="s">
        <v>690</v>
      </c>
      <c r="RR16" s="93">
        <v>0.29625000000000001</v>
      </c>
      <c r="RS16" s="106">
        <v>0</v>
      </c>
      <c r="RT16" s="69" t="s">
        <v>690</v>
      </c>
      <c r="RU16" s="106">
        <v>1</v>
      </c>
      <c r="RV16" s="69" t="s">
        <v>689</v>
      </c>
      <c r="RW16" s="101">
        <v>0.28000000000000003</v>
      </c>
      <c r="RX16" s="69" t="s">
        <v>754</v>
      </c>
      <c r="RY16" s="93">
        <v>0.57333333333333303</v>
      </c>
      <c r="RZ16" s="106">
        <v>0</v>
      </c>
      <c r="SA16" s="69" t="s">
        <v>689</v>
      </c>
      <c r="SB16" s="106">
        <v>0.66</v>
      </c>
      <c r="SC16" s="131" t="s">
        <v>705</v>
      </c>
      <c r="SD16" s="65">
        <v>997</v>
      </c>
      <c r="SE16" s="66" t="s">
        <v>690</v>
      </c>
      <c r="SF16" s="66">
        <v>1</v>
      </c>
      <c r="SG16" s="66" t="s">
        <v>689</v>
      </c>
      <c r="SH16" s="66">
        <v>1</v>
      </c>
      <c r="SI16" s="66" t="s">
        <v>689</v>
      </c>
      <c r="SJ16" s="66">
        <v>1</v>
      </c>
      <c r="SK16" s="69" t="s">
        <v>689</v>
      </c>
      <c r="SL16" s="106">
        <v>0.4</v>
      </c>
      <c r="SM16" s="128">
        <v>0.78</v>
      </c>
      <c r="SN16" s="128">
        <v>0.13</v>
      </c>
      <c r="SO16" s="66">
        <v>999</v>
      </c>
      <c r="SP16" s="106">
        <v>0.33</v>
      </c>
      <c r="SQ16" s="69" t="s">
        <v>731</v>
      </c>
      <c r="SR16" s="121">
        <v>1</v>
      </c>
      <c r="SS16" s="69" t="s">
        <v>689</v>
      </c>
      <c r="ST16" s="78">
        <v>0.59799999999999998</v>
      </c>
      <c r="SU16" s="106">
        <v>1</v>
      </c>
      <c r="SV16" s="69" t="s">
        <v>689</v>
      </c>
      <c r="SW16" s="121">
        <v>0.66</v>
      </c>
      <c r="SX16" s="68" t="s">
        <v>723</v>
      </c>
      <c r="SY16" s="106">
        <v>0</v>
      </c>
      <c r="SZ16" s="69" t="s">
        <v>689</v>
      </c>
      <c r="TA16" s="70">
        <v>997</v>
      </c>
      <c r="TB16" s="68" t="s">
        <v>691</v>
      </c>
      <c r="TC16" s="78">
        <v>0.55333333333333301</v>
      </c>
      <c r="TD16" s="134">
        <v>1</v>
      </c>
      <c r="TE16" s="66">
        <v>83</v>
      </c>
      <c r="TF16" s="66" t="s">
        <v>776</v>
      </c>
      <c r="TG16" s="66" t="s">
        <v>706</v>
      </c>
      <c r="TH16" s="70">
        <v>0</v>
      </c>
      <c r="TI16" s="66" t="s">
        <v>690</v>
      </c>
      <c r="TJ16" s="66">
        <v>1</v>
      </c>
      <c r="TK16" s="66" t="s">
        <v>689</v>
      </c>
      <c r="TL16" s="66">
        <v>0</v>
      </c>
      <c r="TM16" s="136" t="s">
        <v>690</v>
      </c>
      <c r="TN16" s="70">
        <v>0</v>
      </c>
      <c r="TO16" s="66" t="s">
        <v>690</v>
      </c>
      <c r="TP16" s="66">
        <v>0</v>
      </c>
      <c r="TQ16" s="66" t="s">
        <v>690</v>
      </c>
      <c r="TR16" s="66">
        <v>0</v>
      </c>
      <c r="TS16" s="66" t="s">
        <v>690</v>
      </c>
      <c r="TT16" s="66">
        <v>0</v>
      </c>
      <c r="TU16" s="66" t="s">
        <v>690</v>
      </c>
      <c r="TV16" s="66">
        <v>0</v>
      </c>
      <c r="TW16" s="68" t="s">
        <v>690</v>
      </c>
      <c r="TX16" s="117">
        <v>0</v>
      </c>
      <c r="TY16" s="68" t="s">
        <v>690</v>
      </c>
      <c r="TZ16" s="117">
        <v>0</v>
      </c>
      <c r="UA16" s="66" t="s">
        <v>690</v>
      </c>
      <c r="UB16" s="66">
        <v>0</v>
      </c>
      <c r="UC16" s="66" t="s">
        <v>690</v>
      </c>
      <c r="UD16" s="66">
        <v>0</v>
      </c>
      <c r="UE16" s="66" t="s">
        <v>690</v>
      </c>
      <c r="UF16" s="66" t="s">
        <v>777</v>
      </c>
      <c r="UG16" s="117">
        <v>0</v>
      </c>
      <c r="UH16" s="69" t="s">
        <v>690</v>
      </c>
      <c r="UI16" s="70">
        <v>0</v>
      </c>
      <c r="UJ16" s="68" t="s">
        <v>690</v>
      </c>
      <c r="UK16" s="117">
        <v>1</v>
      </c>
      <c r="UL16" s="66" t="s">
        <v>689</v>
      </c>
      <c r="UM16" s="66">
        <v>1</v>
      </c>
      <c r="UN16" s="66" t="s">
        <v>689</v>
      </c>
      <c r="UO16" s="66">
        <v>0</v>
      </c>
      <c r="UP16" s="66" t="s">
        <v>690</v>
      </c>
      <c r="UQ16" s="66">
        <v>1</v>
      </c>
      <c r="UR16" s="136" t="s">
        <v>689</v>
      </c>
      <c r="US16" s="70">
        <v>0</v>
      </c>
      <c r="UT16" s="68" t="s">
        <v>690</v>
      </c>
      <c r="UU16" s="117">
        <v>0</v>
      </c>
      <c r="UV16" s="69" t="s">
        <v>690</v>
      </c>
      <c r="UW16" s="70">
        <v>1</v>
      </c>
      <c r="UX16" s="68" t="s">
        <v>689</v>
      </c>
      <c r="UY16" s="117">
        <v>1</v>
      </c>
      <c r="UZ16" s="136" t="s">
        <v>689</v>
      </c>
      <c r="VA16" s="70">
        <v>1</v>
      </c>
      <c r="VB16" s="69" t="s">
        <v>689</v>
      </c>
      <c r="VC16" s="70">
        <v>1</v>
      </c>
      <c r="VD16" s="68" t="s">
        <v>689</v>
      </c>
      <c r="VE16" s="65">
        <v>0</v>
      </c>
      <c r="VF16" s="68" t="s">
        <v>690</v>
      </c>
      <c r="VG16" s="137" t="s">
        <v>691</v>
      </c>
    </row>
    <row r="17" spans="1:579" ht="85" x14ac:dyDescent="0.2">
      <c r="A17" s="138" t="s">
        <v>43</v>
      </c>
      <c r="B17" s="65">
        <v>1</v>
      </c>
      <c r="C17" s="66" t="s">
        <v>689</v>
      </c>
      <c r="D17" s="67">
        <v>1</v>
      </c>
      <c r="E17" s="66" t="s">
        <v>689</v>
      </c>
      <c r="F17" s="66">
        <v>1</v>
      </c>
      <c r="G17" s="66" t="s">
        <v>689</v>
      </c>
      <c r="H17" s="66">
        <v>1</v>
      </c>
      <c r="I17" s="66" t="s">
        <v>689</v>
      </c>
      <c r="J17" s="66">
        <v>0</v>
      </c>
      <c r="K17" s="66" t="s">
        <v>690</v>
      </c>
      <c r="L17" s="66">
        <v>1</v>
      </c>
      <c r="M17" s="66" t="s">
        <v>689</v>
      </c>
      <c r="N17" s="66">
        <v>1</v>
      </c>
      <c r="O17" s="66" t="s">
        <v>689</v>
      </c>
      <c r="P17" s="66">
        <v>1</v>
      </c>
      <c r="Q17" s="68" t="s">
        <v>689</v>
      </c>
      <c r="R17" s="66">
        <v>1</v>
      </c>
      <c r="S17" s="68" t="s">
        <v>689</v>
      </c>
      <c r="T17" s="65">
        <v>1</v>
      </c>
      <c r="U17" s="68" t="s">
        <v>689</v>
      </c>
      <c r="V17" s="66">
        <v>0</v>
      </c>
      <c r="W17" s="69" t="s">
        <v>690</v>
      </c>
      <c r="X17" s="70">
        <v>1</v>
      </c>
      <c r="Y17" s="66" t="s">
        <v>689</v>
      </c>
      <c r="Z17" s="66">
        <v>1</v>
      </c>
      <c r="AA17" s="66" t="s">
        <v>689</v>
      </c>
      <c r="AB17" s="66">
        <v>0</v>
      </c>
      <c r="AC17" s="69" t="s">
        <v>690</v>
      </c>
      <c r="AD17" s="65">
        <v>1</v>
      </c>
      <c r="AE17" s="66" t="s">
        <v>689</v>
      </c>
      <c r="AF17" s="66">
        <v>1</v>
      </c>
      <c r="AG17" s="66" t="s">
        <v>689</v>
      </c>
      <c r="AH17" s="66">
        <v>1</v>
      </c>
      <c r="AI17" s="66" t="s">
        <v>689</v>
      </c>
      <c r="AJ17" s="66">
        <v>1</v>
      </c>
      <c r="AK17" s="68" t="s">
        <v>689</v>
      </c>
      <c r="AL17" s="66">
        <v>1</v>
      </c>
      <c r="AM17" s="69" t="s">
        <v>689</v>
      </c>
      <c r="AN17" s="70">
        <v>997</v>
      </c>
      <c r="AO17" s="66" t="s">
        <v>691</v>
      </c>
      <c r="AP17" s="66">
        <v>997</v>
      </c>
      <c r="AQ17" s="66" t="s">
        <v>691</v>
      </c>
      <c r="AR17" s="66">
        <v>997</v>
      </c>
      <c r="AS17" s="66" t="s">
        <v>691</v>
      </c>
      <c r="AT17" s="66">
        <v>997</v>
      </c>
      <c r="AU17" s="66" t="s">
        <v>691</v>
      </c>
      <c r="AV17" s="66">
        <v>997</v>
      </c>
      <c r="AW17" s="66" t="s">
        <v>691</v>
      </c>
      <c r="AX17" s="66">
        <v>997</v>
      </c>
      <c r="AY17" s="66" t="s">
        <v>691</v>
      </c>
      <c r="AZ17" s="66">
        <v>997</v>
      </c>
      <c r="BA17" s="66" t="s">
        <v>691</v>
      </c>
      <c r="BB17" s="66">
        <v>997</v>
      </c>
      <c r="BC17" s="66" t="s">
        <v>691</v>
      </c>
      <c r="BD17" s="66">
        <v>997</v>
      </c>
      <c r="BE17" s="66" t="s">
        <v>691</v>
      </c>
      <c r="BF17" s="66">
        <v>997</v>
      </c>
      <c r="BG17" s="66" t="s">
        <v>691</v>
      </c>
      <c r="BH17" s="66">
        <v>997</v>
      </c>
      <c r="BI17" s="66" t="s">
        <v>691</v>
      </c>
      <c r="BJ17" s="66">
        <v>997</v>
      </c>
      <c r="BK17" s="66" t="s">
        <v>691</v>
      </c>
      <c r="BL17" s="66">
        <v>997</v>
      </c>
      <c r="BM17" s="66" t="s">
        <v>691</v>
      </c>
      <c r="BN17" s="139">
        <v>0.5</v>
      </c>
      <c r="BO17" s="66" t="b">
        <f>FALSE()</f>
        <v>0</v>
      </c>
      <c r="BP17" s="72">
        <v>1</v>
      </c>
      <c r="BQ17" s="66" t="s">
        <v>689</v>
      </c>
      <c r="BR17" s="72">
        <v>1</v>
      </c>
      <c r="BS17" s="66" t="s">
        <v>689</v>
      </c>
      <c r="BT17" s="72">
        <v>1</v>
      </c>
      <c r="BU17" s="66" t="s">
        <v>689</v>
      </c>
      <c r="BV17" s="72">
        <v>0</v>
      </c>
      <c r="BW17" s="66" t="s">
        <v>690</v>
      </c>
      <c r="BX17" s="72">
        <v>1</v>
      </c>
      <c r="BY17" s="66" t="s">
        <v>689</v>
      </c>
      <c r="BZ17" s="72">
        <v>0</v>
      </c>
      <c r="CA17" s="68" t="s">
        <v>690</v>
      </c>
      <c r="CB17" s="66">
        <v>0</v>
      </c>
      <c r="CC17" s="73" t="s">
        <v>690</v>
      </c>
      <c r="CD17" s="74">
        <v>0.72361111111111098</v>
      </c>
      <c r="CE17" s="75">
        <v>1</v>
      </c>
      <c r="CF17" s="76" t="s">
        <v>692</v>
      </c>
      <c r="CG17" s="76">
        <v>1</v>
      </c>
      <c r="CH17" s="76" t="s">
        <v>692</v>
      </c>
      <c r="CI17" s="72">
        <v>1</v>
      </c>
      <c r="CJ17" s="76" t="s">
        <v>692</v>
      </c>
      <c r="CK17" s="72">
        <v>1</v>
      </c>
      <c r="CL17" s="66" t="s">
        <v>692</v>
      </c>
      <c r="CM17" s="72">
        <v>1</v>
      </c>
      <c r="CN17" s="69" t="s">
        <v>692</v>
      </c>
      <c r="CO17" s="77">
        <v>1</v>
      </c>
      <c r="CP17" s="69" t="s">
        <v>689</v>
      </c>
      <c r="CQ17" s="77">
        <v>1</v>
      </c>
      <c r="CR17" s="69" t="s">
        <v>689</v>
      </c>
      <c r="CS17" s="65">
        <v>1</v>
      </c>
      <c r="CT17" s="70" t="s">
        <v>689</v>
      </c>
      <c r="CU17" s="66">
        <v>1</v>
      </c>
      <c r="CV17" s="66" t="s">
        <v>689</v>
      </c>
      <c r="CW17" s="72">
        <v>0</v>
      </c>
      <c r="CX17" s="66" t="s">
        <v>690</v>
      </c>
      <c r="CY17" s="72">
        <v>1</v>
      </c>
      <c r="CZ17" s="66" t="s">
        <v>689</v>
      </c>
      <c r="DA17" s="72">
        <v>1</v>
      </c>
      <c r="DB17" s="66" t="s">
        <v>689</v>
      </c>
      <c r="DC17" s="72">
        <v>1</v>
      </c>
      <c r="DD17" s="66" t="s">
        <v>689</v>
      </c>
      <c r="DE17" s="66">
        <v>0</v>
      </c>
      <c r="DF17" s="66" t="s">
        <v>690</v>
      </c>
      <c r="DG17" s="66">
        <v>1</v>
      </c>
      <c r="DH17" s="66" t="s">
        <v>689</v>
      </c>
      <c r="DI17" s="66">
        <v>1</v>
      </c>
      <c r="DJ17" s="66" t="s">
        <v>689</v>
      </c>
      <c r="DK17" s="66">
        <v>1</v>
      </c>
      <c r="DL17" s="66" t="s">
        <v>689</v>
      </c>
      <c r="DM17" s="66">
        <v>1</v>
      </c>
      <c r="DN17" s="66" t="s">
        <v>689</v>
      </c>
      <c r="DO17" s="66">
        <v>1</v>
      </c>
      <c r="DP17" s="66" t="s">
        <v>689</v>
      </c>
      <c r="DQ17" s="66">
        <v>0</v>
      </c>
      <c r="DR17" s="66" t="s">
        <v>690</v>
      </c>
      <c r="DS17" s="66">
        <v>1</v>
      </c>
      <c r="DT17" s="66" t="s">
        <v>689</v>
      </c>
      <c r="DU17" s="66">
        <v>0</v>
      </c>
      <c r="DV17" s="68" t="s">
        <v>690</v>
      </c>
      <c r="DW17" s="68">
        <v>0</v>
      </c>
      <c r="DX17" s="68" t="s">
        <v>690</v>
      </c>
      <c r="DY17" s="66">
        <v>1</v>
      </c>
      <c r="DZ17" s="68" t="s">
        <v>689</v>
      </c>
      <c r="EA17" s="78">
        <v>0.92647058823529405</v>
      </c>
      <c r="EB17" s="79">
        <v>1</v>
      </c>
      <c r="EC17" s="69" t="s">
        <v>778</v>
      </c>
      <c r="ED17" s="77">
        <v>0</v>
      </c>
      <c r="EE17" s="69" t="s">
        <v>710</v>
      </c>
      <c r="EF17" s="77">
        <v>1</v>
      </c>
      <c r="EG17" s="69" t="s">
        <v>689</v>
      </c>
      <c r="EH17" s="78">
        <v>0.66666666666666696</v>
      </c>
      <c r="EI17" s="79">
        <v>1</v>
      </c>
      <c r="EJ17" s="69" t="s">
        <v>689</v>
      </c>
      <c r="EK17" s="77">
        <v>1</v>
      </c>
      <c r="EL17" s="69" t="s">
        <v>689</v>
      </c>
      <c r="EM17" s="77">
        <v>1</v>
      </c>
      <c r="EN17" s="69" t="s">
        <v>693</v>
      </c>
      <c r="EO17" s="77">
        <v>1</v>
      </c>
      <c r="EP17" s="69" t="s">
        <v>689</v>
      </c>
      <c r="EQ17" s="74">
        <v>1</v>
      </c>
      <c r="ER17" s="199">
        <v>9.6000000000000002E-2</v>
      </c>
      <c r="ES17" s="200" t="s">
        <v>747</v>
      </c>
      <c r="ET17" s="82">
        <v>4.4999999999999998E-2</v>
      </c>
      <c r="EU17" s="82">
        <v>0.28499999999999998</v>
      </c>
      <c r="EV17" s="97">
        <v>0.50029999999999997</v>
      </c>
      <c r="EW17" s="201">
        <v>6.4999999999999997E-3</v>
      </c>
      <c r="EX17" s="97">
        <v>5.0599999999999999E-2</v>
      </c>
      <c r="EY17" s="202" t="s">
        <v>747</v>
      </c>
      <c r="EZ17" s="203">
        <v>0.53</v>
      </c>
      <c r="FA17" s="84">
        <v>999</v>
      </c>
      <c r="FB17" s="204">
        <v>0.01</v>
      </c>
      <c r="FC17" s="202" t="s">
        <v>747</v>
      </c>
      <c r="FD17" s="199">
        <v>4.3999999999999997E-2</v>
      </c>
      <c r="FE17" s="205" t="s">
        <v>747</v>
      </c>
      <c r="FF17" s="89" t="s">
        <v>691</v>
      </c>
      <c r="FG17" s="88">
        <v>2019</v>
      </c>
      <c r="FH17" s="182">
        <v>5.0000000000000001E-4</v>
      </c>
      <c r="FI17" s="88">
        <v>2020</v>
      </c>
      <c r="FJ17" s="206">
        <v>0.96289999999999998</v>
      </c>
      <c r="FK17" s="88" t="s">
        <v>754</v>
      </c>
      <c r="FL17" s="91">
        <v>7658.37</v>
      </c>
      <c r="FM17" s="92">
        <v>10766.57</v>
      </c>
      <c r="FN17" s="83">
        <v>0.156</v>
      </c>
      <c r="FO17" s="85">
        <v>0.22</v>
      </c>
      <c r="FP17" s="72">
        <v>2019</v>
      </c>
      <c r="FQ17" s="218">
        <v>0.68426229860365206</v>
      </c>
      <c r="FR17" s="74">
        <v>0.743654822335025</v>
      </c>
      <c r="FS17" s="75">
        <v>0</v>
      </c>
      <c r="FT17" s="70" t="s">
        <v>690</v>
      </c>
      <c r="FU17" s="72" t="s">
        <v>691</v>
      </c>
      <c r="FV17" s="94">
        <v>0</v>
      </c>
      <c r="FW17" s="68" t="s">
        <v>690</v>
      </c>
      <c r="FX17" s="86" t="s">
        <v>691</v>
      </c>
      <c r="FY17" s="219">
        <v>27</v>
      </c>
      <c r="FZ17" s="220">
        <v>22</v>
      </c>
      <c r="GA17" s="205" t="s">
        <v>747</v>
      </c>
      <c r="GB17" s="221">
        <v>0.45659250625860609</v>
      </c>
      <c r="GC17" s="75">
        <v>0</v>
      </c>
      <c r="GD17" s="70" t="s">
        <v>690</v>
      </c>
      <c r="GE17" s="72" t="s">
        <v>691</v>
      </c>
      <c r="GF17" s="72">
        <v>0</v>
      </c>
      <c r="GG17" s="68" t="s">
        <v>690</v>
      </c>
      <c r="GH17" s="86" t="s">
        <v>691</v>
      </c>
      <c r="GI17" s="75">
        <v>999</v>
      </c>
      <c r="GJ17" s="72">
        <v>999</v>
      </c>
      <c r="GK17" s="88"/>
      <c r="GL17" s="101">
        <v>1</v>
      </c>
      <c r="GM17" s="85">
        <v>1</v>
      </c>
      <c r="GN17" s="69">
        <v>2018</v>
      </c>
      <c r="GO17" s="93">
        <v>0.5</v>
      </c>
      <c r="GP17" s="199">
        <v>0.97799999999999998</v>
      </c>
      <c r="GQ17" s="207">
        <v>0.96899999999999997</v>
      </c>
      <c r="GR17" s="208">
        <v>0.84699999999999998</v>
      </c>
      <c r="GS17" s="208">
        <v>0.63100000000000001</v>
      </c>
      <c r="GT17" s="209">
        <v>2020</v>
      </c>
      <c r="GU17" s="65">
        <v>1</v>
      </c>
      <c r="GV17" s="70" t="s">
        <v>689</v>
      </c>
      <c r="GW17" s="100">
        <v>30</v>
      </c>
      <c r="GX17" s="66">
        <v>0</v>
      </c>
      <c r="GY17" s="68" t="s">
        <v>690</v>
      </c>
      <c r="GZ17" s="68" t="s">
        <v>691</v>
      </c>
      <c r="HA17" s="99">
        <v>19.899999999999999</v>
      </c>
      <c r="HB17" s="100">
        <v>16.600000000000001</v>
      </c>
      <c r="HC17" s="68">
        <v>2019</v>
      </c>
      <c r="HD17" s="101">
        <v>1.34</v>
      </c>
      <c r="HE17" s="69">
        <v>2020</v>
      </c>
      <c r="HF17" s="93">
        <v>0.95518621543867399</v>
      </c>
      <c r="HG17" s="65">
        <v>0</v>
      </c>
      <c r="HH17" s="66" t="s">
        <v>690</v>
      </c>
      <c r="HI17" s="66" t="s">
        <v>691</v>
      </c>
      <c r="HJ17" s="65">
        <v>999</v>
      </c>
      <c r="HK17" s="66">
        <v>999</v>
      </c>
      <c r="HL17" s="66"/>
      <c r="HM17" s="106">
        <v>0.87</v>
      </c>
      <c r="HN17" s="84">
        <v>999</v>
      </c>
      <c r="HO17" s="128">
        <v>1</v>
      </c>
      <c r="HP17" s="153">
        <v>0.91</v>
      </c>
      <c r="HQ17" s="105">
        <v>0.45965718023042001</v>
      </c>
      <c r="HR17" s="106">
        <v>1</v>
      </c>
      <c r="HS17" s="107" t="s">
        <v>694</v>
      </c>
      <c r="HT17" s="108">
        <v>1</v>
      </c>
      <c r="HU17" s="109" t="s">
        <v>695</v>
      </c>
      <c r="HV17" s="109">
        <v>0</v>
      </c>
      <c r="HW17" s="107" t="s">
        <v>715</v>
      </c>
      <c r="HX17" s="110">
        <v>1</v>
      </c>
      <c r="HY17" s="107" t="s">
        <v>697</v>
      </c>
      <c r="HZ17" s="106">
        <v>0.25</v>
      </c>
      <c r="IA17" s="107" t="s">
        <v>736</v>
      </c>
      <c r="IB17" s="133">
        <v>2E-3</v>
      </c>
      <c r="IC17" s="69">
        <v>2019</v>
      </c>
      <c r="ID17" s="102">
        <v>1E-3</v>
      </c>
      <c r="IE17" s="69">
        <v>2019</v>
      </c>
      <c r="IF17" s="65">
        <v>0</v>
      </c>
      <c r="IG17" s="66" t="s">
        <v>689</v>
      </c>
      <c r="IH17" s="69">
        <v>2020</v>
      </c>
      <c r="II17" s="65">
        <v>1</v>
      </c>
      <c r="IJ17" s="69" t="s">
        <v>689</v>
      </c>
      <c r="IK17" s="93">
        <v>0.625</v>
      </c>
      <c r="IL17" s="133">
        <v>1.0588</v>
      </c>
      <c r="IM17" s="97">
        <v>1.0590999999999999</v>
      </c>
      <c r="IN17" s="97">
        <v>1.0585</v>
      </c>
      <c r="IO17" s="66">
        <v>999</v>
      </c>
      <c r="IP17" s="66">
        <v>999</v>
      </c>
      <c r="IQ17" s="66">
        <v>999</v>
      </c>
      <c r="IR17" s="66">
        <v>999</v>
      </c>
      <c r="IS17" s="66">
        <v>999</v>
      </c>
      <c r="IT17" s="66">
        <v>999</v>
      </c>
      <c r="IU17" s="66">
        <v>999</v>
      </c>
      <c r="IV17" s="68">
        <v>999</v>
      </c>
      <c r="IW17" s="147">
        <v>1.0049999999999999</v>
      </c>
      <c r="IX17" s="148">
        <v>1.006</v>
      </c>
      <c r="IY17" s="148">
        <v>1.004</v>
      </c>
      <c r="IZ17" s="114">
        <v>999</v>
      </c>
      <c r="JA17" s="114">
        <v>999</v>
      </c>
      <c r="JB17" s="114">
        <v>999</v>
      </c>
      <c r="JC17" s="114">
        <v>999</v>
      </c>
      <c r="JD17" s="114">
        <v>999</v>
      </c>
      <c r="JE17" s="114">
        <v>999</v>
      </c>
      <c r="JF17" s="114">
        <v>999</v>
      </c>
      <c r="JG17" s="115">
        <v>999</v>
      </c>
      <c r="JH17" s="116">
        <v>1.1874</v>
      </c>
      <c r="JI17" s="97">
        <v>1.1745000000000001</v>
      </c>
      <c r="JJ17" s="97">
        <v>1.2008000000000001</v>
      </c>
      <c r="JK17" s="66">
        <v>999</v>
      </c>
      <c r="JL17" s="66">
        <v>999</v>
      </c>
      <c r="JM17" s="66">
        <v>999</v>
      </c>
      <c r="JN17" s="66">
        <v>999</v>
      </c>
      <c r="JO17" s="66">
        <v>999</v>
      </c>
      <c r="JP17" s="66">
        <v>999</v>
      </c>
      <c r="JQ17" s="66">
        <v>999</v>
      </c>
      <c r="JR17" s="68">
        <v>999</v>
      </c>
      <c r="JS17" s="117">
        <v>999</v>
      </c>
      <c r="JT17" s="66">
        <v>999</v>
      </c>
      <c r="JU17" s="66">
        <v>999</v>
      </c>
      <c r="JV17" s="66">
        <v>999</v>
      </c>
      <c r="JW17" s="66">
        <v>999</v>
      </c>
      <c r="JX17" s="66">
        <v>999</v>
      </c>
      <c r="JY17" s="66">
        <v>999</v>
      </c>
      <c r="JZ17" s="66">
        <v>999</v>
      </c>
      <c r="KA17" s="66">
        <v>999</v>
      </c>
      <c r="KB17" s="66">
        <v>999</v>
      </c>
      <c r="KC17" s="68">
        <v>999</v>
      </c>
      <c r="KD17" s="116">
        <v>0.65769999999999995</v>
      </c>
      <c r="KE17" s="97">
        <v>0.55640000000000001</v>
      </c>
      <c r="KF17" s="83">
        <v>0.76300000000000001</v>
      </c>
      <c r="KG17" s="66">
        <v>999</v>
      </c>
      <c r="KH17" s="66">
        <v>999</v>
      </c>
      <c r="KI17" s="66">
        <v>999</v>
      </c>
      <c r="KJ17" s="66">
        <v>999</v>
      </c>
      <c r="KK17" s="66">
        <v>999</v>
      </c>
      <c r="KL17" s="66">
        <v>999</v>
      </c>
      <c r="KM17" s="66">
        <v>999</v>
      </c>
      <c r="KN17" s="66">
        <v>999</v>
      </c>
      <c r="KO17" s="69">
        <v>2019</v>
      </c>
      <c r="KP17" s="89">
        <v>999</v>
      </c>
      <c r="KQ17" s="123">
        <v>999</v>
      </c>
      <c r="KR17" s="123">
        <v>999</v>
      </c>
      <c r="KS17" s="70">
        <v>999</v>
      </c>
      <c r="KT17" s="70">
        <v>999</v>
      </c>
      <c r="KU17" s="70">
        <v>999</v>
      </c>
      <c r="KV17" s="70">
        <v>999</v>
      </c>
      <c r="KW17" s="70">
        <v>999</v>
      </c>
      <c r="KX17" s="70">
        <v>999</v>
      </c>
      <c r="KY17" s="70">
        <v>999</v>
      </c>
      <c r="KZ17" s="183">
        <v>3.5000000000000003E-2</v>
      </c>
      <c r="LA17" s="116">
        <v>0.98870000000000002</v>
      </c>
      <c r="LB17" s="122">
        <v>0.9899</v>
      </c>
      <c r="LC17" s="122">
        <v>0.98740000000000006</v>
      </c>
      <c r="LD17" s="70">
        <v>999</v>
      </c>
      <c r="LE17" s="70">
        <v>999</v>
      </c>
      <c r="LF17" s="70">
        <v>999</v>
      </c>
      <c r="LG17" s="70">
        <v>999</v>
      </c>
      <c r="LH17" s="70">
        <v>999</v>
      </c>
      <c r="LI17" s="70">
        <v>999</v>
      </c>
      <c r="LJ17" s="70">
        <v>999</v>
      </c>
      <c r="LK17" s="73">
        <v>999</v>
      </c>
      <c r="LL17" s="116">
        <v>0.9657</v>
      </c>
      <c r="LM17" s="118">
        <v>0.96199999999999997</v>
      </c>
      <c r="LN17" s="122">
        <v>0.96950000000000003</v>
      </c>
      <c r="LO17" s="70">
        <v>999</v>
      </c>
      <c r="LP17" s="70">
        <v>999</v>
      </c>
      <c r="LQ17" s="70">
        <v>999</v>
      </c>
      <c r="LR17" s="70">
        <v>999</v>
      </c>
      <c r="LS17" s="70">
        <v>999</v>
      </c>
      <c r="LT17" s="70">
        <v>999</v>
      </c>
      <c r="LU17" s="70">
        <v>999</v>
      </c>
      <c r="LV17" s="66">
        <v>999</v>
      </c>
      <c r="LW17" s="66">
        <v>2019</v>
      </c>
      <c r="LX17" s="87">
        <v>1.016</v>
      </c>
      <c r="LY17" s="122">
        <v>1.0168999999999999</v>
      </c>
      <c r="LZ17" s="118">
        <v>1.0149999999999999</v>
      </c>
      <c r="MA17" s="70">
        <v>999</v>
      </c>
      <c r="MB17" s="70">
        <v>999</v>
      </c>
      <c r="MC17" s="70">
        <v>999</v>
      </c>
      <c r="MD17" s="70">
        <v>999</v>
      </c>
      <c r="ME17" s="70">
        <v>999</v>
      </c>
      <c r="MF17" s="70">
        <v>999</v>
      </c>
      <c r="MG17" s="70">
        <v>999</v>
      </c>
      <c r="MH17" s="73">
        <v>999</v>
      </c>
      <c r="MI17" s="120">
        <v>0.65600000000000003</v>
      </c>
      <c r="MJ17" s="150">
        <v>0.60809999999999997</v>
      </c>
      <c r="MK17" s="150">
        <v>0.70660000000000001</v>
      </c>
      <c r="ML17" s="70">
        <v>999</v>
      </c>
      <c r="MM17" s="70">
        <v>999</v>
      </c>
      <c r="MN17" s="70">
        <v>999</v>
      </c>
      <c r="MO17" s="70">
        <v>999</v>
      </c>
      <c r="MP17" s="70">
        <v>999</v>
      </c>
      <c r="MQ17" s="70">
        <v>999</v>
      </c>
      <c r="MR17" s="70">
        <v>999</v>
      </c>
      <c r="MS17" s="73">
        <v>999</v>
      </c>
      <c r="MT17" s="125">
        <v>999</v>
      </c>
      <c r="MU17" s="70">
        <v>999</v>
      </c>
      <c r="MV17" s="70">
        <v>999</v>
      </c>
      <c r="MW17" s="70">
        <v>999</v>
      </c>
      <c r="MX17" s="70">
        <v>999</v>
      </c>
      <c r="MY17" s="70">
        <v>999</v>
      </c>
      <c r="MZ17" s="70">
        <v>999</v>
      </c>
      <c r="NA17" s="70">
        <v>999</v>
      </c>
      <c r="NB17" s="70">
        <v>999</v>
      </c>
      <c r="NC17" s="70">
        <v>999</v>
      </c>
      <c r="ND17" s="73">
        <v>999</v>
      </c>
      <c r="NE17" s="160">
        <v>0.85</v>
      </c>
      <c r="NF17" s="134">
        <v>0.83</v>
      </c>
      <c r="NG17" s="134">
        <v>0.87</v>
      </c>
      <c r="NH17" s="70">
        <v>999</v>
      </c>
      <c r="NI17" s="70">
        <v>999</v>
      </c>
      <c r="NJ17" s="70">
        <v>999</v>
      </c>
      <c r="NK17" s="70">
        <v>999</v>
      </c>
      <c r="NL17" s="70">
        <v>999</v>
      </c>
      <c r="NM17" s="66">
        <v>999</v>
      </c>
      <c r="NN17" s="66">
        <v>999</v>
      </c>
      <c r="NO17" s="68">
        <v>999</v>
      </c>
      <c r="NP17" s="68" t="s">
        <v>779</v>
      </c>
      <c r="NQ17" s="93">
        <v>0.909425645582291</v>
      </c>
      <c r="NR17" s="65">
        <v>1</v>
      </c>
      <c r="NS17" s="70" t="s">
        <v>689</v>
      </c>
      <c r="NT17" s="66">
        <v>1</v>
      </c>
      <c r="NU17" s="66" t="s">
        <v>689</v>
      </c>
      <c r="NV17" s="66">
        <v>1</v>
      </c>
      <c r="NW17" s="66" t="s">
        <v>689</v>
      </c>
      <c r="NX17" s="66">
        <v>1</v>
      </c>
      <c r="NY17" s="68" t="s">
        <v>689</v>
      </c>
      <c r="NZ17" s="66">
        <v>1</v>
      </c>
      <c r="OA17" s="126" t="s">
        <v>689</v>
      </c>
      <c r="OB17" s="65">
        <v>1</v>
      </c>
      <c r="OC17" s="66" t="s">
        <v>689</v>
      </c>
      <c r="OD17" s="66">
        <v>1</v>
      </c>
      <c r="OE17" s="66" t="s">
        <v>689</v>
      </c>
      <c r="OF17" s="66">
        <v>1</v>
      </c>
      <c r="OG17" s="66" t="s">
        <v>689</v>
      </c>
      <c r="OH17" s="66">
        <v>1</v>
      </c>
      <c r="OI17" s="66" t="s">
        <v>689</v>
      </c>
      <c r="OJ17" s="66">
        <v>1</v>
      </c>
      <c r="OK17" s="69" t="s">
        <v>689</v>
      </c>
      <c r="OL17" s="65">
        <v>1</v>
      </c>
      <c r="OM17" s="70" t="s">
        <v>689</v>
      </c>
      <c r="ON17" s="66">
        <v>1</v>
      </c>
      <c r="OO17" s="66" t="s">
        <v>689</v>
      </c>
      <c r="OP17" s="66">
        <v>1</v>
      </c>
      <c r="OQ17" s="66" t="s">
        <v>689</v>
      </c>
      <c r="OR17" s="66">
        <v>1</v>
      </c>
      <c r="OS17" s="68" t="s">
        <v>689</v>
      </c>
      <c r="OT17" s="66">
        <v>1</v>
      </c>
      <c r="OU17" s="126" t="s">
        <v>689</v>
      </c>
      <c r="OV17" s="106">
        <v>0</v>
      </c>
      <c r="OW17" s="69" t="s">
        <v>690</v>
      </c>
      <c r="OX17" s="65">
        <v>1</v>
      </c>
      <c r="OY17" s="66" t="s">
        <v>689</v>
      </c>
      <c r="OZ17" s="66">
        <v>1</v>
      </c>
      <c r="PA17" s="66" t="s">
        <v>689</v>
      </c>
      <c r="PB17" s="66">
        <v>1</v>
      </c>
      <c r="PC17" s="69" t="s">
        <v>689</v>
      </c>
      <c r="PD17" s="33">
        <v>0</v>
      </c>
      <c r="PE17" s="69" t="s">
        <v>690</v>
      </c>
      <c r="PF17" s="93">
        <v>0.66666666666666696</v>
      </c>
      <c r="PG17" s="106">
        <v>1</v>
      </c>
      <c r="PH17" s="69" t="s">
        <v>689</v>
      </c>
      <c r="PI17" s="106">
        <v>0.66</v>
      </c>
      <c r="PJ17" s="127" t="s">
        <v>780</v>
      </c>
      <c r="PK17" s="106">
        <v>1</v>
      </c>
      <c r="PL17" s="69" t="s">
        <v>689</v>
      </c>
      <c r="PM17" s="106">
        <v>1</v>
      </c>
      <c r="PN17" s="127" t="s">
        <v>690</v>
      </c>
      <c r="PO17" s="93">
        <v>0.91500000000000004</v>
      </c>
      <c r="PP17" s="65">
        <v>1</v>
      </c>
      <c r="PQ17" s="66" t="s">
        <v>689</v>
      </c>
      <c r="PR17" s="66">
        <v>1</v>
      </c>
      <c r="PS17" s="66" t="s">
        <v>689</v>
      </c>
      <c r="PT17" s="66">
        <v>1</v>
      </c>
      <c r="PU17" s="66" t="s">
        <v>689</v>
      </c>
      <c r="PV17" s="101">
        <v>0.65</v>
      </c>
      <c r="PW17" s="128">
        <v>0.73</v>
      </c>
      <c r="PX17" s="128">
        <v>0.79</v>
      </c>
      <c r="PY17" s="103">
        <v>0.499</v>
      </c>
      <c r="PZ17" s="103">
        <v>0.499</v>
      </c>
      <c r="QA17" s="129">
        <v>0.38600000000000001</v>
      </c>
      <c r="QB17" s="68" t="s">
        <v>781</v>
      </c>
      <c r="QC17" s="101">
        <v>0.99</v>
      </c>
      <c r="QD17" s="85">
        <v>0.99</v>
      </c>
      <c r="QE17" s="69">
        <v>2020</v>
      </c>
      <c r="QF17" s="93">
        <v>0.994498706395057</v>
      </c>
      <c r="QG17" s="106">
        <v>1</v>
      </c>
      <c r="QH17" s="69" t="s">
        <v>689</v>
      </c>
      <c r="QI17" s="101">
        <v>1</v>
      </c>
      <c r="QJ17" s="127" t="s">
        <v>782</v>
      </c>
      <c r="QK17" s="65">
        <v>999</v>
      </c>
      <c r="QL17" s="66">
        <v>999</v>
      </c>
      <c r="QM17" s="68">
        <v>999</v>
      </c>
      <c r="QN17" s="68"/>
      <c r="QO17" s="102">
        <v>9.2999999999999999E-2</v>
      </c>
      <c r="QP17" s="73" t="s">
        <v>783</v>
      </c>
      <c r="QQ17" s="78">
        <v>1</v>
      </c>
      <c r="QR17" s="106">
        <v>0</v>
      </c>
      <c r="QS17" s="130" t="s">
        <v>721</v>
      </c>
      <c r="QT17" s="106">
        <v>0</v>
      </c>
      <c r="QU17" s="69" t="s">
        <v>690</v>
      </c>
      <c r="QV17" s="89">
        <v>999</v>
      </c>
      <c r="QW17" s="85">
        <v>0.12</v>
      </c>
      <c r="QX17" s="68">
        <v>2018</v>
      </c>
      <c r="QY17" s="106">
        <v>0</v>
      </c>
      <c r="QZ17" s="73" t="s">
        <v>690</v>
      </c>
      <c r="RA17" s="93">
        <v>0</v>
      </c>
      <c r="RB17" s="106">
        <v>1</v>
      </c>
      <c r="RC17" s="131" t="s">
        <v>689</v>
      </c>
      <c r="RD17" s="106">
        <v>1</v>
      </c>
      <c r="RE17" s="69" t="s">
        <v>690</v>
      </c>
      <c r="RF17" s="106">
        <v>1</v>
      </c>
      <c r="RG17" s="131" t="s">
        <v>704</v>
      </c>
      <c r="RH17" s="106">
        <v>1</v>
      </c>
      <c r="RI17" s="69" t="s">
        <v>690</v>
      </c>
      <c r="RJ17" s="106">
        <v>0</v>
      </c>
      <c r="RK17" s="69" t="s">
        <v>690</v>
      </c>
      <c r="RL17" s="133">
        <v>6.0000000000004505E-4</v>
      </c>
      <c r="RM17" s="69">
        <v>2019</v>
      </c>
      <c r="RN17" s="132">
        <v>1</v>
      </c>
      <c r="RO17" s="69" t="s">
        <v>689</v>
      </c>
      <c r="RP17" s="121">
        <v>1</v>
      </c>
      <c r="RQ17" s="73" t="s">
        <v>689</v>
      </c>
      <c r="RR17" s="93">
        <v>0.87492499999999995</v>
      </c>
      <c r="RS17" s="106">
        <v>0</v>
      </c>
      <c r="RT17" s="69" t="s">
        <v>690</v>
      </c>
      <c r="RU17" s="106">
        <v>1</v>
      </c>
      <c r="RV17" s="69" t="s">
        <v>689</v>
      </c>
      <c r="RW17" s="89">
        <v>999</v>
      </c>
      <c r="RX17" s="69">
        <v>2021</v>
      </c>
      <c r="RY17" s="93">
        <v>0.5</v>
      </c>
      <c r="RZ17" s="106">
        <v>0</v>
      </c>
      <c r="SA17" s="69" t="s">
        <v>689</v>
      </c>
      <c r="SB17" s="106">
        <v>1</v>
      </c>
      <c r="SC17" s="131" t="s">
        <v>756</v>
      </c>
      <c r="SD17" s="65">
        <v>1</v>
      </c>
      <c r="SE17" s="66" t="s">
        <v>689</v>
      </c>
      <c r="SF17" s="66">
        <v>1</v>
      </c>
      <c r="SG17" s="66" t="s">
        <v>689</v>
      </c>
      <c r="SH17" s="66">
        <v>1</v>
      </c>
      <c r="SI17" s="66" t="s">
        <v>689</v>
      </c>
      <c r="SJ17" s="66">
        <v>1</v>
      </c>
      <c r="SK17" s="69" t="s">
        <v>689</v>
      </c>
      <c r="SL17" s="65">
        <v>999</v>
      </c>
      <c r="SM17" s="66">
        <v>999</v>
      </c>
      <c r="SN17" s="66">
        <v>999</v>
      </c>
      <c r="SO17" s="66">
        <v>999</v>
      </c>
      <c r="SP17" s="106">
        <v>1</v>
      </c>
      <c r="SQ17" s="69" t="s">
        <v>756</v>
      </c>
      <c r="SR17" s="121">
        <v>1</v>
      </c>
      <c r="SS17" s="69" t="s">
        <v>689</v>
      </c>
      <c r="ST17" s="78">
        <v>0.8</v>
      </c>
      <c r="SU17" s="106">
        <v>1</v>
      </c>
      <c r="SV17" s="69" t="s">
        <v>689</v>
      </c>
      <c r="SW17" s="121">
        <v>1</v>
      </c>
      <c r="SX17" s="68" t="s">
        <v>690</v>
      </c>
      <c r="SY17" s="106">
        <v>0</v>
      </c>
      <c r="SZ17" s="69" t="s">
        <v>689</v>
      </c>
      <c r="TA17" s="70">
        <v>997</v>
      </c>
      <c r="TB17" s="68" t="s">
        <v>691</v>
      </c>
      <c r="TC17" s="78">
        <v>0.66666666666666696</v>
      </c>
      <c r="TD17" s="134">
        <v>0.96</v>
      </c>
      <c r="TE17" s="66">
        <v>16</v>
      </c>
      <c r="TF17" s="128">
        <v>0.33</v>
      </c>
      <c r="TG17" s="66" t="s">
        <v>706</v>
      </c>
      <c r="TH17" s="70">
        <v>1</v>
      </c>
      <c r="TI17" s="66" t="s">
        <v>689</v>
      </c>
      <c r="TJ17" s="66">
        <v>1</v>
      </c>
      <c r="TK17" s="66" t="s">
        <v>689</v>
      </c>
      <c r="TL17" s="66">
        <v>1</v>
      </c>
      <c r="TM17" s="136" t="s">
        <v>689</v>
      </c>
      <c r="TN17" s="70">
        <v>1</v>
      </c>
      <c r="TO17" s="66" t="s">
        <v>689</v>
      </c>
      <c r="TP17" s="66">
        <v>1</v>
      </c>
      <c r="TQ17" s="66" t="s">
        <v>689</v>
      </c>
      <c r="TR17" s="66">
        <v>1</v>
      </c>
      <c r="TS17" s="66" t="s">
        <v>689</v>
      </c>
      <c r="TT17" s="66">
        <v>1</v>
      </c>
      <c r="TU17" s="66" t="s">
        <v>689</v>
      </c>
      <c r="TV17" s="66">
        <v>1</v>
      </c>
      <c r="TW17" s="68" t="s">
        <v>689</v>
      </c>
      <c r="TX17" s="117">
        <v>1</v>
      </c>
      <c r="TY17" s="68" t="s">
        <v>689</v>
      </c>
      <c r="TZ17" s="117">
        <v>1</v>
      </c>
      <c r="UA17" s="66" t="s">
        <v>689</v>
      </c>
      <c r="UB17" s="66">
        <v>0</v>
      </c>
      <c r="UC17" s="66" t="s">
        <v>690</v>
      </c>
      <c r="UD17" s="66">
        <v>1</v>
      </c>
      <c r="UE17" s="66" t="s">
        <v>689</v>
      </c>
      <c r="UF17" s="66" t="s">
        <v>703</v>
      </c>
      <c r="UG17" s="117">
        <v>0</v>
      </c>
      <c r="UH17" s="69" t="s">
        <v>690</v>
      </c>
      <c r="UI17" s="70">
        <v>0</v>
      </c>
      <c r="UJ17" s="68" t="s">
        <v>690</v>
      </c>
      <c r="UK17" s="117" t="s">
        <v>708</v>
      </c>
      <c r="UL17" s="66" t="s">
        <v>708</v>
      </c>
      <c r="UM17" s="66" t="s">
        <v>708</v>
      </c>
      <c r="UN17" s="66" t="s">
        <v>708</v>
      </c>
      <c r="UO17" s="66" t="s">
        <v>708</v>
      </c>
      <c r="UP17" s="66" t="s">
        <v>708</v>
      </c>
      <c r="UQ17" s="66" t="s">
        <v>708</v>
      </c>
      <c r="UR17" s="136" t="s">
        <v>708</v>
      </c>
      <c r="US17" s="70">
        <v>0</v>
      </c>
      <c r="UT17" s="68" t="s">
        <v>690</v>
      </c>
      <c r="UU17" s="117">
        <v>0</v>
      </c>
      <c r="UV17" s="69" t="s">
        <v>690</v>
      </c>
      <c r="UW17" s="70">
        <v>1</v>
      </c>
      <c r="UX17" s="68" t="s">
        <v>689</v>
      </c>
      <c r="UY17" s="117">
        <v>1</v>
      </c>
      <c r="UZ17" s="136" t="s">
        <v>689</v>
      </c>
      <c r="VA17" s="70">
        <v>0</v>
      </c>
      <c r="VB17" s="69" t="s">
        <v>690</v>
      </c>
      <c r="VC17" s="70">
        <v>1</v>
      </c>
      <c r="VD17" s="68" t="s">
        <v>689</v>
      </c>
      <c r="VE17" s="65">
        <v>1</v>
      </c>
      <c r="VF17" s="68" t="s">
        <v>689</v>
      </c>
      <c r="VG17" s="164">
        <v>0.02</v>
      </c>
    </row>
    <row r="18" spans="1:579" ht="54" customHeight="1" x14ac:dyDescent="0.2">
      <c r="A18" s="138" t="s">
        <v>44</v>
      </c>
      <c r="B18" s="65">
        <v>0</v>
      </c>
      <c r="C18" s="66" t="s">
        <v>690</v>
      </c>
      <c r="D18" s="67">
        <v>0</v>
      </c>
      <c r="E18" s="66" t="s">
        <v>690</v>
      </c>
      <c r="F18" s="66">
        <v>0.5</v>
      </c>
      <c r="G18" s="66" t="s">
        <v>784</v>
      </c>
      <c r="H18" s="66">
        <v>0</v>
      </c>
      <c r="I18" s="66" t="s">
        <v>690</v>
      </c>
      <c r="J18" s="66">
        <v>0</v>
      </c>
      <c r="K18" s="66" t="s">
        <v>690</v>
      </c>
      <c r="L18" s="66">
        <v>1</v>
      </c>
      <c r="M18" s="66" t="s">
        <v>689</v>
      </c>
      <c r="N18" s="66">
        <v>1</v>
      </c>
      <c r="O18" s="66" t="s">
        <v>689</v>
      </c>
      <c r="P18" s="66">
        <v>0</v>
      </c>
      <c r="Q18" s="68" t="s">
        <v>690</v>
      </c>
      <c r="R18" s="66">
        <v>0</v>
      </c>
      <c r="S18" s="68" t="s">
        <v>690</v>
      </c>
      <c r="T18" s="65">
        <v>0</v>
      </c>
      <c r="U18" s="68" t="s">
        <v>690</v>
      </c>
      <c r="V18" s="66">
        <v>0</v>
      </c>
      <c r="W18" s="69" t="s">
        <v>690</v>
      </c>
      <c r="X18" s="70">
        <v>0</v>
      </c>
      <c r="Y18" s="66" t="s">
        <v>690</v>
      </c>
      <c r="Z18" s="66">
        <v>1</v>
      </c>
      <c r="AA18" s="66" t="s">
        <v>689</v>
      </c>
      <c r="AB18" s="66">
        <v>0</v>
      </c>
      <c r="AC18" s="69" t="s">
        <v>690</v>
      </c>
      <c r="AD18" s="65">
        <v>1</v>
      </c>
      <c r="AE18" s="66" t="s">
        <v>689</v>
      </c>
      <c r="AF18" s="66">
        <v>1</v>
      </c>
      <c r="AG18" s="66" t="s">
        <v>689</v>
      </c>
      <c r="AH18" s="66">
        <v>0</v>
      </c>
      <c r="AI18" s="66" t="s">
        <v>690</v>
      </c>
      <c r="AJ18" s="66">
        <v>0</v>
      </c>
      <c r="AK18" s="68" t="s">
        <v>690</v>
      </c>
      <c r="AL18" s="66">
        <v>0</v>
      </c>
      <c r="AM18" s="69" t="s">
        <v>690</v>
      </c>
      <c r="AN18" s="70">
        <v>997</v>
      </c>
      <c r="AO18" s="66" t="s">
        <v>691</v>
      </c>
      <c r="AP18" s="66">
        <v>997</v>
      </c>
      <c r="AQ18" s="66" t="s">
        <v>691</v>
      </c>
      <c r="AR18" s="66">
        <v>997</v>
      </c>
      <c r="AS18" s="66" t="s">
        <v>691</v>
      </c>
      <c r="AT18" s="66">
        <v>997</v>
      </c>
      <c r="AU18" s="66" t="s">
        <v>691</v>
      </c>
      <c r="AV18" s="66">
        <v>997</v>
      </c>
      <c r="AW18" s="66" t="s">
        <v>691</v>
      </c>
      <c r="AX18" s="66">
        <v>997</v>
      </c>
      <c r="AY18" s="66" t="s">
        <v>691</v>
      </c>
      <c r="AZ18" s="66">
        <v>1</v>
      </c>
      <c r="BA18" s="66" t="s">
        <v>689</v>
      </c>
      <c r="BB18" s="66">
        <v>0</v>
      </c>
      <c r="BC18" s="66" t="s">
        <v>690</v>
      </c>
      <c r="BD18" s="66">
        <v>1</v>
      </c>
      <c r="BE18" s="66" t="s">
        <v>689</v>
      </c>
      <c r="BF18" s="66">
        <v>0</v>
      </c>
      <c r="BG18" s="66" t="s">
        <v>690</v>
      </c>
      <c r="BH18" s="66">
        <v>0</v>
      </c>
      <c r="BI18" s="66" t="s">
        <v>690</v>
      </c>
      <c r="BJ18" s="66">
        <v>997</v>
      </c>
      <c r="BK18" s="66" t="s">
        <v>691</v>
      </c>
      <c r="BL18" s="66">
        <v>997</v>
      </c>
      <c r="BM18" s="66" t="s">
        <v>691</v>
      </c>
      <c r="BN18" s="139">
        <v>997</v>
      </c>
      <c r="BO18" s="66" t="s">
        <v>691</v>
      </c>
      <c r="BP18" s="72">
        <v>997</v>
      </c>
      <c r="BQ18" s="66" t="s">
        <v>691</v>
      </c>
      <c r="BR18" s="72">
        <v>997</v>
      </c>
      <c r="BS18" s="66" t="s">
        <v>691</v>
      </c>
      <c r="BT18" s="72">
        <v>997</v>
      </c>
      <c r="BU18" s="66" t="s">
        <v>691</v>
      </c>
      <c r="BV18" s="72">
        <v>997</v>
      </c>
      <c r="BW18" s="66" t="s">
        <v>691</v>
      </c>
      <c r="BX18" s="72">
        <v>997</v>
      </c>
      <c r="BY18" s="66" t="s">
        <v>691</v>
      </c>
      <c r="BZ18" s="72">
        <v>997</v>
      </c>
      <c r="CA18" s="68" t="s">
        <v>691</v>
      </c>
      <c r="CB18" s="66">
        <v>997</v>
      </c>
      <c r="CC18" s="73" t="s">
        <v>691</v>
      </c>
      <c r="CD18" s="74">
        <v>0.28222222222222199</v>
      </c>
      <c r="CE18" s="75">
        <v>0</v>
      </c>
      <c r="CF18" s="76" t="s">
        <v>690</v>
      </c>
      <c r="CG18" s="76">
        <v>0</v>
      </c>
      <c r="CH18" s="76" t="s">
        <v>690</v>
      </c>
      <c r="CI18" s="72">
        <v>0</v>
      </c>
      <c r="CJ18" s="76" t="s">
        <v>690</v>
      </c>
      <c r="CK18" s="72">
        <v>0</v>
      </c>
      <c r="CL18" s="66" t="s">
        <v>690</v>
      </c>
      <c r="CM18" s="72">
        <v>0</v>
      </c>
      <c r="CN18" s="69" t="s">
        <v>690</v>
      </c>
      <c r="CO18" s="77">
        <v>0.66</v>
      </c>
      <c r="CP18" s="69" t="s">
        <v>785</v>
      </c>
      <c r="CQ18" s="77">
        <v>1</v>
      </c>
      <c r="CR18" s="69" t="s">
        <v>689</v>
      </c>
      <c r="CS18" s="65">
        <v>1</v>
      </c>
      <c r="CT18" s="70" t="s">
        <v>689</v>
      </c>
      <c r="CU18" s="66">
        <v>1</v>
      </c>
      <c r="CV18" s="66" t="s">
        <v>689</v>
      </c>
      <c r="CW18" s="72">
        <v>1</v>
      </c>
      <c r="CX18" s="66" t="s">
        <v>689</v>
      </c>
      <c r="CY18" s="72">
        <v>1</v>
      </c>
      <c r="CZ18" s="66" t="s">
        <v>689</v>
      </c>
      <c r="DA18" s="72">
        <v>0</v>
      </c>
      <c r="DB18" s="66" t="s">
        <v>690</v>
      </c>
      <c r="DC18" s="72">
        <v>1</v>
      </c>
      <c r="DD18" s="66" t="s">
        <v>689</v>
      </c>
      <c r="DE18" s="66">
        <v>0</v>
      </c>
      <c r="DF18" s="66" t="s">
        <v>690</v>
      </c>
      <c r="DG18" s="66">
        <v>1</v>
      </c>
      <c r="DH18" s="66" t="s">
        <v>689</v>
      </c>
      <c r="DI18" s="66">
        <v>1</v>
      </c>
      <c r="DJ18" s="66" t="s">
        <v>689</v>
      </c>
      <c r="DK18" s="66">
        <v>1</v>
      </c>
      <c r="DL18" s="66" t="s">
        <v>689</v>
      </c>
      <c r="DM18" s="66">
        <v>1</v>
      </c>
      <c r="DN18" s="66" t="s">
        <v>689</v>
      </c>
      <c r="DO18" s="66">
        <v>1</v>
      </c>
      <c r="DP18" s="66" t="s">
        <v>689</v>
      </c>
      <c r="DQ18" s="66">
        <v>0</v>
      </c>
      <c r="DR18" s="66" t="s">
        <v>690</v>
      </c>
      <c r="DS18" s="66">
        <v>0</v>
      </c>
      <c r="DT18" s="66" t="s">
        <v>690</v>
      </c>
      <c r="DU18" s="66">
        <v>0</v>
      </c>
      <c r="DV18" s="68" t="s">
        <v>690</v>
      </c>
      <c r="DW18" s="68">
        <v>1</v>
      </c>
      <c r="DX18" s="68" t="s">
        <v>689</v>
      </c>
      <c r="DY18" s="66">
        <v>1</v>
      </c>
      <c r="DZ18" s="68" t="s">
        <v>689</v>
      </c>
      <c r="EA18" s="78">
        <v>0.59147058823529397</v>
      </c>
      <c r="EB18" s="79">
        <v>1</v>
      </c>
      <c r="EC18" s="69" t="s">
        <v>778</v>
      </c>
      <c r="ED18" s="77">
        <v>0</v>
      </c>
      <c r="EE18" s="69" t="s">
        <v>710</v>
      </c>
      <c r="EF18" s="77">
        <v>1</v>
      </c>
      <c r="EG18" s="69" t="s">
        <v>689</v>
      </c>
      <c r="EH18" s="78">
        <v>0.66666666666666696</v>
      </c>
      <c r="EI18" s="79">
        <v>0</v>
      </c>
      <c r="EJ18" s="69" t="s">
        <v>690</v>
      </c>
      <c r="EK18" s="77">
        <v>1</v>
      </c>
      <c r="EL18" s="69" t="s">
        <v>689</v>
      </c>
      <c r="EM18" s="77">
        <v>1</v>
      </c>
      <c r="EN18" s="69" t="s">
        <v>693</v>
      </c>
      <c r="EO18" s="77">
        <v>1</v>
      </c>
      <c r="EP18" s="69" t="s">
        <v>689</v>
      </c>
      <c r="EQ18" s="74">
        <v>0.75</v>
      </c>
      <c r="ER18" s="80">
        <v>0.02</v>
      </c>
      <c r="ES18" s="81" t="s">
        <v>754</v>
      </c>
      <c r="ET18" s="82">
        <v>6.7000000000000004E-2</v>
      </c>
      <c r="EU18" s="82">
        <v>0.318</v>
      </c>
      <c r="EV18" s="83">
        <v>0.35199999999999998</v>
      </c>
      <c r="EW18" s="83">
        <v>3.0000000000000001E-3</v>
      </c>
      <c r="EX18" s="85">
        <v>0.26</v>
      </c>
      <c r="EY18" s="86" t="s">
        <v>748</v>
      </c>
      <c r="EZ18" s="87">
        <v>0.48799999999999999</v>
      </c>
      <c r="FA18" s="84">
        <v>999</v>
      </c>
      <c r="FB18" s="83">
        <v>9.5000000000000001E-2</v>
      </c>
      <c r="FC18" s="86">
        <v>2014</v>
      </c>
      <c r="FD18" s="133">
        <v>4.9599999999999998E-2</v>
      </c>
      <c r="FE18" s="88" t="s">
        <v>748</v>
      </c>
      <c r="FF18" s="89" t="s">
        <v>691</v>
      </c>
      <c r="FG18" s="88" t="s">
        <v>772</v>
      </c>
      <c r="FH18" s="184">
        <v>7.2000000000000002E-5</v>
      </c>
      <c r="FI18" s="88">
        <v>2019</v>
      </c>
      <c r="FJ18" s="90">
        <v>1</v>
      </c>
      <c r="FK18" s="88">
        <v>2020</v>
      </c>
      <c r="FL18" s="91">
        <v>14100</v>
      </c>
      <c r="FM18" s="92">
        <v>14100</v>
      </c>
      <c r="FN18" s="85">
        <v>0.23</v>
      </c>
      <c r="FO18" s="85">
        <v>0.23</v>
      </c>
      <c r="FP18" s="72" t="s">
        <v>773</v>
      </c>
      <c r="FQ18" s="93">
        <v>0.66286734693877503</v>
      </c>
      <c r="FR18" s="74">
        <v>0.73076923076923095</v>
      </c>
      <c r="FS18" s="75">
        <v>0</v>
      </c>
      <c r="FT18" s="70" t="s">
        <v>690</v>
      </c>
      <c r="FU18" s="72" t="s">
        <v>691</v>
      </c>
      <c r="FV18" s="94">
        <v>0</v>
      </c>
      <c r="FW18" s="68" t="s">
        <v>690</v>
      </c>
      <c r="FX18" s="86" t="s">
        <v>691</v>
      </c>
      <c r="FY18" s="95">
        <v>20</v>
      </c>
      <c r="FZ18" s="96">
        <v>25</v>
      </c>
      <c r="GA18" s="88" t="s">
        <v>754</v>
      </c>
      <c r="GB18" s="74">
        <v>0.44314989593993398</v>
      </c>
      <c r="GC18" s="75">
        <v>0</v>
      </c>
      <c r="GD18" s="70" t="s">
        <v>690</v>
      </c>
      <c r="GE18" s="72" t="s">
        <v>691</v>
      </c>
      <c r="GF18" s="72">
        <v>0</v>
      </c>
      <c r="GG18" s="68" t="s">
        <v>690</v>
      </c>
      <c r="GH18" s="86" t="s">
        <v>691</v>
      </c>
      <c r="GI18" s="75">
        <v>999</v>
      </c>
      <c r="GJ18" s="72">
        <v>999</v>
      </c>
      <c r="GK18" s="88"/>
      <c r="GL18" s="101">
        <v>0.95</v>
      </c>
      <c r="GM18" s="85">
        <v>0.94</v>
      </c>
      <c r="GN18" s="69">
        <v>2015</v>
      </c>
      <c r="GO18" s="93">
        <v>0.47044496878198</v>
      </c>
      <c r="GP18" s="87">
        <v>0.97599999999999998</v>
      </c>
      <c r="GQ18" s="85">
        <v>0.97</v>
      </c>
      <c r="GR18" s="104">
        <v>0.88700000000000001</v>
      </c>
      <c r="GS18" s="104">
        <v>4.2000000000000003E-2</v>
      </c>
      <c r="GT18" s="69" t="s">
        <v>774</v>
      </c>
      <c r="GU18" s="65">
        <v>0</v>
      </c>
      <c r="GV18" s="70" t="s">
        <v>690</v>
      </c>
      <c r="GW18" s="66" t="s">
        <v>691</v>
      </c>
      <c r="GX18" s="66">
        <v>0</v>
      </c>
      <c r="GY18" s="68" t="s">
        <v>690</v>
      </c>
      <c r="GZ18" s="68" t="s">
        <v>691</v>
      </c>
      <c r="HA18" s="99">
        <v>15.2</v>
      </c>
      <c r="HB18" s="100">
        <v>15.2</v>
      </c>
      <c r="HC18" s="68">
        <v>2019</v>
      </c>
      <c r="HD18" s="101">
        <v>1.23</v>
      </c>
      <c r="HE18" s="69" t="s">
        <v>754</v>
      </c>
      <c r="HF18" s="93">
        <v>0.65698165626065996</v>
      </c>
      <c r="HG18" s="65">
        <v>0</v>
      </c>
      <c r="HH18" s="66" t="s">
        <v>690</v>
      </c>
      <c r="HI18" s="66" t="s">
        <v>691</v>
      </c>
      <c r="HJ18" s="65">
        <v>999</v>
      </c>
      <c r="HK18" s="66">
        <v>999</v>
      </c>
      <c r="HL18" s="66"/>
      <c r="HM18" s="106">
        <v>0.91</v>
      </c>
      <c r="HN18" s="85">
        <v>1</v>
      </c>
      <c r="HO18" s="128">
        <v>1</v>
      </c>
      <c r="HP18" s="153">
        <v>0.84</v>
      </c>
      <c r="HQ18" s="105">
        <v>0.46446868496245902</v>
      </c>
      <c r="HR18" s="106">
        <v>0</v>
      </c>
      <c r="HS18" s="107" t="s">
        <v>728</v>
      </c>
      <c r="HT18" s="108">
        <v>0</v>
      </c>
      <c r="HU18" s="109" t="s">
        <v>735</v>
      </c>
      <c r="HV18" s="109">
        <v>0</v>
      </c>
      <c r="HW18" s="107" t="s">
        <v>715</v>
      </c>
      <c r="HX18" s="110">
        <v>0</v>
      </c>
      <c r="HY18" s="107" t="s">
        <v>716</v>
      </c>
      <c r="HZ18" s="106">
        <v>0.75</v>
      </c>
      <c r="IA18" s="107" t="s">
        <v>717</v>
      </c>
      <c r="IB18" s="133">
        <v>2.0699999999999899E-2</v>
      </c>
      <c r="IC18" s="69">
        <v>2020</v>
      </c>
      <c r="ID18" s="154">
        <v>2.07E-2</v>
      </c>
      <c r="IE18" s="69">
        <v>2020</v>
      </c>
      <c r="IF18" s="65">
        <v>0</v>
      </c>
      <c r="IG18" s="66" t="s">
        <v>689</v>
      </c>
      <c r="IH18" s="69" t="s">
        <v>751</v>
      </c>
      <c r="II18" s="65">
        <v>1</v>
      </c>
      <c r="IJ18" s="69" t="s">
        <v>689</v>
      </c>
      <c r="IK18" s="93">
        <v>0.29166666666666702</v>
      </c>
      <c r="IL18" s="185">
        <v>0.72214</v>
      </c>
      <c r="IM18" s="186">
        <v>0.73045000000000004</v>
      </c>
      <c r="IN18" s="186">
        <v>0.71345000000000003</v>
      </c>
      <c r="IO18" s="66">
        <v>999</v>
      </c>
      <c r="IP18" s="66">
        <v>999</v>
      </c>
      <c r="IQ18" s="66">
        <v>999</v>
      </c>
      <c r="IR18" s="66">
        <v>999</v>
      </c>
      <c r="IS18" s="66">
        <v>999</v>
      </c>
      <c r="IT18" s="66">
        <v>999</v>
      </c>
      <c r="IU18" s="66">
        <v>999</v>
      </c>
      <c r="IV18" s="68">
        <v>999</v>
      </c>
      <c r="IW18" s="187">
        <v>1.0098100000000001</v>
      </c>
      <c r="IX18" s="188">
        <v>1.00634</v>
      </c>
      <c r="IY18" s="188">
        <v>1.0134399999999999</v>
      </c>
      <c r="IZ18" s="114">
        <v>999</v>
      </c>
      <c r="JA18" s="114">
        <v>999</v>
      </c>
      <c r="JB18" s="114">
        <v>999</v>
      </c>
      <c r="JC18" s="114">
        <v>999</v>
      </c>
      <c r="JD18" s="114">
        <v>999</v>
      </c>
      <c r="JE18" s="114">
        <v>999</v>
      </c>
      <c r="JF18" s="114">
        <v>999</v>
      </c>
      <c r="JG18" s="115">
        <v>999</v>
      </c>
      <c r="JH18" s="116">
        <v>1.0006299999999999</v>
      </c>
      <c r="JI18" s="83">
        <v>1.00902</v>
      </c>
      <c r="JJ18" s="97">
        <v>0.99189000000000005</v>
      </c>
      <c r="JK18" s="66">
        <v>999</v>
      </c>
      <c r="JL18" s="66">
        <v>999</v>
      </c>
      <c r="JM18" s="66">
        <v>999</v>
      </c>
      <c r="JN18" s="66">
        <v>999</v>
      </c>
      <c r="JO18" s="66">
        <v>999</v>
      </c>
      <c r="JP18" s="66">
        <v>999</v>
      </c>
      <c r="JQ18" s="66">
        <v>999</v>
      </c>
      <c r="JR18" s="68">
        <v>999</v>
      </c>
      <c r="JS18" s="117">
        <v>999</v>
      </c>
      <c r="JT18" s="66">
        <v>999</v>
      </c>
      <c r="JU18" s="66">
        <v>999</v>
      </c>
      <c r="JV18" s="66">
        <v>999</v>
      </c>
      <c r="JW18" s="66">
        <v>999</v>
      </c>
      <c r="JX18" s="66">
        <v>999</v>
      </c>
      <c r="JY18" s="66">
        <v>999</v>
      </c>
      <c r="JZ18" s="66">
        <v>999</v>
      </c>
      <c r="KA18" s="66">
        <v>999</v>
      </c>
      <c r="KB18" s="66">
        <v>999</v>
      </c>
      <c r="KC18" s="68">
        <v>999</v>
      </c>
      <c r="KD18" s="189">
        <v>0.87888999999999995</v>
      </c>
      <c r="KE18" s="186">
        <v>0.73992999999999998</v>
      </c>
      <c r="KF18" s="186">
        <v>1.0242500000000001</v>
      </c>
      <c r="KG18" s="66">
        <v>999</v>
      </c>
      <c r="KH18" s="66">
        <v>999</v>
      </c>
      <c r="KI18" s="66">
        <v>999</v>
      </c>
      <c r="KJ18" s="66">
        <v>999</v>
      </c>
      <c r="KK18" s="66">
        <v>999</v>
      </c>
      <c r="KL18" s="66">
        <v>999</v>
      </c>
      <c r="KM18" s="66">
        <v>999</v>
      </c>
      <c r="KN18" s="66">
        <v>999</v>
      </c>
      <c r="KO18" s="69">
        <v>2019</v>
      </c>
      <c r="KP18" s="133">
        <v>0.63570000000000004</v>
      </c>
      <c r="KQ18" s="123">
        <v>999</v>
      </c>
      <c r="KR18" s="123">
        <v>999</v>
      </c>
      <c r="KS18" s="70">
        <v>999</v>
      </c>
      <c r="KT18" s="70">
        <v>999</v>
      </c>
      <c r="KU18" s="70">
        <v>999</v>
      </c>
      <c r="KV18" s="70">
        <v>999</v>
      </c>
      <c r="KW18" s="70">
        <v>999</v>
      </c>
      <c r="KX18" s="70">
        <v>999</v>
      </c>
      <c r="KY18" s="70">
        <v>999</v>
      </c>
      <c r="KZ18" s="73">
        <v>999</v>
      </c>
      <c r="LA18" s="116">
        <v>0.99080000000000001</v>
      </c>
      <c r="LB18" s="122">
        <v>0.99019999999999997</v>
      </c>
      <c r="LC18" s="122">
        <v>0.99150000000000005</v>
      </c>
      <c r="LD18" s="70">
        <v>999</v>
      </c>
      <c r="LE18" s="70">
        <v>999</v>
      </c>
      <c r="LF18" s="70">
        <v>999</v>
      </c>
      <c r="LG18" s="70">
        <v>999</v>
      </c>
      <c r="LH18" s="70">
        <v>999</v>
      </c>
      <c r="LI18" s="70">
        <v>999</v>
      </c>
      <c r="LJ18" s="70">
        <v>999</v>
      </c>
      <c r="LK18" s="73">
        <v>999</v>
      </c>
      <c r="LL18" s="116">
        <v>0.96450000000000002</v>
      </c>
      <c r="LM18" s="118">
        <v>0.97399999999999998</v>
      </c>
      <c r="LN18" s="122">
        <v>0.95050000000000001</v>
      </c>
      <c r="LO18" s="70">
        <v>999</v>
      </c>
      <c r="LP18" s="70">
        <v>999</v>
      </c>
      <c r="LQ18" s="70">
        <v>999</v>
      </c>
      <c r="LR18" s="70">
        <v>999</v>
      </c>
      <c r="LS18" s="70">
        <v>999</v>
      </c>
      <c r="LT18" s="70">
        <v>999</v>
      </c>
      <c r="LU18" s="70">
        <v>999</v>
      </c>
      <c r="LV18" s="66">
        <v>999</v>
      </c>
      <c r="LW18" s="66">
        <v>2019</v>
      </c>
      <c r="LX18" s="185">
        <v>1.0048900000000001</v>
      </c>
      <c r="LY18" s="190">
        <v>0.97753000000000001</v>
      </c>
      <c r="LZ18" s="190">
        <v>1.0334399999999999</v>
      </c>
      <c r="MA18" s="70">
        <v>999</v>
      </c>
      <c r="MB18" s="70">
        <v>999</v>
      </c>
      <c r="MC18" s="70">
        <v>999</v>
      </c>
      <c r="MD18" s="70">
        <v>999</v>
      </c>
      <c r="ME18" s="70">
        <v>999</v>
      </c>
      <c r="MF18" s="70">
        <v>999</v>
      </c>
      <c r="MG18" s="70">
        <v>999</v>
      </c>
      <c r="MH18" s="73">
        <v>999</v>
      </c>
      <c r="MI18" s="189">
        <v>1.0340800000000001</v>
      </c>
      <c r="MJ18" s="191">
        <v>1.03091</v>
      </c>
      <c r="MK18" s="191">
        <v>1.03739</v>
      </c>
      <c r="ML18" s="70">
        <v>999</v>
      </c>
      <c r="MM18" s="70">
        <v>999</v>
      </c>
      <c r="MN18" s="70">
        <v>999</v>
      </c>
      <c r="MO18" s="70">
        <v>999</v>
      </c>
      <c r="MP18" s="70">
        <v>999</v>
      </c>
      <c r="MQ18" s="70">
        <v>999</v>
      </c>
      <c r="MR18" s="70">
        <v>999</v>
      </c>
      <c r="MS18" s="73">
        <v>999</v>
      </c>
      <c r="MT18" s="125">
        <v>999</v>
      </c>
      <c r="MU18" s="70">
        <v>999</v>
      </c>
      <c r="MV18" s="70">
        <v>999</v>
      </c>
      <c r="MW18" s="70">
        <v>999</v>
      </c>
      <c r="MX18" s="70">
        <v>999</v>
      </c>
      <c r="MY18" s="70">
        <v>999</v>
      </c>
      <c r="MZ18" s="70">
        <v>999</v>
      </c>
      <c r="NA18" s="70">
        <v>999</v>
      </c>
      <c r="NB18" s="70">
        <v>999</v>
      </c>
      <c r="NC18" s="70">
        <v>999</v>
      </c>
      <c r="ND18" s="73">
        <v>999</v>
      </c>
      <c r="NE18" s="117">
        <v>999</v>
      </c>
      <c r="NF18" s="70">
        <v>999</v>
      </c>
      <c r="NG18" s="70">
        <v>999</v>
      </c>
      <c r="NH18" s="70">
        <v>999</v>
      </c>
      <c r="NI18" s="70">
        <v>999</v>
      </c>
      <c r="NJ18" s="70">
        <v>999</v>
      </c>
      <c r="NK18" s="70">
        <v>999</v>
      </c>
      <c r="NL18" s="70">
        <v>999</v>
      </c>
      <c r="NM18" s="66">
        <v>999</v>
      </c>
      <c r="NN18" s="66">
        <v>999</v>
      </c>
      <c r="NO18" s="68">
        <v>999</v>
      </c>
      <c r="NP18" s="68">
        <v>2019</v>
      </c>
      <c r="NQ18" s="93">
        <v>0.96453492855341205</v>
      </c>
      <c r="NR18" s="65">
        <v>0.33</v>
      </c>
      <c r="NS18" s="70" t="s">
        <v>746</v>
      </c>
      <c r="NT18" s="66">
        <v>0.33</v>
      </c>
      <c r="NU18" s="66" t="s">
        <v>746</v>
      </c>
      <c r="NV18" s="66">
        <v>0.33</v>
      </c>
      <c r="NW18" s="66" t="s">
        <v>746</v>
      </c>
      <c r="NX18" s="66">
        <v>0.33</v>
      </c>
      <c r="NY18" s="68" t="s">
        <v>746</v>
      </c>
      <c r="NZ18" s="66">
        <v>0.33</v>
      </c>
      <c r="OA18" s="126" t="s">
        <v>746</v>
      </c>
      <c r="OB18" s="65">
        <v>0.33</v>
      </c>
      <c r="OC18" s="66" t="s">
        <v>786</v>
      </c>
      <c r="OD18" s="66">
        <v>0.33</v>
      </c>
      <c r="OE18" s="66" t="s">
        <v>786</v>
      </c>
      <c r="OF18" s="66">
        <v>0.33</v>
      </c>
      <c r="OG18" s="66" t="s">
        <v>786</v>
      </c>
      <c r="OH18" s="66">
        <v>0.33</v>
      </c>
      <c r="OI18" s="66" t="s">
        <v>786</v>
      </c>
      <c r="OJ18" s="66">
        <v>0.33</v>
      </c>
      <c r="OK18" s="69" t="s">
        <v>786</v>
      </c>
      <c r="OL18" s="65">
        <v>0</v>
      </c>
      <c r="OM18" s="70" t="s">
        <v>690</v>
      </c>
      <c r="ON18" s="66">
        <v>0</v>
      </c>
      <c r="OO18" s="66" t="s">
        <v>690</v>
      </c>
      <c r="OP18" s="66">
        <v>0</v>
      </c>
      <c r="OQ18" s="66" t="s">
        <v>690</v>
      </c>
      <c r="OR18" s="66">
        <v>0</v>
      </c>
      <c r="OS18" s="68" t="s">
        <v>690</v>
      </c>
      <c r="OT18" s="66">
        <v>0</v>
      </c>
      <c r="OU18" s="126" t="s">
        <v>690</v>
      </c>
      <c r="OV18" s="106">
        <v>0</v>
      </c>
      <c r="OW18" s="69" t="s">
        <v>690</v>
      </c>
      <c r="OX18" s="65">
        <v>0.66</v>
      </c>
      <c r="OY18" s="66" t="s">
        <v>787</v>
      </c>
      <c r="OZ18" s="66">
        <v>0.66</v>
      </c>
      <c r="PA18" s="66" t="s">
        <v>787</v>
      </c>
      <c r="PB18" s="66">
        <v>0.66</v>
      </c>
      <c r="PC18" s="69" t="s">
        <v>787</v>
      </c>
      <c r="PD18" s="33">
        <v>0</v>
      </c>
      <c r="PE18" s="69" t="s">
        <v>690</v>
      </c>
      <c r="PF18" s="93">
        <v>0.22</v>
      </c>
      <c r="PG18" s="106">
        <v>1</v>
      </c>
      <c r="PH18" s="69" t="s">
        <v>689</v>
      </c>
      <c r="PI18" s="106">
        <v>0.33</v>
      </c>
      <c r="PJ18" s="127" t="s">
        <v>699</v>
      </c>
      <c r="PK18" s="106">
        <v>0</v>
      </c>
      <c r="PL18" s="69" t="s">
        <v>690</v>
      </c>
      <c r="PM18" s="106">
        <v>0.66</v>
      </c>
      <c r="PN18" s="127" t="s">
        <v>700</v>
      </c>
      <c r="PO18" s="93">
        <v>0.4975</v>
      </c>
      <c r="PP18" s="65">
        <v>0</v>
      </c>
      <c r="PQ18" s="66" t="s">
        <v>690</v>
      </c>
      <c r="PR18" s="66">
        <v>0</v>
      </c>
      <c r="PS18" s="66" t="s">
        <v>690</v>
      </c>
      <c r="PT18" s="66">
        <v>1</v>
      </c>
      <c r="PU18" s="66" t="s">
        <v>689</v>
      </c>
      <c r="PV18" s="89">
        <v>999</v>
      </c>
      <c r="PW18" s="128">
        <v>0.66</v>
      </c>
      <c r="PX18" s="128">
        <v>0.81</v>
      </c>
      <c r="PY18" s="66">
        <v>999</v>
      </c>
      <c r="PZ18" s="128">
        <v>0.7</v>
      </c>
      <c r="QA18" s="174">
        <v>0.6</v>
      </c>
      <c r="QB18" s="68">
        <v>2019</v>
      </c>
      <c r="QC18" s="101">
        <v>0.89</v>
      </c>
      <c r="QD18" s="85">
        <v>0.86</v>
      </c>
      <c r="QE18" s="69">
        <v>2003</v>
      </c>
      <c r="QF18" s="93" t="s">
        <v>34</v>
      </c>
      <c r="QG18" s="106">
        <v>1</v>
      </c>
      <c r="QH18" s="69" t="s">
        <v>689</v>
      </c>
      <c r="QI18" s="101">
        <v>1</v>
      </c>
      <c r="QJ18" s="127" t="s">
        <v>782</v>
      </c>
      <c r="QK18" s="65">
        <v>999</v>
      </c>
      <c r="QL18" s="66">
        <v>999</v>
      </c>
      <c r="QM18" s="68">
        <v>999</v>
      </c>
      <c r="QN18" s="68"/>
      <c r="QO18" s="65">
        <v>999</v>
      </c>
      <c r="QP18" s="73"/>
      <c r="QQ18" s="78">
        <v>1</v>
      </c>
      <c r="QR18" s="106">
        <v>0</v>
      </c>
      <c r="QS18" s="130" t="s">
        <v>721</v>
      </c>
      <c r="QT18" s="106">
        <v>0</v>
      </c>
      <c r="QU18" s="69" t="s">
        <v>690</v>
      </c>
      <c r="QV18" s="101">
        <v>0.25</v>
      </c>
      <c r="QW18" s="85">
        <v>0.25</v>
      </c>
      <c r="QX18" s="68">
        <v>2016</v>
      </c>
      <c r="QY18" s="106">
        <v>1</v>
      </c>
      <c r="QZ18" s="73" t="s">
        <v>689</v>
      </c>
      <c r="RA18" s="93">
        <v>0.33333333333333298</v>
      </c>
      <c r="RB18" s="106">
        <v>1</v>
      </c>
      <c r="RC18" s="131" t="s">
        <v>689</v>
      </c>
      <c r="RD18" s="106">
        <v>0.66</v>
      </c>
      <c r="RE18" s="69" t="s">
        <v>723</v>
      </c>
      <c r="RF18" s="106">
        <v>1</v>
      </c>
      <c r="RG18" s="131" t="s">
        <v>704</v>
      </c>
      <c r="RH18" s="106">
        <v>1</v>
      </c>
      <c r="RI18" s="69" t="s">
        <v>690</v>
      </c>
      <c r="RJ18" s="106">
        <v>0</v>
      </c>
      <c r="RK18" s="69" t="s">
        <v>690</v>
      </c>
      <c r="RL18" s="89">
        <v>999</v>
      </c>
      <c r="RM18" s="69"/>
      <c r="RN18" s="132">
        <v>0</v>
      </c>
      <c r="RO18" s="69" t="s">
        <v>690</v>
      </c>
      <c r="RP18" s="121">
        <v>1</v>
      </c>
      <c r="RQ18" s="73" t="s">
        <v>689</v>
      </c>
      <c r="RR18" s="93">
        <v>0.66571428571428604</v>
      </c>
      <c r="RS18" s="106">
        <v>0</v>
      </c>
      <c r="RT18" s="69" t="s">
        <v>690</v>
      </c>
      <c r="RU18" s="106">
        <v>1</v>
      </c>
      <c r="RV18" s="69" t="s">
        <v>689</v>
      </c>
      <c r="RW18" s="89">
        <v>999</v>
      </c>
      <c r="RX18" s="69"/>
      <c r="RY18" s="93">
        <v>0.5</v>
      </c>
      <c r="RZ18" s="106">
        <v>1</v>
      </c>
      <c r="SA18" s="69" t="s">
        <v>690</v>
      </c>
      <c r="SB18" s="106">
        <v>0.66</v>
      </c>
      <c r="SC18" s="131" t="s">
        <v>705</v>
      </c>
      <c r="SD18" s="65">
        <v>1</v>
      </c>
      <c r="SE18" s="66" t="s">
        <v>689</v>
      </c>
      <c r="SF18" s="66">
        <v>1</v>
      </c>
      <c r="SG18" s="66" t="s">
        <v>689</v>
      </c>
      <c r="SH18" s="66">
        <v>1</v>
      </c>
      <c r="SI18" s="66" t="s">
        <v>689</v>
      </c>
      <c r="SJ18" s="66">
        <v>1</v>
      </c>
      <c r="SK18" s="69" t="s">
        <v>689</v>
      </c>
      <c r="SL18" s="65">
        <v>999</v>
      </c>
      <c r="SM18" s="66">
        <v>999</v>
      </c>
      <c r="SN18" s="66">
        <v>999</v>
      </c>
      <c r="SO18" s="66">
        <v>999</v>
      </c>
      <c r="SP18" s="106">
        <v>1</v>
      </c>
      <c r="SQ18" s="69" t="s">
        <v>756</v>
      </c>
      <c r="SR18" s="121">
        <v>0</v>
      </c>
      <c r="SS18" s="69" t="s">
        <v>690</v>
      </c>
      <c r="ST18" s="78">
        <v>0.73199999999999998</v>
      </c>
      <c r="SU18" s="106">
        <v>1</v>
      </c>
      <c r="SV18" s="69" t="s">
        <v>689</v>
      </c>
      <c r="SW18" s="121">
        <v>1</v>
      </c>
      <c r="SX18" s="68" t="s">
        <v>690</v>
      </c>
      <c r="SY18" s="106">
        <v>0</v>
      </c>
      <c r="SZ18" s="69" t="s">
        <v>689</v>
      </c>
      <c r="TA18" s="70">
        <v>997</v>
      </c>
      <c r="TB18" s="68" t="s">
        <v>691</v>
      </c>
      <c r="TC18" s="78">
        <v>0.66666666666666696</v>
      </c>
      <c r="TD18" s="134">
        <v>0.99</v>
      </c>
      <c r="TE18" s="66" t="s">
        <v>788</v>
      </c>
      <c r="TF18" s="66" t="s">
        <v>788</v>
      </c>
      <c r="TG18" s="66" t="s">
        <v>706</v>
      </c>
      <c r="TH18" s="70">
        <v>1</v>
      </c>
      <c r="TI18" s="66" t="s">
        <v>689</v>
      </c>
      <c r="TJ18" s="66">
        <v>1</v>
      </c>
      <c r="TK18" s="66" t="s">
        <v>689</v>
      </c>
      <c r="TL18" s="66">
        <v>1</v>
      </c>
      <c r="TM18" s="136" t="s">
        <v>689</v>
      </c>
      <c r="TN18" s="70">
        <v>1</v>
      </c>
      <c r="TO18" s="66" t="s">
        <v>689</v>
      </c>
      <c r="TP18" s="66">
        <v>1</v>
      </c>
      <c r="TQ18" s="66" t="s">
        <v>689</v>
      </c>
      <c r="TR18" s="66">
        <v>1</v>
      </c>
      <c r="TS18" s="66" t="s">
        <v>689</v>
      </c>
      <c r="TT18" s="66">
        <v>1</v>
      </c>
      <c r="TU18" s="66" t="s">
        <v>689</v>
      </c>
      <c r="TV18" s="66">
        <v>1</v>
      </c>
      <c r="TW18" s="68" t="s">
        <v>689</v>
      </c>
      <c r="TX18" s="117">
        <v>1</v>
      </c>
      <c r="TY18" s="68" t="s">
        <v>689</v>
      </c>
      <c r="TZ18" s="117">
        <v>1</v>
      </c>
      <c r="UA18" s="66" t="s">
        <v>689</v>
      </c>
      <c r="UB18" s="66">
        <v>0</v>
      </c>
      <c r="UC18" s="66" t="s">
        <v>690</v>
      </c>
      <c r="UD18" s="66">
        <v>1</v>
      </c>
      <c r="UE18" s="66" t="s">
        <v>689</v>
      </c>
      <c r="UF18" s="66" t="s">
        <v>777</v>
      </c>
      <c r="UG18" s="117">
        <v>1</v>
      </c>
      <c r="UH18" s="69" t="s">
        <v>689</v>
      </c>
      <c r="UI18" s="70">
        <v>1</v>
      </c>
      <c r="UJ18" s="68" t="s">
        <v>689</v>
      </c>
      <c r="UK18" s="117" t="s">
        <v>708</v>
      </c>
      <c r="UL18" s="66" t="s">
        <v>708</v>
      </c>
      <c r="UM18" s="66">
        <v>0</v>
      </c>
      <c r="UN18" s="66" t="s">
        <v>690</v>
      </c>
      <c r="UO18" s="66">
        <v>0</v>
      </c>
      <c r="UP18" s="66" t="s">
        <v>690</v>
      </c>
      <c r="UQ18" s="66" t="s">
        <v>708</v>
      </c>
      <c r="UR18" s="136" t="s">
        <v>708</v>
      </c>
      <c r="US18" s="70">
        <v>0</v>
      </c>
      <c r="UT18" s="68" t="s">
        <v>690</v>
      </c>
      <c r="UU18" s="117">
        <v>0</v>
      </c>
      <c r="UV18" s="69" t="s">
        <v>690</v>
      </c>
      <c r="UW18" s="70">
        <v>1</v>
      </c>
      <c r="UX18" s="68" t="s">
        <v>689</v>
      </c>
      <c r="UY18" s="117">
        <v>1</v>
      </c>
      <c r="UZ18" s="136" t="s">
        <v>689</v>
      </c>
      <c r="VA18" s="70">
        <v>1</v>
      </c>
      <c r="VB18" s="69" t="s">
        <v>689</v>
      </c>
      <c r="VC18" s="70">
        <v>1</v>
      </c>
      <c r="VD18" s="68" t="s">
        <v>689</v>
      </c>
      <c r="VE18" s="65">
        <v>0</v>
      </c>
      <c r="VF18" s="68" t="s">
        <v>690</v>
      </c>
      <c r="VG18" s="137" t="s">
        <v>789</v>
      </c>
    </row>
    <row r="19" spans="1:579" ht="85" x14ac:dyDescent="0.2">
      <c r="A19" s="138" t="s">
        <v>45</v>
      </c>
      <c r="B19" s="65">
        <v>1</v>
      </c>
      <c r="C19" s="66" t="s">
        <v>689</v>
      </c>
      <c r="D19" s="67">
        <v>1</v>
      </c>
      <c r="E19" s="66" t="s">
        <v>689</v>
      </c>
      <c r="F19" s="66">
        <v>1</v>
      </c>
      <c r="G19" s="66" t="s">
        <v>689</v>
      </c>
      <c r="H19" s="66">
        <v>1</v>
      </c>
      <c r="I19" s="66" t="s">
        <v>689</v>
      </c>
      <c r="J19" s="66">
        <v>0</v>
      </c>
      <c r="K19" s="66" t="s">
        <v>690</v>
      </c>
      <c r="L19" s="66">
        <v>1</v>
      </c>
      <c r="M19" s="66" t="s">
        <v>689</v>
      </c>
      <c r="N19" s="66">
        <v>1</v>
      </c>
      <c r="O19" s="66" t="s">
        <v>689</v>
      </c>
      <c r="P19" s="66">
        <v>1</v>
      </c>
      <c r="Q19" s="68" t="s">
        <v>689</v>
      </c>
      <c r="R19" s="66">
        <v>1</v>
      </c>
      <c r="S19" s="68" t="s">
        <v>689</v>
      </c>
      <c r="T19" s="65">
        <v>1</v>
      </c>
      <c r="U19" s="68" t="s">
        <v>689</v>
      </c>
      <c r="V19" s="66">
        <v>1</v>
      </c>
      <c r="W19" s="69" t="s">
        <v>689</v>
      </c>
      <c r="X19" s="70">
        <v>1</v>
      </c>
      <c r="Y19" s="66" t="s">
        <v>689</v>
      </c>
      <c r="Z19" s="66">
        <v>1</v>
      </c>
      <c r="AA19" s="66" t="s">
        <v>689</v>
      </c>
      <c r="AB19" s="66">
        <v>0</v>
      </c>
      <c r="AC19" s="69" t="s">
        <v>690</v>
      </c>
      <c r="AD19" s="65">
        <v>1</v>
      </c>
      <c r="AE19" s="66" t="s">
        <v>689</v>
      </c>
      <c r="AF19" s="66">
        <v>1</v>
      </c>
      <c r="AG19" s="66" t="s">
        <v>689</v>
      </c>
      <c r="AH19" s="66">
        <v>1</v>
      </c>
      <c r="AI19" s="66" t="s">
        <v>689</v>
      </c>
      <c r="AJ19" s="66">
        <v>1</v>
      </c>
      <c r="AK19" s="68" t="s">
        <v>689</v>
      </c>
      <c r="AL19" s="66">
        <v>0</v>
      </c>
      <c r="AM19" s="69" t="s">
        <v>690</v>
      </c>
      <c r="AN19" s="70">
        <v>1</v>
      </c>
      <c r="AO19" s="66" t="s">
        <v>689</v>
      </c>
      <c r="AP19" s="66">
        <v>1</v>
      </c>
      <c r="AQ19" s="66" t="s">
        <v>689</v>
      </c>
      <c r="AR19" s="66">
        <v>1</v>
      </c>
      <c r="AS19" s="66" t="s">
        <v>689</v>
      </c>
      <c r="AT19" s="66">
        <v>1</v>
      </c>
      <c r="AU19" s="66" t="s">
        <v>689</v>
      </c>
      <c r="AV19" s="66">
        <v>1</v>
      </c>
      <c r="AW19" s="66" t="s">
        <v>689</v>
      </c>
      <c r="AX19" s="66">
        <v>0</v>
      </c>
      <c r="AY19" s="66" t="s">
        <v>690</v>
      </c>
      <c r="AZ19" s="66">
        <v>997</v>
      </c>
      <c r="BA19" s="66" t="s">
        <v>691</v>
      </c>
      <c r="BB19" s="66">
        <v>997</v>
      </c>
      <c r="BC19" s="66" t="s">
        <v>691</v>
      </c>
      <c r="BD19" s="66">
        <v>997</v>
      </c>
      <c r="BE19" s="66" t="s">
        <v>691</v>
      </c>
      <c r="BF19" s="66">
        <v>997</v>
      </c>
      <c r="BG19" s="66" t="s">
        <v>691</v>
      </c>
      <c r="BH19" s="66">
        <v>997</v>
      </c>
      <c r="BI19" s="66" t="s">
        <v>691</v>
      </c>
      <c r="BJ19" s="66">
        <v>997</v>
      </c>
      <c r="BK19" s="66" t="s">
        <v>691</v>
      </c>
      <c r="BL19" s="66">
        <v>997</v>
      </c>
      <c r="BM19" s="66" t="s">
        <v>691</v>
      </c>
      <c r="BN19" s="139">
        <v>997</v>
      </c>
      <c r="BO19" s="66" t="s">
        <v>691</v>
      </c>
      <c r="BP19" s="72">
        <v>997</v>
      </c>
      <c r="BQ19" s="66" t="s">
        <v>691</v>
      </c>
      <c r="BR19" s="72">
        <v>997</v>
      </c>
      <c r="BS19" s="66" t="s">
        <v>691</v>
      </c>
      <c r="BT19" s="72">
        <v>997</v>
      </c>
      <c r="BU19" s="66" t="s">
        <v>691</v>
      </c>
      <c r="BV19" s="72">
        <v>997</v>
      </c>
      <c r="BW19" s="66" t="s">
        <v>691</v>
      </c>
      <c r="BX19" s="72">
        <v>997</v>
      </c>
      <c r="BY19" s="66" t="s">
        <v>691</v>
      </c>
      <c r="BZ19" s="72">
        <v>997</v>
      </c>
      <c r="CA19" s="68" t="s">
        <v>691</v>
      </c>
      <c r="CB19" s="66">
        <v>997</v>
      </c>
      <c r="CC19" s="73" t="s">
        <v>691</v>
      </c>
      <c r="CD19" s="74">
        <v>0.83777777777777795</v>
      </c>
      <c r="CE19" s="75">
        <v>1</v>
      </c>
      <c r="CF19" s="76" t="s">
        <v>692</v>
      </c>
      <c r="CG19" s="76">
        <v>1</v>
      </c>
      <c r="CH19" s="76" t="s">
        <v>692</v>
      </c>
      <c r="CI19" s="72">
        <v>1</v>
      </c>
      <c r="CJ19" s="76" t="s">
        <v>692</v>
      </c>
      <c r="CK19" s="72">
        <v>0.5</v>
      </c>
      <c r="CL19" s="66" t="s">
        <v>709</v>
      </c>
      <c r="CM19" s="72">
        <v>1</v>
      </c>
      <c r="CN19" s="69" t="s">
        <v>692</v>
      </c>
      <c r="CO19" s="77">
        <v>1</v>
      </c>
      <c r="CP19" s="69" t="s">
        <v>689</v>
      </c>
      <c r="CQ19" s="77">
        <v>1</v>
      </c>
      <c r="CR19" s="69" t="s">
        <v>689</v>
      </c>
      <c r="CS19" s="65">
        <v>1</v>
      </c>
      <c r="CT19" s="70" t="s">
        <v>689</v>
      </c>
      <c r="CU19" s="66">
        <v>1</v>
      </c>
      <c r="CV19" s="66" t="s">
        <v>689</v>
      </c>
      <c r="CW19" s="72">
        <v>1</v>
      </c>
      <c r="CX19" s="66" t="s">
        <v>689</v>
      </c>
      <c r="CY19" s="72">
        <v>1</v>
      </c>
      <c r="CZ19" s="66" t="s">
        <v>689</v>
      </c>
      <c r="DA19" s="72">
        <v>1</v>
      </c>
      <c r="DB19" s="66" t="s">
        <v>689</v>
      </c>
      <c r="DC19" s="72">
        <v>1</v>
      </c>
      <c r="DD19" s="66" t="s">
        <v>689</v>
      </c>
      <c r="DE19" s="66">
        <v>0</v>
      </c>
      <c r="DF19" s="66" t="s">
        <v>690</v>
      </c>
      <c r="DG19" s="66">
        <v>1</v>
      </c>
      <c r="DH19" s="66" t="s">
        <v>689</v>
      </c>
      <c r="DI19" s="66">
        <v>0</v>
      </c>
      <c r="DJ19" s="66" t="s">
        <v>690</v>
      </c>
      <c r="DK19" s="66">
        <v>1</v>
      </c>
      <c r="DL19" s="66" t="s">
        <v>689</v>
      </c>
      <c r="DM19" s="66">
        <v>1</v>
      </c>
      <c r="DN19" s="66" t="s">
        <v>689</v>
      </c>
      <c r="DO19" s="66">
        <v>1</v>
      </c>
      <c r="DP19" s="66" t="s">
        <v>689</v>
      </c>
      <c r="DQ19" s="66">
        <v>1</v>
      </c>
      <c r="DR19" s="66" t="s">
        <v>689</v>
      </c>
      <c r="DS19" s="66">
        <v>0</v>
      </c>
      <c r="DT19" s="66" t="s">
        <v>690</v>
      </c>
      <c r="DU19" s="66">
        <v>1</v>
      </c>
      <c r="DV19" s="68" t="s">
        <v>689</v>
      </c>
      <c r="DW19" s="68">
        <v>1</v>
      </c>
      <c r="DX19" s="68" t="s">
        <v>689</v>
      </c>
      <c r="DY19" s="66">
        <v>1</v>
      </c>
      <c r="DZ19" s="68" t="s">
        <v>689</v>
      </c>
      <c r="EA19" s="78">
        <v>0.93088235294117605</v>
      </c>
      <c r="EB19" s="79">
        <v>0</v>
      </c>
      <c r="EC19" s="69" t="s">
        <v>759</v>
      </c>
      <c r="ED19" s="77">
        <v>0</v>
      </c>
      <c r="EE19" s="69" t="s">
        <v>710</v>
      </c>
      <c r="EF19" s="77">
        <v>1</v>
      </c>
      <c r="EG19" s="69" t="s">
        <v>689</v>
      </c>
      <c r="EH19" s="78">
        <v>0.33333333333333298</v>
      </c>
      <c r="EI19" s="79">
        <v>1</v>
      </c>
      <c r="EJ19" s="69" t="s">
        <v>689</v>
      </c>
      <c r="EK19" s="77">
        <v>1</v>
      </c>
      <c r="EL19" s="69" t="s">
        <v>689</v>
      </c>
      <c r="EM19" s="77">
        <v>1</v>
      </c>
      <c r="EN19" s="69" t="s">
        <v>693</v>
      </c>
      <c r="EO19" s="77">
        <v>1</v>
      </c>
      <c r="EP19" s="69" t="s">
        <v>689</v>
      </c>
      <c r="EQ19" s="74">
        <v>1</v>
      </c>
      <c r="ER19" s="140">
        <v>0.16500000000000001</v>
      </c>
      <c r="ES19" s="81">
        <v>2021</v>
      </c>
      <c r="ET19" s="82">
        <v>0.115</v>
      </c>
      <c r="EU19" s="82">
        <v>0.34499999999999997</v>
      </c>
      <c r="EV19" s="83">
        <v>0.22500000000000001</v>
      </c>
      <c r="EW19" s="84">
        <v>999</v>
      </c>
      <c r="EX19" s="83">
        <v>0.20599999999999999</v>
      </c>
      <c r="EY19" s="86">
        <v>2021</v>
      </c>
      <c r="EZ19" s="87">
        <v>0.59799999999999998</v>
      </c>
      <c r="FA19" s="83">
        <v>9.4E-2</v>
      </c>
      <c r="FB19" s="85">
        <v>0.15</v>
      </c>
      <c r="FC19" s="86">
        <v>2021</v>
      </c>
      <c r="FD19" s="87">
        <v>2.9000000000000001E-2</v>
      </c>
      <c r="FE19" s="88">
        <v>2021</v>
      </c>
      <c r="FF19" s="87">
        <v>3.2000000000000001E-2</v>
      </c>
      <c r="FG19" s="88">
        <v>2021</v>
      </c>
      <c r="FH19" s="75" t="s">
        <v>691</v>
      </c>
      <c r="FI19" s="88"/>
      <c r="FJ19" s="169">
        <v>0.83699999999999997</v>
      </c>
      <c r="FK19" s="88">
        <v>2020</v>
      </c>
      <c r="FL19" s="91">
        <v>103.27</v>
      </c>
      <c r="FM19" s="92">
        <v>170.37</v>
      </c>
      <c r="FN19" s="83">
        <v>5.6000000000000001E-2</v>
      </c>
      <c r="FO19" s="83">
        <v>9.1999999999999998E-2</v>
      </c>
      <c r="FP19" s="72">
        <v>2021</v>
      </c>
      <c r="FQ19" s="93">
        <v>0.65327101845522895</v>
      </c>
      <c r="FR19" s="74">
        <v>0.72613065326633097</v>
      </c>
      <c r="FS19" s="75">
        <v>1</v>
      </c>
      <c r="FT19" s="70" t="s">
        <v>689</v>
      </c>
      <c r="FU19" s="96">
        <v>40</v>
      </c>
      <c r="FV19" s="94">
        <v>1</v>
      </c>
      <c r="FW19" s="68" t="s">
        <v>689</v>
      </c>
      <c r="FX19" s="142">
        <v>30</v>
      </c>
      <c r="FY19" s="95">
        <v>46</v>
      </c>
      <c r="FZ19" s="96">
        <v>40</v>
      </c>
      <c r="GA19" s="88">
        <v>2020</v>
      </c>
      <c r="GB19" s="74">
        <v>0.833502603410884</v>
      </c>
      <c r="GC19" s="75">
        <v>1</v>
      </c>
      <c r="GD19" s="70" t="s">
        <v>689</v>
      </c>
      <c r="GE19" s="96">
        <v>25</v>
      </c>
      <c r="GF19" s="72">
        <v>1</v>
      </c>
      <c r="GG19" s="68" t="s">
        <v>689</v>
      </c>
      <c r="GH19" s="142">
        <v>25</v>
      </c>
      <c r="GI19" s="95">
        <v>23</v>
      </c>
      <c r="GJ19" s="96">
        <v>18</v>
      </c>
      <c r="GK19" s="88">
        <v>2020</v>
      </c>
      <c r="GL19" s="133">
        <v>0.85140000000000005</v>
      </c>
      <c r="GM19" s="97">
        <v>0.86140000000000005</v>
      </c>
      <c r="GN19" s="69">
        <v>2020</v>
      </c>
      <c r="GO19" s="93">
        <v>0.95593717501355702</v>
      </c>
      <c r="GP19" s="133">
        <v>0.97770000000000001</v>
      </c>
      <c r="GQ19" s="97">
        <v>0.89180000000000004</v>
      </c>
      <c r="GR19" s="104">
        <v>0.61399999999999999</v>
      </c>
      <c r="GS19" s="151">
        <v>0.50460000000000005</v>
      </c>
      <c r="GT19" s="69">
        <v>2020</v>
      </c>
      <c r="GU19" s="65">
        <v>1</v>
      </c>
      <c r="GV19" s="70" t="s">
        <v>689</v>
      </c>
      <c r="GW19" s="100">
        <v>40</v>
      </c>
      <c r="GX19" s="66">
        <v>1</v>
      </c>
      <c r="GY19" s="68" t="s">
        <v>689</v>
      </c>
      <c r="GZ19" s="143">
        <v>33</v>
      </c>
      <c r="HA19" s="99">
        <v>39</v>
      </c>
      <c r="HB19" s="100">
        <v>27</v>
      </c>
      <c r="HC19" s="68">
        <v>2020</v>
      </c>
      <c r="HD19" s="101">
        <v>1</v>
      </c>
      <c r="HE19" s="69">
        <v>2021</v>
      </c>
      <c r="HF19" s="93">
        <v>0.92254702173791203</v>
      </c>
      <c r="HG19" s="65">
        <v>1</v>
      </c>
      <c r="HH19" s="66" t="s">
        <v>689</v>
      </c>
      <c r="HI19" s="144">
        <v>1</v>
      </c>
      <c r="HJ19" s="99">
        <v>30</v>
      </c>
      <c r="HK19" s="100">
        <v>30</v>
      </c>
      <c r="HL19" s="66">
        <v>2020</v>
      </c>
      <c r="HM19" s="65">
        <v>999</v>
      </c>
      <c r="HN19" s="97">
        <v>0.63980000000000004</v>
      </c>
      <c r="HO19" s="161">
        <v>0.38740000000000002</v>
      </c>
      <c r="HP19" s="151">
        <v>0.27739999999999998</v>
      </c>
      <c r="HQ19" s="105">
        <v>0.54694980096669399</v>
      </c>
      <c r="HR19" s="106">
        <v>1</v>
      </c>
      <c r="HS19" s="107" t="s">
        <v>694</v>
      </c>
      <c r="HT19" s="108">
        <v>1</v>
      </c>
      <c r="HU19" s="109" t="s">
        <v>695</v>
      </c>
      <c r="HV19" s="109">
        <v>0</v>
      </c>
      <c r="HW19" s="107" t="s">
        <v>715</v>
      </c>
      <c r="HX19" s="110">
        <v>1</v>
      </c>
      <c r="HY19" s="107" t="s">
        <v>697</v>
      </c>
      <c r="HZ19" s="106">
        <v>0</v>
      </c>
      <c r="IA19" s="107" t="s">
        <v>742</v>
      </c>
      <c r="IB19" s="101">
        <v>7.0000000000000007E-2</v>
      </c>
      <c r="IC19" s="69">
        <v>2020</v>
      </c>
      <c r="ID19" s="106">
        <v>7.0000000000000007E-2</v>
      </c>
      <c r="IE19" s="69">
        <v>2020</v>
      </c>
      <c r="IF19" s="65">
        <v>0</v>
      </c>
      <c r="IG19" s="66" t="s">
        <v>689</v>
      </c>
      <c r="IH19" s="69">
        <v>2021</v>
      </c>
      <c r="II19" s="65">
        <v>1</v>
      </c>
      <c r="IJ19" s="69" t="s">
        <v>689</v>
      </c>
      <c r="IK19" s="93">
        <v>0.624500451084673</v>
      </c>
      <c r="IL19" s="133">
        <v>0.46189999999999998</v>
      </c>
      <c r="IM19" s="97">
        <v>0.4662</v>
      </c>
      <c r="IN19" s="97">
        <v>0.4577</v>
      </c>
      <c r="IO19" s="66">
        <v>999</v>
      </c>
      <c r="IP19" s="66">
        <v>999</v>
      </c>
      <c r="IQ19" s="66">
        <v>999</v>
      </c>
      <c r="IR19" s="66">
        <v>999</v>
      </c>
      <c r="IS19" s="66">
        <v>999</v>
      </c>
      <c r="IT19" s="66">
        <v>999</v>
      </c>
      <c r="IU19" s="66">
        <v>999</v>
      </c>
      <c r="IV19" s="68">
        <v>999</v>
      </c>
      <c r="IW19" s="111">
        <v>0.9677</v>
      </c>
      <c r="IX19" s="113">
        <v>0.97370000000000001</v>
      </c>
      <c r="IY19" s="113">
        <v>0.96179999999999999</v>
      </c>
      <c r="IZ19" s="114">
        <v>999</v>
      </c>
      <c r="JA19" s="114">
        <v>999</v>
      </c>
      <c r="JB19" s="114">
        <v>999</v>
      </c>
      <c r="JC19" s="114">
        <v>999</v>
      </c>
      <c r="JD19" s="114">
        <v>999</v>
      </c>
      <c r="JE19" s="114">
        <v>999</v>
      </c>
      <c r="JF19" s="114">
        <v>999</v>
      </c>
      <c r="JG19" s="115">
        <v>999</v>
      </c>
      <c r="JH19" s="116">
        <v>0.52090000000000003</v>
      </c>
      <c r="JI19" s="97">
        <v>0.51559999999999995</v>
      </c>
      <c r="JJ19" s="97">
        <v>0.52629999999999999</v>
      </c>
      <c r="JK19" s="66">
        <v>999</v>
      </c>
      <c r="JL19" s="66">
        <v>999</v>
      </c>
      <c r="JM19" s="66">
        <v>999</v>
      </c>
      <c r="JN19" s="66">
        <v>999</v>
      </c>
      <c r="JO19" s="66">
        <v>999</v>
      </c>
      <c r="JP19" s="66">
        <v>999</v>
      </c>
      <c r="JQ19" s="66">
        <v>999</v>
      </c>
      <c r="JR19" s="68">
        <v>999</v>
      </c>
      <c r="JS19" s="117">
        <v>999</v>
      </c>
      <c r="JT19" s="66">
        <v>999</v>
      </c>
      <c r="JU19" s="66">
        <v>999</v>
      </c>
      <c r="JV19" s="66">
        <v>999</v>
      </c>
      <c r="JW19" s="66">
        <v>999</v>
      </c>
      <c r="JX19" s="66">
        <v>999</v>
      </c>
      <c r="JY19" s="66">
        <v>999</v>
      </c>
      <c r="JZ19" s="66">
        <v>999</v>
      </c>
      <c r="KA19" s="66">
        <v>999</v>
      </c>
      <c r="KB19" s="66">
        <v>999</v>
      </c>
      <c r="KC19" s="68">
        <v>999</v>
      </c>
      <c r="KD19" s="120">
        <v>8.7999999999999995E-2</v>
      </c>
      <c r="KE19" s="97">
        <v>8.0100000000000005E-2</v>
      </c>
      <c r="KF19" s="97">
        <v>9.69E-2</v>
      </c>
      <c r="KG19" s="161">
        <v>0.10390000000000001</v>
      </c>
      <c r="KH19" s="103">
        <v>1.6E-2</v>
      </c>
      <c r="KI19" s="66">
        <v>999</v>
      </c>
      <c r="KJ19" s="66">
        <v>999</v>
      </c>
      <c r="KK19" s="66">
        <v>999</v>
      </c>
      <c r="KL19" s="66">
        <v>999</v>
      </c>
      <c r="KM19" s="66">
        <v>999</v>
      </c>
      <c r="KN19" s="66">
        <v>999</v>
      </c>
      <c r="KO19" s="69">
        <v>2020</v>
      </c>
      <c r="KP19" s="133">
        <v>0.27060000000000001</v>
      </c>
      <c r="KQ19" s="122">
        <v>0.27050000000000002</v>
      </c>
      <c r="KR19" s="122">
        <v>0.2707</v>
      </c>
      <c r="KS19" s="70">
        <v>999</v>
      </c>
      <c r="KT19" s="70">
        <v>999</v>
      </c>
      <c r="KU19" s="70">
        <v>999</v>
      </c>
      <c r="KV19" s="70">
        <v>999</v>
      </c>
      <c r="KW19" s="70">
        <v>999</v>
      </c>
      <c r="KX19" s="70">
        <v>999</v>
      </c>
      <c r="KY19" s="70">
        <v>999</v>
      </c>
      <c r="KZ19" s="73">
        <v>999</v>
      </c>
      <c r="LA19" s="116">
        <v>0.85570000000000002</v>
      </c>
      <c r="LB19" s="122">
        <v>0.85519999999999996</v>
      </c>
      <c r="LC19" s="122">
        <v>0.85619999999999996</v>
      </c>
      <c r="LD19" s="70">
        <v>999</v>
      </c>
      <c r="LE19" s="70">
        <v>999</v>
      </c>
      <c r="LF19" s="70">
        <v>999</v>
      </c>
      <c r="LG19" s="70">
        <v>999</v>
      </c>
      <c r="LH19" s="70">
        <v>999</v>
      </c>
      <c r="LI19" s="70">
        <v>999</v>
      </c>
      <c r="LJ19" s="70">
        <v>999</v>
      </c>
      <c r="LK19" s="73">
        <v>999</v>
      </c>
      <c r="LL19" s="116">
        <v>0.4914</v>
      </c>
      <c r="LM19" s="122">
        <v>0.4824</v>
      </c>
      <c r="LN19" s="122">
        <v>0.50049999999999994</v>
      </c>
      <c r="LO19" s="70">
        <v>999</v>
      </c>
      <c r="LP19" s="70">
        <v>999</v>
      </c>
      <c r="LQ19" s="70">
        <v>999</v>
      </c>
      <c r="LR19" s="70">
        <v>999</v>
      </c>
      <c r="LS19" s="70">
        <v>999</v>
      </c>
      <c r="LT19" s="70">
        <v>999</v>
      </c>
      <c r="LU19" s="70">
        <v>999</v>
      </c>
      <c r="LV19" s="66">
        <v>999</v>
      </c>
      <c r="LW19" s="66">
        <v>2020</v>
      </c>
      <c r="LX19" s="133">
        <v>0.86780000000000002</v>
      </c>
      <c r="LY19" s="122">
        <v>0.8649</v>
      </c>
      <c r="LZ19" s="122">
        <v>0.87070000000000003</v>
      </c>
      <c r="MA19" s="150">
        <v>0.97309999999999997</v>
      </c>
      <c r="MB19" s="150">
        <v>0.85619999999999996</v>
      </c>
      <c r="MC19" s="150">
        <v>0.77859999999999996</v>
      </c>
      <c r="MD19" s="150">
        <v>0.86439999999999995</v>
      </c>
      <c r="ME19" s="150">
        <v>0.89029999999999998</v>
      </c>
      <c r="MF19" s="150">
        <v>0.93010000000000004</v>
      </c>
      <c r="MG19" s="150">
        <v>0.98219999999999996</v>
      </c>
      <c r="MH19" s="73">
        <v>999</v>
      </c>
      <c r="MI19" s="116">
        <v>0.14360000000000001</v>
      </c>
      <c r="MJ19" s="150">
        <v>0.1467</v>
      </c>
      <c r="MK19" s="150">
        <v>0.14050000000000001</v>
      </c>
      <c r="ML19" s="150">
        <v>0.26369999999999999</v>
      </c>
      <c r="MM19" s="150">
        <v>5.45E-2</v>
      </c>
      <c r="MN19" s="150">
        <v>7.6E-3</v>
      </c>
      <c r="MO19" s="150">
        <v>7.0000000000000001E-3</v>
      </c>
      <c r="MP19" s="150">
        <v>3.7999999999999999E-2</v>
      </c>
      <c r="MQ19" s="150">
        <v>0.15029999999999999</v>
      </c>
      <c r="MR19" s="150">
        <v>0.34360000000000002</v>
      </c>
      <c r="MS19" s="73">
        <v>999</v>
      </c>
      <c r="MT19" s="125">
        <v>999</v>
      </c>
      <c r="MU19" s="70">
        <v>999</v>
      </c>
      <c r="MV19" s="70">
        <v>999</v>
      </c>
      <c r="MW19" s="70">
        <v>999</v>
      </c>
      <c r="MX19" s="70">
        <v>999</v>
      </c>
      <c r="MY19" s="70">
        <v>999</v>
      </c>
      <c r="MZ19" s="70">
        <v>999</v>
      </c>
      <c r="NA19" s="70">
        <v>999</v>
      </c>
      <c r="NB19" s="70">
        <v>999</v>
      </c>
      <c r="NC19" s="70">
        <v>999</v>
      </c>
      <c r="ND19" s="73">
        <v>999</v>
      </c>
      <c r="NE19" s="117">
        <v>999</v>
      </c>
      <c r="NF19" s="70">
        <v>999</v>
      </c>
      <c r="NG19" s="70">
        <v>999</v>
      </c>
      <c r="NH19" s="70">
        <v>999</v>
      </c>
      <c r="NI19" s="70">
        <v>999</v>
      </c>
      <c r="NJ19" s="70">
        <v>999</v>
      </c>
      <c r="NK19" s="70">
        <v>999</v>
      </c>
      <c r="NL19" s="70">
        <v>999</v>
      </c>
      <c r="NM19" s="66">
        <v>999</v>
      </c>
      <c r="NN19" s="66">
        <v>999</v>
      </c>
      <c r="NO19" s="68">
        <v>999</v>
      </c>
      <c r="NP19" s="68">
        <v>2020</v>
      </c>
      <c r="NQ19" s="93">
        <v>0.60928620499914599</v>
      </c>
      <c r="NR19" s="65">
        <v>0</v>
      </c>
      <c r="NS19" s="70" t="s">
        <v>690</v>
      </c>
      <c r="NT19" s="66">
        <v>0</v>
      </c>
      <c r="NU19" s="66" t="s">
        <v>690</v>
      </c>
      <c r="NV19" s="66">
        <v>0</v>
      </c>
      <c r="NW19" s="66" t="s">
        <v>690</v>
      </c>
      <c r="NX19" s="66">
        <v>0</v>
      </c>
      <c r="NY19" s="68" t="s">
        <v>690</v>
      </c>
      <c r="NZ19" s="66">
        <v>0</v>
      </c>
      <c r="OA19" s="126" t="s">
        <v>690</v>
      </c>
      <c r="OB19" s="65">
        <v>1</v>
      </c>
      <c r="OC19" s="66" t="s">
        <v>689</v>
      </c>
      <c r="OD19" s="66">
        <v>1</v>
      </c>
      <c r="OE19" s="66" t="s">
        <v>689</v>
      </c>
      <c r="OF19" s="66">
        <v>1</v>
      </c>
      <c r="OG19" s="66" t="s">
        <v>689</v>
      </c>
      <c r="OH19" s="66">
        <v>1</v>
      </c>
      <c r="OI19" s="66" t="s">
        <v>689</v>
      </c>
      <c r="OJ19" s="66">
        <v>1</v>
      </c>
      <c r="OK19" s="69" t="s">
        <v>689</v>
      </c>
      <c r="OL19" s="65">
        <v>1</v>
      </c>
      <c r="OM19" s="70" t="s">
        <v>689</v>
      </c>
      <c r="ON19" s="66">
        <v>1</v>
      </c>
      <c r="OO19" s="66" t="s">
        <v>689</v>
      </c>
      <c r="OP19" s="66">
        <v>1</v>
      </c>
      <c r="OQ19" s="66" t="s">
        <v>689</v>
      </c>
      <c r="OR19" s="66">
        <v>1</v>
      </c>
      <c r="OS19" s="68" t="s">
        <v>689</v>
      </c>
      <c r="OT19" s="66">
        <v>1</v>
      </c>
      <c r="OU19" s="126" t="s">
        <v>689</v>
      </c>
      <c r="OV19" s="106">
        <v>1</v>
      </c>
      <c r="OW19" s="69" t="s">
        <v>689</v>
      </c>
      <c r="OX19" s="65">
        <v>1</v>
      </c>
      <c r="OY19" s="66" t="s">
        <v>689</v>
      </c>
      <c r="OZ19" s="66">
        <v>1</v>
      </c>
      <c r="PA19" s="66" t="s">
        <v>689</v>
      </c>
      <c r="PB19" s="66">
        <v>1</v>
      </c>
      <c r="PC19" s="69" t="s">
        <v>689</v>
      </c>
      <c r="PD19" s="33">
        <v>0</v>
      </c>
      <c r="PE19" s="69" t="s">
        <v>690</v>
      </c>
      <c r="PF19" s="93">
        <v>0.69411141183422598</v>
      </c>
      <c r="PG19" s="106">
        <v>1</v>
      </c>
      <c r="PH19" s="69" t="s">
        <v>689</v>
      </c>
      <c r="PI19" s="106">
        <v>0</v>
      </c>
      <c r="PJ19" s="127" t="s">
        <v>738</v>
      </c>
      <c r="PK19" s="106">
        <v>1</v>
      </c>
      <c r="PL19" s="69" t="s">
        <v>689</v>
      </c>
      <c r="PM19" s="106">
        <v>0.33</v>
      </c>
      <c r="PN19" s="127" t="s">
        <v>720</v>
      </c>
      <c r="PO19" s="93">
        <v>0.58250000000000002</v>
      </c>
      <c r="PP19" s="65">
        <v>1</v>
      </c>
      <c r="PQ19" s="66" t="s">
        <v>689</v>
      </c>
      <c r="PR19" s="66">
        <v>1</v>
      </c>
      <c r="PS19" s="66" t="s">
        <v>689</v>
      </c>
      <c r="PT19" s="66">
        <v>1</v>
      </c>
      <c r="PU19" s="66" t="s">
        <v>689</v>
      </c>
      <c r="PV19" s="101">
        <v>0.37</v>
      </c>
      <c r="PW19" s="66">
        <v>999</v>
      </c>
      <c r="PX19" s="66">
        <v>999</v>
      </c>
      <c r="PY19" s="161">
        <v>0.25640000000000002</v>
      </c>
      <c r="PZ19" s="66">
        <v>999</v>
      </c>
      <c r="QA19" s="68">
        <v>999</v>
      </c>
      <c r="QB19" s="68">
        <v>2020</v>
      </c>
      <c r="QC19" s="133">
        <v>0.91749999999999998</v>
      </c>
      <c r="QD19" s="97">
        <v>0.86870000000000003</v>
      </c>
      <c r="QE19" s="69">
        <v>2015</v>
      </c>
      <c r="QF19" s="93">
        <v>0.95594520800524496</v>
      </c>
      <c r="QG19" s="106">
        <v>1</v>
      </c>
      <c r="QH19" s="69" t="s">
        <v>689</v>
      </c>
      <c r="QI19" s="101">
        <v>0.33</v>
      </c>
      <c r="QJ19" s="127" t="s">
        <v>702</v>
      </c>
      <c r="QK19" s="106">
        <v>0.1</v>
      </c>
      <c r="QL19" s="66">
        <v>999</v>
      </c>
      <c r="QM19" s="68">
        <v>999</v>
      </c>
      <c r="QN19" s="68">
        <v>2020</v>
      </c>
      <c r="QO19" s="65">
        <v>999</v>
      </c>
      <c r="QP19" s="73">
        <v>2020</v>
      </c>
      <c r="QQ19" s="78">
        <v>0.66500000000000004</v>
      </c>
      <c r="QR19" s="106">
        <v>0</v>
      </c>
      <c r="QS19" s="130" t="s">
        <v>721</v>
      </c>
      <c r="QT19" s="106">
        <v>1</v>
      </c>
      <c r="QU19" s="69" t="s">
        <v>689</v>
      </c>
      <c r="QV19" s="89">
        <v>999</v>
      </c>
      <c r="QW19" s="84">
        <v>999</v>
      </c>
      <c r="QX19" s="68"/>
      <c r="QY19" s="106">
        <v>0</v>
      </c>
      <c r="QZ19" s="73" t="s">
        <v>690</v>
      </c>
      <c r="RA19" s="93">
        <v>0.33333333333333298</v>
      </c>
      <c r="RB19" s="106">
        <v>1</v>
      </c>
      <c r="RC19" s="131" t="s">
        <v>689</v>
      </c>
      <c r="RD19" s="106">
        <v>0.66</v>
      </c>
      <c r="RE19" s="69" t="s">
        <v>723</v>
      </c>
      <c r="RF19" s="106">
        <v>1</v>
      </c>
      <c r="RG19" s="131" t="s">
        <v>704</v>
      </c>
      <c r="RH19" s="106">
        <v>1</v>
      </c>
      <c r="RI19" s="69" t="s">
        <v>690</v>
      </c>
      <c r="RJ19" s="106">
        <v>1</v>
      </c>
      <c r="RK19" s="69" t="s">
        <v>689</v>
      </c>
      <c r="RL19" s="101">
        <v>0.34</v>
      </c>
      <c r="RM19" s="69">
        <v>2019</v>
      </c>
      <c r="RN19" s="132">
        <v>1</v>
      </c>
      <c r="RO19" s="69" t="s">
        <v>689</v>
      </c>
      <c r="RP19" s="121">
        <v>1</v>
      </c>
      <c r="RQ19" s="73" t="s">
        <v>689</v>
      </c>
      <c r="RR19" s="93">
        <v>0.91500000000000004</v>
      </c>
      <c r="RS19" s="106">
        <v>0</v>
      </c>
      <c r="RT19" s="69" t="s">
        <v>690</v>
      </c>
      <c r="RU19" s="106">
        <v>1</v>
      </c>
      <c r="RV19" s="69" t="s">
        <v>689</v>
      </c>
      <c r="RW19" s="87">
        <v>1.2E-2</v>
      </c>
      <c r="RX19" s="69">
        <v>2019</v>
      </c>
      <c r="RY19" s="93">
        <v>0.66266666666666696</v>
      </c>
      <c r="RZ19" s="106">
        <v>1</v>
      </c>
      <c r="SA19" s="69" t="s">
        <v>690</v>
      </c>
      <c r="SB19" s="106">
        <v>0.66</v>
      </c>
      <c r="SC19" s="131" t="s">
        <v>705</v>
      </c>
      <c r="SD19" s="65">
        <v>1</v>
      </c>
      <c r="SE19" s="66" t="s">
        <v>689</v>
      </c>
      <c r="SF19" s="66">
        <v>1</v>
      </c>
      <c r="SG19" s="66" t="s">
        <v>689</v>
      </c>
      <c r="SH19" s="66">
        <v>1</v>
      </c>
      <c r="SI19" s="66" t="s">
        <v>689</v>
      </c>
      <c r="SJ19" s="66">
        <v>1</v>
      </c>
      <c r="SK19" s="69" t="s">
        <v>689</v>
      </c>
      <c r="SL19" s="65">
        <v>999</v>
      </c>
      <c r="SM19" s="66">
        <v>999</v>
      </c>
      <c r="SN19" s="66">
        <v>999</v>
      </c>
      <c r="SO19" s="66">
        <v>999</v>
      </c>
      <c r="SP19" s="106">
        <v>0.66</v>
      </c>
      <c r="SQ19" s="69" t="s">
        <v>705</v>
      </c>
      <c r="SR19" s="121">
        <v>0</v>
      </c>
      <c r="SS19" s="69" t="s">
        <v>690</v>
      </c>
      <c r="ST19" s="78">
        <v>0.66400000000000003</v>
      </c>
      <c r="SU19" s="106">
        <v>1</v>
      </c>
      <c r="SV19" s="69" t="s">
        <v>689</v>
      </c>
      <c r="SW19" s="121">
        <v>1</v>
      </c>
      <c r="SX19" s="68" t="s">
        <v>690</v>
      </c>
      <c r="SY19" s="106">
        <v>0</v>
      </c>
      <c r="SZ19" s="69" t="s">
        <v>689</v>
      </c>
      <c r="TA19" s="70">
        <v>997</v>
      </c>
      <c r="TB19" s="68" t="s">
        <v>691</v>
      </c>
      <c r="TC19" s="78">
        <v>0.66666666666666696</v>
      </c>
      <c r="TD19" s="134">
        <v>1</v>
      </c>
      <c r="TE19" s="66">
        <v>44</v>
      </c>
      <c r="TF19" s="66" t="s">
        <v>703</v>
      </c>
      <c r="TG19" s="66" t="s">
        <v>706</v>
      </c>
      <c r="TH19" s="70">
        <v>1</v>
      </c>
      <c r="TI19" s="66" t="s">
        <v>689</v>
      </c>
      <c r="TJ19" s="66">
        <v>1</v>
      </c>
      <c r="TK19" s="66" t="s">
        <v>689</v>
      </c>
      <c r="TL19" s="66">
        <v>1</v>
      </c>
      <c r="TM19" s="136" t="s">
        <v>689</v>
      </c>
      <c r="TN19" s="70">
        <v>0</v>
      </c>
      <c r="TO19" s="66" t="s">
        <v>690</v>
      </c>
      <c r="TP19" s="66">
        <v>0</v>
      </c>
      <c r="TQ19" s="66" t="s">
        <v>690</v>
      </c>
      <c r="TR19" s="66">
        <v>0</v>
      </c>
      <c r="TS19" s="66" t="s">
        <v>690</v>
      </c>
      <c r="TT19" s="66">
        <v>0</v>
      </c>
      <c r="TU19" s="66" t="s">
        <v>690</v>
      </c>
      <c r="TV19" s="66">
        <v>0</v>
      </c>
      <c r="TW19" s="68" t="s">
        <v>690</v>
      </c>
      <c r="TX19" s="117">
        <v>0</v>
      </c>
      <c r="TY19" s="68" t="s">
        <v>690</v>
      </c>
      <c r="TZ19" s="117">
        <v>1</v>
      </c>
      <c r="UA19" s="66" t="s">
        <v>689</v>
      </c>
      <c r="UB19" s="66">
        <v>1</v>
      </c>
      <c r="UC19" s="66" t="s">
        <v>689</v>
      </c>
      <c r="UD19" s="66">
        <v>0</v>
      </c>
      <c r="UE19" s="66" t="s">
        <v>690</v>
      </c>
      <c r="UF19" s="66" t="s">
        <v>703</v>
      </c>
      <c r="UG19" s="117">
        <v>1</v>
      </c>
      <c r="UH19" s="69" t="s">
        <v>689</v>
      </c>
      <c r="UI19" s="70">
        <v>0</v>
      </c>
      <c r="UJ19" s="68" t="s">
        <v>690</v>
      </c>
      <c r="UK19" s="117">
        <v>1</v>
      </c>
      <c r="UL19" s="66" t="s">
        <v>689</v>
      </c>
      <c r="UM19" s="66">
        <v>1</v>
      </c>
      <c r="UN19" s="66" t="s">
        <v>689</v>
      </c>
      <c r="UO19" s="66" t="s">
        <v>708</v>
      </c>
      <c r="UP19" s="66" t="s">
        <v>708</v>
      </c>
      <c r="UQ19" s="66">
        <v>1</v>
      </c>
      <c r="UR19" s="136" t="s">
        <v>689</v>
      </c>
      <c r="US19" s="70">
        <v>1</v>
      </c>
      <c r="UT19" s="68" t="s">
        <v>689</v>
      </c>
      <c r="UU19" s="117">
        <v>1</v>
      </c>
      <c r="UV19" s="69" t="s">
        <v>689</v>
      </c>
      <c r="UW19" s="70">
        <v>1</v>
      </c>
      <c r="UX19" s="68" t="s">
        <v>689</v>
      </c>
      <c r="UY19" s="117">
        <v>1</v>
      </c>
      <c r="UZ19" s="136" t="s">
        <v>689</v>
      </c>
      <c r="VA19" s="70">
        <v>1</v>
      </c>
      <c r="VB19" s="69" t="s">
        <v>689</v>
      </c>
      <c r="VC19" s="70">
        <v>1</v>
      </c>
      <c r="VD19" s="68" t="s">
        <v>689</v>
      </c>
      <c r="VE19" s="65">
        <v>1</v>
      </c>
      <c r="VF19" s="68" t="s">
        <v>689</v>
      </c>
      <c r="VG19" s="137" t="s">
        <v>703</v>
      </c>
    </row>
  </sheetData>
  <mergeCells count="121">
    <mergeCell ref="B1:FR1"/>
    <mergeCell ref="FS1:HQ1"/>
    <mergeCell ref="HR1:NQ1"/>
    <mergeCell ref="NR1:QF1"/>
    <mergeCell ref="QG1:VG1"/>
    <mergeCell ref="B2:CD2"/>
    <mergeCell ref="CE2:EA2"/>
    <mergeCell ref="EB2:EH2"/>
    <mergeCell ref="EI2:EQ2"/>
    <mergeCell ref="ER2:FR2"/>
    <mergeCell ref="FS2:GB2"/>
    <mergeCell ref="GC2:GO2"/>
    <mergeCell ref="GP2:HF2"/>
    <mergeCell ref="HG2:HQ2"/>
    <mergeCell ref="HR2:IK2"/>
    <mergeCell ref="IL2:NQ2"/>
    <mergeCell ref="NR2:PF2"/>
    <mergeCell ref="PG2:PO2"/>
    <mergeCell ref="PP2:QF2"/>
    <mergeCell ref="QG2:QQ2"/>
    <mergeCell ref="QR2:RA2"/>
    <mergeCell ref="RB2:RR2"/>
    <mergeCell ref="RS2:RY2"/>
    <mergeCell ref="RZ2:ST2"/>
    <mergeCell ref="SU2:TC2"/>
    <mergeCell ref="TD2:VG2"/>
    <mergeCell ref="B3:S3"/>
    <mergeCell ref="T3:W3"/>
    <mergeCell ref="X3:AC3"/>
    <mergeCell ref="AD3:AM3"/>
    <mergeCell ref="AN3:CC3"/>
    <mergeCell ref="CE3:CN3"/>
    <mergeCell ref="CO3:CP3"/>
    <mergeCell ref="CQ3:CR3"/>
    <mergeCell ref="CS3:DZ3"/>
    <mergeCell ref="EB3:EC3"/>
    <mergeCell ref="ED3:EE3"/>
    <mergeCell ref="EF3:EG3"/>
    <mergeCell ref="EI3:EJ3"/>
    <mergeCell ref="EK3:EL3"/>
    <mergeCell ref="EM3:EN3"/>
    <mergeCell ref="EO3:EP3"/>
    <mergeCell ref="ER3:ES3"/>
    <mergeCell ref="ET3:EY3"/>
    <mergeCell ref="EZ3:FC3"/>
    <mergeCell ref="FD3:FE3"/>
    <mergeCell ref="FF3:FG3"/>
    <mergeCell ref="FH3:FI3"/>
    <mergeCell ref="FJ3:FK3"/>
    <mergeCell ref="FL3:FP3"/>
    <mergeCell ref="FS3:FX3"/>
    <mergeCell ref="FY3:GA3"/>
    <mergeCell ref="GC3:GH3"/>
    <mergeCell ref="GI3:GK3"/>
    <mergeCell ref="GL3:GN3"/>
    <mergeCell ref="GP3:GT3"/>
    <mergeCell ref="GU3:GZ3"/>
    <mergeCell ref="HA3:HC3"/>
    <mergeCell ref="HD3:HE3"/>
    <mergeCell ref="HG3:HI3"/>
    <mergeCell ref="HJ3:HL3"/>
    <mergeCell ref="HM3:HP3"/>
    <mergeCell ref="HR3:HS3"/>
    <mergeCell ref="HT3:HW3"/>
    <mergeCell ref="HX3:HY3"/>
    <mergeCell ref="HZ3:IA3"/>
    <mergeCell ref="IB3:IC3"/>
    <mergeCell ref="ID3:IE3"/>
    <mergeCell ref="IF3:IH3"/>
    <mergeCell ref="II3:IJ3"/>
    <mergeCell ref="IL3:KO3"/>
    <mergeCell ref="KP3:LW3"/>
    <mergeCell ref="LX3:NP3"/>
    <mergeCell ref="NR3:OA3"/>
    <mergeCell ref="OB3:OK3"/>
    <mergeCell ref="OL3:OU3"/>
    <mergeCell ref="OV3:OW3"/>
    <mergeCell ref="OX3:PC3"/>
    <mergeCell ref="PD3:PE3"/>
    <mergeCell ref="PG3:PH3"/>
    <mergeCell ref="PI3:PJ3"/>
    <mergeCell ref="PK3:PL3"/>
    <mergeCell ref="PM3:PN3"/>
    <mergeCell ref="PP3:PU3"/>
    <mergeCell ref="PV3:QB3"/>
    <mergeCell ref="QC3:QE3"/>
    <mergeCell ref="QG3:QH3"/>
    <mergeCell ref="QI3:QJ3"/>
    <mergeCell ref="QK3:QN3"/>
    <mergeCell ref="QO3:QP3"/>
    <mergeCell ref="QR3:QS3"/>
    <mergeCell ref="QT3:QU3"/>
    <mergeCell ref="QV3:QX3"/>
    <mergeCell ref="QY3:QZ3"/>
    <mergeCell ref="RB3:RC3"/>
    <mergeCell ref="RD3:RE3"/>
    <mergeCell ref="RF3:RG3"/>
    <mergeCell ref="RH3:RI3"/>
    <mergeCell ref="RJ3:RK3"/>
    <mergeCell ref="RL3:RM3"/>
    <mergeCell ref="RN3:RO3"/>
    <mergeCell ref="RP3:RQ3"/>
    <mergeCell ref="RS3:RT3"/>
    <mergeCell ref="RU3:RV3"/>
    <mergeCell ref="RW3:RX3"/>
    <mergeCell ref="RZ3:SA3"/>
    <mergeCell ref="SB3:SC3"/>
    <mergeCell ref="SD3:SK3"/>
    <mergeCell ref="SL3:SO3"/>
    <mergeCell ref="SP3:SQ3"/>
    <mergeCell ref="SR3:SS3"/>
    <mergeCell ref="VE3:VG3"/>
    <mergeCell ref="SU3:SV3"/>
    <mergeCell ref="SW3:SX3"/>
    <mergeCell ref="SY3:SZ3"/>
    <mergeCell ref="TA3:TB3"/>
    <mergeCell ref="TD3:TG3"/>
    <mergeCell ref="TH3:UH3"/>
    <mergeCell ref="UI3:UV3"/>
    <mergeCell ref="UW3:VB3"/>
    <mergeCell ref="VC3:VD3"/>
  </mergeCells>
  <conditionalFormatting sqref="D5:D19">
    <cfRule type="cellIs" dxfId="3" priority="2" operator="equal">
      <formula>997</formula>
    </cfRule>
    <cfRule type="cellIs" dxfId="2" priority="3" operator="equal">
      <formula>999</formula>
    </cfRule>
  </conditionalFormatting>
  <conditionalFormatting sqref="BN5:BN19">
    <cfRule type="cellIs" dxfId="1" priority="4" operator="equal">
      <formula>997</formula>
    </cfRule>
    <cfRule type="cellIs" dxfId="0" priority="5" operator="equal">
      <formula>999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Country comparisons</vt:lpstr>
      <vt:lpstr>All questionnaires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7</cp:revision>
  <dcterms:created xsi:type="dcterms:W3CDTF">2022-03-28T15:52:36Z</dcterms:created>
  <dcterms:modified xsi:type="dcterms:W3CDTF">2022-04-14T14:16:32Z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