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NG\PycharmProjects\web_automation\"/>
    </mc:Choice>
  </mc:AlternateContent>
  <xr:revisionPtr revIDLastSave="0" documentId="13_ncr:1_{D85CBD11-470C-47B9-987E-8137A09723FB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ETF" sheetId="1" r:id="rId1"/>
  </sheets>
  <definedNames>
    <definedName name="_xlnm._FilterDatabase" localSheetId="0" hidden="1">ETF!$A$3:$AE$3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A56" i="1"/>
  <c r="A300" i="1"/>
  <c r="A390" i="1"/>
  <c r="A129" i="1"/>
  <c r="A126" i="1"/>
  <c r="A78" i="1"/>
  <c r="A36" i="1"/>
  <c r="A55" i="1"/>
  <c r="A444" i="1"/>
  <c r="A440" i="1"/>
  <c r="A447" i="1"/>
  <c r="A122" i="1"/>
  <c r="A426" i="1"/>
  <c r="A429" i="1"/>
  <c r="A455" i="1"/>
  <c r="A47" i="1"/>
  <c r="A428" i="1"/>
  <c r="A456" i="1"/>
  <c r="A236" i="1"/>
  <c r="A49" i="1"/>
  <c r="A37" i="1"/>
  <c r="A437" i="1"/>
  <c r="A75" i="1"/>
  <c r="A139" i="1"/>
  <c r="A247" i="1"/>
  <c r="A140" i="1"/>
  <c r="A202" i="1"/>
  <c r="A416" i="1"/>
  <c r="A41" i="1"/>
  <c r="A28" i="1"/>
  <c r="A127" i="1"/>
  <c r="A296" i="1"/>
  <c r="A408" i="1"/>
  <c r="A7" i="1"/>
  <c r="A71" i="1"/>
  <c r="A435" i="1"/>
  <c r="A290" i="1"/>
  <c r="A427" i="1"/>
  <c r="A441" i="1"/>
  <c r="A215" i="1"/>
  <c r="A193" i="1"/>
  <c r="A344" i="1"/>
  <c r="A77" i="1"/>
  <c r="A81" i="1"/>
  <c r="A240" i="1"/>
  <c r="A368" i="1"/>
  <c r="A266" i="1"/>
  <c r="A360" i="1"/>
  <c r="A348" i="1"/>
  <c r="A373" i="1"/>
  <c r="A366" i="1"/>
  <c r="A225" i="1"/>
  <c r="A409" i="1"/>
  <c r="A289" i="1"/>
  <c r="A68" i="1"/>
  <c r="A34" i="1"/>
  <c r="A310" i="1"/>
  <c r="A383" i="1"/>
  <c r="A400" i="1"/>
  <c r="A370" i="1"/>
  <c r="A406" i="1"/>
  <c r="A404" i="1"/>
  <c r="A62" i="1"/>
  <c r="A231" i="1"/>
  <c r="A269" i="1"/>
  <c r="A29" i="1"/>
  <c r="A194" i="1"/>
  <c r="A299" i="1"/>
  <c r="A52" i="1"/>
  <c r="A170" i="1"/>
  <c r="A357" i="1"/>
  <c r="A191" i="1"/>
  <c r="A234" i="1"/>
  <c r="A405" i="1"/>
  <c r="A250" i="1"/>
  <c r="A221" i="1"/>
  <c r="A431" i="1"/>
  <c r="A379" i="1"/>
  <c r="A365" i="1"/>
  <c r="A283" i="1"/>
  <c r="A385" i="1"/>
  <c r="A376" i="1"/>
  <c r="A315" i="1"/>
  <c r="A200" i="1"/>
  <c r="A184" i="1"/>
  <c r="A204" i="1"/>
  <c r="A276" i="1"/>
  <c r="A16" i="1"/>
  <c r="A397" i="1"/>
  <c r="A85" i="1"/>
  <c r="A173" i="1"/>
  <c r="A342" i="1"/>
  <c r="A337" i="1"/>
  <c r="A318" i="1"/>
  <c r="A222" i="1"/>
  <c r="A255" i="1"/>
  <c r="A219" i="1"/>
  <c r="A449" i="1"/>
  <c r="A268" i="1"/>
  <c r="A179" i="1"/>
  <c r="A352" i="1"/>
  <c r="A330" i="1"/>
  <c r="A322" i="1"/>
  <c r="A195" i="1"/>
  <c r="A265" i="1"/>
  <c r="A282" i="1"/>
  <c r="A213" i="1"/>
  <c r="A227" i="1"/>
  <c r="A8" i="1"/>
  <c r="A117" i="1"/>
  <c r="A5" i="1"/>
  <c r="A292" i="1"/>
  <c r="A258" i="1"/>
  <c r="A45" i="1"/>
  <c r="A4" i="1"/>
  <c r="A421" i="1"/>
  <c r="A23" i="1"/>
  <c r="A153" i="1"/>
  <c r="A50" i="1"/>
  <c r="A86" i="1"/>
  <c r="A241" i="1"/>
  <c r="A277" i="1"/>
  <c r="A11" i="1"/>
  <c r="A259" i="1"/>
  <c r="A199" i="1"/>
  <c r="A302" i="1"/>
  <c r="A95" i="1"/>
  <c r="A216" i="1"/>
  <c r="A113" i="1"/>
  <c r="A102" i="1"/>
  <c r="A452" i="1"/>
  <c r="A196" i="1"/>
  <c r="A253" i="1"/>
  <c r="A101" i="1"/>
  <c r="A92" i="1"/>
  <c r="A157" i="1"/>
  <c r="A167" i="1"/>
  <c r="A331" i="1"/>
  <c r="A144" i="1"/>
  <c r="A415" i="1"/>
  <c r="A25" i="1"/>
  <c r="A97" i="1"/>
  <c r="A123" i="1"/>
  <c r="A147" i="1"/>
  <c r="A270" i="1"/>
  <c r="A183" i="1"/>
  <c r="A212" i="1"/>
  <c r="A472" i="1"/>
  <c r="A280" i="1"/>
  <c r="A297" i="1"/>
  <c r="A387" i="1"/>
  <c r="A375" i="1"/>
  <c r="A336" i="1"/>
  <c r="A319" i="1"/>
  <c r="A362" i="1"/>
  <c r="A347" i="1"/>
  <c r="A304" i="1"/>
  <c r="A106" i="1"/>
  <c r="A425" i="1"/>
  <c r="A412" i="1"/>
  <c r="A26" i="1"/>
  <c r="A134" i="1"/>
  <c r="A120" i="1"/>
  <c r="A403" i="1"/>
  <c r="A420" i="1"/>
  <c r="A465" i="1"/>
  <c r="A286" i="1"/>
  <c r="A293" i="1"/>
  <c r="A301" i="1"/>
  <c r="A197" i="1"/>
  <c r="A393" i="1"/>
  <c r="A281" i="1"/>
  <c r="A163" i="1"/>
  <c r="A58" i="1"/>
  <c r="A132" i="1"/>
  <c r="A131" i="1"/>
  <c r="A143" i="1"/>
  <c r="A207" i="1"/>
  <c r="A54" i="1"/>
  <c r="A13" i="1"/>
  <c r="A121" i="1"/>
  <c r="A460" i="1"/>
  <c r="A76" i="1"/>
  <c r="A185" i="1"/>
  <c r="A59" i="1"/>
  <c r="A150" i="1"/>
  <c r="A454" i="1"/>
  <c r="A399" i="1"/>
  <c r="A257" i="1"/>
  <c r="A295" i="1"/>
  <c r="A459" i="1"/>
  <c r="A40" i="1"/>
  <c r="A53" i="1"/>
  <c r="A245" i="1"/>
  <c r="A443" i="1"/>
  <c r="A210" i="1"/>
  <c r="A87" i="1"/>
  <c r="A446" i="1"/>
  <c r="A128" i="1"/>
  <c r="A135" i="1"/>
  <c r="A146" i="1"/>
  <c r="A418" i="1"/>
  <c r="A462" i="1"/>
  <c r="A30" i="1"/>
  <c r="A112" i="1"/>
  <c r="A187" i="1"/>
  <c r="A237" i="1"/>
  <c r="A439" i="1"/>
  <c r="A188" i="1"/>
  <c r="A70" i="1"/>
  <c r="A69" i="1"/>
  <c r="A339" i="1"/>
  <c r="A450" i="1"/>
  <c r="A31" i="1"/>
  <c r="A274" i="1"/>
  <c r="A414" i="1"/>
  <c r="A311" i="1"/>
  <c r="A99" i="1"/>
  <c r="A27" i="1"/>
  <c r="A10" i="1"/>
  <c r="A42" i="1"/>
  <c r="A278" i="1"/>
  <c r="A230" i="1"/>
  <c r="A160" i="1"/>
  <c r="A346" i="1"/>
  <c r="A176" i="1"/>
  <c r="A263" i="1"/>
  <c r="A166" i="1"/>
  <c r="A214" i="1"/>
  <c r="A192" i="1"/>
  <c r="A35" i="1"/>
  <c r="A33" i="1"/>
  <c r="A402" i="1"/>
  <c r="A345" i="1"/>
  <c r="A39" i="1"/>
  <c r="A291" i="1"/>
  <c r="A243" i="1"/>
  <c r="A14" i="1"/>
  <c r="A380" i="1"/>
  <c r="A308" i="1"/>
  <c r="A358" i="1"/>
  <c r="A174" i="1"/>
  <c r="A284" i="1"/>
  <c r="A298" i="1"/>
  <c r="A386" i="1"/>
  <c r="A374" i="1"/>
  <c r="A130" i="1"/>
  <c r="A189" i="1"/>
  <c r="A364" i="1"/>
  <c r="A22" i="1"/>
  <c r="A334" i="1"/>
  <c r="A338" i="1"/>
  <c r="A343" i="1"/>
  <c r="A463" i="1"/>
  <c r="A238" i="1"/>
  <c r="A67" i="1"/>
  <c r="A349" i="1"/>
  <c r="A332" i="1"/>
  <c r="A356" i="1"/>
  <c r="A324" i="1"/>
  <c r="A171" i="1"/>
  <c r="A395" i="1"/>
  <c r="A267" i="1"/>
  <c r="A249" i="1"/>
  <c r="A226" i="1"/>
  <c r="A63" i="1"/>
  <c r="A218" i="1"/>
  <c r="A211" i="1"/>
  <c r="A6" i="1"/>
  <c r="A116" i="1"/>
  <c r="A442" i="1"/>
  <c r="A100" i="1"/>
  <c r="A154" i="1"/>
  <c r="A422" i="1"/>
  <c r="A251" i="1"/>
  <c r="A457" i="1"/>
  <c r="A159" i="1"/>
  <c r="A201" i="1"/>
  <c r="A66" i="1"/>
  <c r="A119" i="1"/>
  <c r="A152" i="1"/>
  <c r="A448" i="1"/>
  <c r="A217" i="1"/>
  <c r="A469" i="1"/>
  <c r="A382" i="1"/>
  <c r="A151" i="1"/>
  <c r="A451" i="1"/>
  <c r="A161" i="1"/>
  <c r="A474" i="1"/>
  <c r="A328" i="1"/>
  <c r="A9" i="1"/>
  <c r="A83" i="1"/>
  <c r="A401" i="1"/>
  <c r="A233" i="1"/>
  <c r="A223" i="1"/>
  <c r="A413" i="1"/>
  <c r="A391" i="1"/>
  <c r="A377" i="1"/>
  <c r="A84" i="1"/>
  <c r="A90" i="1"/>
  <c r="A145" i="1"/>
  <c r="A98" i="1"/>
  <c r="A175" i="1"/>
  <c r="A93" i="1"/>
  <c r="A248" i="1"/>
  <c r="A461" i="1"/>
  <c r="A235" i="1"/>
  <c r="A162" i="1"/>
  <c r="A165" i="1"/>
  <c r="A275" i="1"/>
  <c r="A432" i="1"/>
  <c r="A64" i="1"/>
  <c r="A381" i="1"/>
  <c r="A433" i="1"/>
  <c r="A361" i="1"/>
  <c r="A392" i="1"/>
  <c r="A17" i="1"/>
  <c r="A396" i="1"/>
  <c r="A341" i="1"/>
  <c r="A350" i="1"/>
  <c r="A323" i="1"/>
  <c r="A325" i="1"/>
  <c r="A464" i="1"/>
  <c r="A239" i="1"/>
  <c r="A108" i="1"/>
  <c r="A118" i="1"/>
  <c r="A246" i="1"/>
  <c r="A164" i="1"/>
  <c r="A363" i="1"/>
  <c r="A355" i="1"/>
  <c r="A306" i="1"/>
  <c r="A316" i="1"/>
  <c r="A178" i="1"/>
  <c r="A15" i="1"/>
  <c r="A111" i="1"/>
  <c r="A172" i="1"/>
  <c r="A48" i="1"/>
  <c r="A430" i="1"/>
  <c r="A438" i="1"/>
  <c r="A473" i="1"/>
  <c r="A80" i="1"/>
  <c r="A228" i="1"/>
  <c r="A32" i="1"/>
  <c r="A407" i="1"/>
  <c r="A359" i="1"/>
  <c r="A458" i="1"/>
  <c r="A142" i="1"/>
  <c r="A417" i="1"/>
  <c r="A21" i="1"/>
  <c r="A136" i="1"/>
  <c r="A262" i="1"/>
  <c r="A271" i="1"/>
  <c r="A398" i="1"/>
  <c r="A470" i="1"/>
  <c r="A312" i="1"/>
  <c r="A89" i="1"/>
  <c r="A169" i="1"/>
  <c r="A177" i="1"/>
  <c r="A314" i="1"/>
  <c r="A88" i="1"/>
  <c r="A74" i="1"/>
  <c r="A205" i="1"/>
  <c r="A209" i="1"/>
  <c r="A65" i="1"/>
  <c r="A384" i="1"/>
  <c r="A394" i="1"/>
  <c r="A378" i="1"/>
  <c r="A287" i="1"/>
  <c r="A307" i="1"/>
  <c r="A445" i="1"/>
  <c r="A468" i="1"/>
  <c r="A203" i="1"/>
  <c r="A103" i="1"/>
  <c r="A182" i="1"/>
  <c r="A335" i="1"/>
  <c r="A327" i="1"/>
  <c r="A232" i="1"/>
  <c r="A313" i="1"/>
  <c r="A467" i="1"/>
  <c r="A190" i="1"/>
  <c r="A326" i="1"/>
  <c r="A354" i="1"/>
  <c r="A351" i="1"/>
  <c r="A317" i="1"/>
  <c r="A224" i="1"/>
  <c r="A38" i="1"/>
  <c r="A61" i="1"/>
  <c r="A434" i="1"/>
  <c r="A51" i="1"/>
  <c r="A43" i="1"/>
  <c r="A242" i="1"/>
  <c r="A285" i="1"/>
  <c r="A12" i="1"/>
  <c r="A424" i="1"/>
  <c r="A410" i="1"/>
  <c r="A18" i="1"/>
  <c r="A261" i="1"/>
  <c r="A206" i="1"/>
  <c r="A309" i="1"/>
  <c r="A388" i="1"/>
  <c r="A96" i="1"/>
  <c r="A208" i="1"/>
  <c r="A109" i="1"/>
  <c r="A138" i="1"/>
  <c r="A125" i="1"/>
  <c r="A371" i="1"/>
  <c r="A453" i="1"/>
  <c r="A436" i="1"/>
  <c r="A57" i="1"/>
  <c r="A471" i="1"/>
  <c r="A24" i="1"/>
  <c r="A137" i="1"/>
  <c r="A340" i="1"/>
  <c r="A73" i="1"/>
  <c r="A466" i="1"/>
  <c r="A279" i="1"/>
  <c r="A104" i="1"/>
  <c r="A411" i="1"/>
  <c r="A20" i="1"/>
  <c r="A114" i="1"/>
  <c r="A124" i="1"/>
  <c r="A168" i="1"/>
  <c r="A389" i="1"/>
  <c r="A180" i="1"/>
  <c r="A181" i="1"/>
  <c r="A82" i="1"/>
  <c r="A91" i="1"/>
  <c r="A229" i="1"/>
  <c r="A72" i="1"/>
  <c r="A44" i="1"/>
  <c r="A110" i="1"/>
  <c r="A254" i="1"/>
  <c r="A476" i="1"/>
  <c r="A149" i="1"/>
  <c r="A79" i="1"/>
  <c r="A94" i="1"/>
  <c r="A148" i="1"/>
  <c r="A419" i="1"/>
  <c r="A141" i="1"/>
  <c r="A186" i="1"/>
  <c r="A60" i="1"/>
  <c r="A329" i="1"/>
  <c r="A46" i="1"/>
  <c r="A475" i="1"/>
  <c r="A220" i="1"/>
  <c r="A273" i="1"/>
  <c r="A294" i="1"/>
  <c r="A260" i="1"/>
  <c r="A369" i="1"/>
  <c r="A372" i="1"/>
  <c r="A367" i="1"/>
  <c r="A198" i="1"/>
  <c r="A333" i="1"/>
  <c r="A264" i="1"/>
  <c r="A320" i="1"/>
  <c r="A353" i="1"/>
  <c r="A303" i="1"/>
  <c r="A305" i="1"/>
  <c r="A256" i="1"/>
  <c r="A423" i="1"/>
  <c r="A19" i="1"/>
  <c r="A155" i="1"/>
  <c r="A115" i="1"/>
  <c r="A244" i="1"/>
  <c r="A133" i="1"/>
  <c r="A321" i="1"/>
  <c r="A252" i="1"/>
  <c r="A105" i="1"/>
  <c r="A156" i="1"/>
  <c r="A288" i="1"/>
  <c r="A272" i="1"/>
  <c r="A158" i="1"/>
</calcChain>
</file>

<file path=xl/sharedStrings.xml><?xml version="1.0" encoding="utf-8"?>
<sst xmlns="http://schemas.openxmlformats.org/spreadsheetml/2006/main" count="5335" uniqueCount="2003">
  <si>
    <t>ETF이름</t>
  </si>
  <si>
    <t>링크</t>
  </si>
  <si>
    <t>ETF코드</t>
  </si>
  <si>
    <t>운용사</t>
  </si>
  <si>
    <t>수수료</t>
  </si>
  <si>
    <t>시가총액(억 원)</t>
  </si>
  <si>
    <t>구성종목</t>
  </si>
  <si>
    <t>1개월</t>
  </si>
  <si>
    <t>3개월</t>
  </si>
  <si>
    <t>6개월</t>
  </si>
  <si>
    <t>1년</t>
  </si>
  <si>
    <t>TREX 펀더멘탈 200</t>
  </si>
  <si>
    <t>https://finance.naver.com/item/coinfo.nhn?code=145850</t>
  </si>
  <si>
    <t>유리에셋</t>
  </si>
  <si>
    <t xml:space="preserve"> 삼성전자 </t>
  </si>
  <si>
    <t xml:space="preserve"> 현대차 </t>
  </si>
  <si>
    <t xml:space="preserve"> SK하이닉스 </t>
  </si>
  <si>
    <t xml:space="preserve"> 기아차 </t>
  </si>
  <si>
    <t xml:space="preserve"> POSCO </t>
  </si>
  <si>
    <t xml:space="preserve"> LG전자 </t>
  </si>
  <si>
    <t xml:space="preserve"> SK이노베이션 </t>
  </si>
  <si>
    <t xml:space="preserve"> 한국전력 </t>
  </si>
  <si>
    <t xml:space="preserve"> LG화학 </t>
  </si>
  <si>
    <t xml:space="preserve"> 현대모비스 </t>
  </si>
  <si>
    <t>TREX 200</t>
  </si>
  <si>
    <t>https://finance.naver.com/item/coinfo.nhn?code=108590</t>
  </si>
  <si>
    <t xml:space="preserve"> NAVER </t>
  </si>
  <si>
    <t xml:space="preserve"> 삼성SDI </t>
  </si>
  <si>
    <t xml:space="preserve"> 셀트리온 </t>
  </si>
  <si>
    <t xml:space="preserve"> 카카오 </t>
  </si>
  <si>
    <t>TIGER TOP10</t>
  </si>
  <si>
    <t>https://finance.naver.com/item/coinfo.nhn?code=292150</t>
  </si>
  <si>
    <t>미래에셋자산운용</t>
  </si>
  <si>
    <t xml:space="preserve"> 엔씨소프트 </t>
  </si>
  <si>
    <t>TIGER S&amp;P글로벌헬스케어(합성)</t>
  </si>
  <si>
    <t>https://finance.naver.com/item/coinfo.nhn?code=248270</t>
  </si>
  <si>
    <t xml:space="preserve"> 스왑(메리츠증권)_490183 </t>
  </si>
  <si>
    <t xml:space="preserve"> 스왑(한국투자증권)_490183 </t>
  </si>
  <si>
    <t xml:space="preserve"> ISHARES GLOBAL HEALTHCARE ET </t>
  </si>
  <si>
    <t xml:space="preserve"> 설정현금액 </t>
  </si>
  <si>
    <t xml:space="preserve"> 원화현금 </t>
  </si>
  <si>
    <t>TIGER S&amp;P글로벌인프라(합성)</t>
  </si>
  <si>
    <t>https://finance.naver.com/item/coinfo.nhn?code=269370</t>
  </si>
  <si>
    <t xml:space="preserve"> 스왑(한국투자증권)_490196 </t>
  </si>
  <si>
    <t xml:space="preserve"> ISHARES GLOBAL INFRASTRUCTUR </t>
  </si>
  <si>
    <t>TIGER MSCI Korea TR</t>
  </si>
  <si>
    <t>https://finance.naver.com/item/coinfo.nhn?code=310970</t>
  </si>
  <si>
    <t xml:space="preserve"> 삼성전자우 </t>
  </si>
  <si>
    <t>TIGER MSCI KOREA ESG유니버설</t>
  </si>
  <si>
    <t>https://finance.naver.com/item/coinfo.nhn?code=289250</t>
  </si>
  <si>
    <t xml:space="preserve"> 신한지주 </t>
  </si>
  <si>
    <t xml:space="preserve"> SK </t>
  </si>
  <si>
    <t>TIGER MSCI KOREA ESG리더스</t>
  </si>
  <si>
    <t>https://finance.naver.com/item/coinfo.nhn?code=289260</t>
  </si>
  <si>
    <t xml:space="preserve"> KB금융 </t>
  </si>
  <si>
    <t xml:space="preserve"> LG생활건강 </t>
  </si>
  <si>
    <t>TIGER LG그룹+펀더멘털</t>
  </si>
  <si>
    <t>https://finance.naver.com/item/coinfo.nhn?code=138530</t>
  </si>
  <si>
    <t xml:space="preserve"> LG디스플레이 </t>
  </si>
  <si>
    <t xml:space="preserve"> LG유플러스 </t>
  </si>
  <si>
    <t xml:space="preserve"> LG </t>
  </si>
  <si>
    <t xml:space="preserve"> GS건설 </t>
  </si>
  <si>
    <t xml:space="preserve"> GS </t>
  </si>
  <si>
    <t xml:space="preserve"> LG이노텍 </t>
  </si>
  <si>
    <t xml:space="preserve"> GS리테일 </t>
  </si>
  <si>
    <t>TIGER KTOP30</t>
  </si>
  <si>
    <t>https://finance.naver.com/item/coinfo.nhn?code=228820</t>
  </si>
  <si>
    <t xml:space="preserve"> 유한양행 </t>
  </si>
  <si>
    <t xml:space="preserve"> 롯데케미칼 </t>
  </si>
  <si>
    <t>TIGER KRX인터넷K-뉴딜</t>
  </si>
  <si>
    <t>https://finance.naver.com/item/coinfo.nhn?code=365000</t>
  </si>
  <si>
    <t xml:space="preserve"> 더존비즈온 </t>
  </si>
  <si>
    <t xml:space="preserve"> 케이엠더블유 </t>
  </si>
  <si>
    <t xml:space="preserve"> NHN한국사이버결제 </t>
  </si>
  <si>
    <t xml:space="preserve"> 아프리카TV </t>
  </si>
  <si>
    <t xml:space="preserve"> 안랩 </t>
  </si>
  <si>
    <t xml:space="preserve"> 서진시스템 </t>
  </si>
  <si>
    <t xml:space="preserve"> KG이니시스 </t>
  </si>
  <si>
    <t xml:space="preserve"> 유비쿼스홀딩스 </t>
  </si>
  <si>
    <t>TIGER KRX바이오K-뉴딜</t>
  </si>
  <si>
    <t>https://finance.naver.com/item/coinfo.nhn?code=364970</t>
  </si>
  <si>
    <t xml:space="preserve"> 삼성바이오로직스 </t>
  </si>
  <si>
    <t xml:space="preserve"> SK바이오팜 </t>
  </si>
  <si>
    <t xml:space="preserve"> 셀트리온헬스케어 </t>
  </si>
  <si>
    <t xml:space="preserve"> 씨젠 </t>
  </si>
  <si>
    <t xml:space="preserve"> 알테오젠 </t>
  </si>
  <si>
    <t xml:space="preserve"> 셀트리온제약 </t>
  </si>
  <si>
    <t xml:space="preserve"> 한미약품 </t>
  </si>
  <si>
    <t xml:space="preserve"> 한미사이언스 </t>
  </si>
  <si>
    <t>TIGER KRX게임K-뉴딜</t>
  </si>
  <si>
    <t>https://finance.naver.com/item/coinfo.nhn?code=364990</t>
  </si>
  <si>
    <t xml:space="preserve"> 펄어비스 </t>
  </si>
  <si>
    <t xml:space="preserve"> 넷마블 </t>
  </si>
  <si>
    <t xml:space="preserve"> 컴투스 </t>
  </si>
  <si>
    <t xml:space="preserve"> 웹젠 </t>
  </si>
  <si>
    <t xml:space="preserve"> NHN </t>
  </si>
  <si>
    <t xml:space="preserve"> 더블유게임즈 </t>
  </si>
  <si>
    <t xml:space="preserve"> 위메이드 </t>
  </si>
  <si>
    <t xml:space="preserve"> 네오위즈 </t>
  </si>
  <si>
    <t xml:space="preserve"> 골프존 </t>
  </si>
  <si>
    <t>TIGER KRX300</t>
  </si>
  <si>
    <t>https://finance.naver.com/item/coinfo.nhn?code=292160</t>
  </si>
  <si>
    <t>TIGER KRX2차전지K-뉴딜</t>
  </si>
  <si>
    <t>https://finance.naver.com/item/coinfo.nhn?code=364980</t>
  </si>
  <si>
    <t xml:space="preserve"> 포스코케미칼 </t>
  </si>
  <si>
    <t xml:space="preserve"> SKC </t>
  </si>
  <si>
    <t xml:space="preserve"> 에코프로비엠 </t>
  </si>
  <si>
    <t xml:space="preserve"> 일진머티리얼즈 </t>
  </si>
  <si>
    <t xml:space="preserve"> 천보 </t>
  </si>
  <si>
    <t xml:space="preserve"> 후성 </t>
  </si>
  <si>
    <t xml:space="preserve"> 솔루스첨단소재 </t>
  </si>
  <si>
    <t>TIGER KRX BBIG K-뉴딜</t>
  </si>
  <si>
    <t>https://finance.naver.com/item/coinfo.nhn?code=364960</t>
  </si>
  <si>
    <t>TIGER KIS부동산인프라채권TR</t>
  </si>
  <si>
    <t>https://finance.naver.com/item/coinfo.nhn?code=341850</t>
  </si>
  <si>
    <t xml:space="preserve"> 롯데리츠 </t>
  </si>
  <si>
    <t xml:space="preserve"> 제이알글로벌리츠 </t>
  </si>
  <si>
    <t xml:space="preserve"> ESR켄달스퀘어리츠 </t>
  </si>
  <si>
    <t xml:space="preserve"> 맥쿼리인프라 </t>
  </si>
  <si>
    <t xml:space="preserve"> 맵스리얼티1 </t>
  </si>
  <si>
    <t xml:space="preserve"> 코람코에너지리츠 </t>
  </si>
  <si>
    <t xml:space="preserve"> 이리츠코크렙 </t>
  </si>
  <si>
    <t xml:space="preserve"> 신한알파리츠 </t>
  </si>
  <si>
    <t xml:space="preserve"> TIGER 중장기국채 </t>
  </si>
  <si>
    <t>TIGER K게임</t>
  </si>
  <si>
    <t>https://finance.naver.com/item/coinfo.nhn?code=300610</t>
  </si>
  <si>
    <t xml:space="preserve"> 카카오게임즈 </t>
  </si>
  <si>
    <t>TIGER CD금리투자KIS(합성)</t>
  </si>
  <si>
    <t>https://finance.naver.com/item/coinfo.nhn?code=357870</t>
  </si>
  <si>
    <t xml:space="preserve"> 스왑(NH투자증권) 200717 </t>
  </si>
  <si>
    <t xml:space="preserve"> 스왑(키움증권) 200709 </t>
  </si>
  <si>
    <t xml:space="preserve"> 스왑(한국투자증권) 200807 </t>
  </si>
  <si>
    <t xml:space="preserve"> 스왑(메리츠) 200709 </t>
  </si>
  <si>
    <t>TIGER AI코리아그로스액티브</t>
  </si>
  <si>
    <t>https://finance.naver.com/item/coinfo.nhn?code=365040</t>
  </si>
  <si>
    <t>TIGER 화장품</t>
  </si>
  <si>
    <t>https://finance.naver.com/item/coinfo.nhn?code=228790</t>
  </si>
  <si>
    <t xml:space="preserve"> 코스맥스 </t>
  </si>
  <si>
    <t xml:space="preserve"> 아모레퍼시픽 </t>
  </si>
  <si>
    <t xml:space="preserve"> 아모레G </t>
  </si>
  <si>
    <t xml:space="preserve"> 한국콜마 </t>
  </si>
  <si>
    <t xml:space="preserve"> 콜마비앤에이치 </t>
  </si>
  <si>
    <t xml:space="preserve"> 한국콜마홀딩스 </t>
  </si>
  <si>
    <t xml:space="preserve"> 현대바이오랜드 </t>
  </si>
  <si>
    <t xml:space="preserve"> 네오팜 </t>
  </si>
  <si>
    <t xml:space="preserve"> 연우 </t>
  </si>
  <si>
    <t>TIGER 현대차그룹+펀더멘털</t>
  </si>
  <si>
    <t>https://finance.naver.com/item/coinfo.nhn?code=138540</t>
  </si>
  <si>
    <t xml:space="preserve"> 현대제철 </t>
  </si>
  <si>
    <t xml:space="preserve"> 현대건설 </t>
  </si>
  <si>
    <t xml:space="preserve"> 한국조선해양 </t>
  </si>
  <si>
    <t xml:space="preserve"> 현대글로비스 </t>
  </si>
  <si>
    <t xml:space="preserve"> 현대위아 </t>
  </si>
  <si>
    <t xml:space="preserve"> 현대중공업지주 </t>
  </si>
  <si>
    <t xml:space="preserve"> 현대로템 </t>
  </si>
  <si>
    <t>TIGER 헬스케어</t>
  </si>
  <si>
    <t>https://finance.naver.com/item/coinfo.nhn?code=143860</t>
  </si>
  <si>
    <t xml:space="preserve"> 신풍제약 </t>
  </si>
  <si>
    <t>TIGER 탄소효율그린뉴딜</t>
  </si>
  <si>
    <t>https://finance.naver.com/item/coinfo.nhn?code=376410</t>
  </si>
  <si>
    <t>TIGER 코스피중형주</t>
  </si>
  <si>
    <t>https://finance.naver.com/item/coinfo.nhn?code=277650</t>
  </si>
  <si>
    <t xml:space="preserve"> 녹십자 </t>
  </si>
  <si>
    <t xml:space="preserve"> HMM </t>
  </si>
  <si>
    <t xml:space="preserve"> SK케미칼 </t>
  </si>
  <si>
    <t xml:space="preserve"> 두산중공업 </t>
  </si>
  <si>
    <t xml:space="preserve"> 동서 </t>
  </si>
  <si>
    <t xml:space="preserve"> 두산퓨얼셀 </t>
  </si>
  <si>
    <t xml:space="preserve"> 씨에스윈드 </t>
  </si>
  <si>
    <t xml:space="preserve"> 만도 </t>
  </si>
  <si>
    <t xml:space="preserve"> 키움증권 </t>
  </si>
  <si>
    <t>TIGER 코스피대형주</t>
  </si>
  <si>
    <t>https://finance.naver.com/item/coinfo.nhn?code=277640</t>
  </si>
  <si>
    <t>TIGER 코스피고배당</t>
  </si>
  <si>
    <t>https://finance.naver.com/item/coinfo.nhn?code=210780</t>
  </si>
  <si>
    <t xml:space="preserve"> DB금융투자 </t>
  </si>
  <si>
    <t xml:space="preserve"> 효성 </t>
  </si>
  <si>
    <t xml:space="preserve"> 하나금융지주 </t>
  </si>
  <si>
    <t xml:space="preserve"> 동양생명 </t>
  </si>
  <si>
    <t xml:space="preserve"> 현대차증권 </t>
  </si>
  <si>
    <t xml:space="preserve"> 대신증권 </t>
  </si>
  <si>
    <t xml:space="preserve"> DGB금융지주 </t>
  </si>
  <si>
    <t xml:space="preserve"> 한국자산신탁 </t>
  </si>
  <si>
    <t xml:space="preserve"> BNK금융지주 </t>
  </si>
  <si>
    <t>TIGER 코스피</t>
  </si>
  <si>
    <t>https://finance.naver.com/item/coinfo.nhn?code=277630</t>
  </si>
  <si>
    <t>TIGER 코스닥150IT</t>
  </si>
  <si>
    <t>https://finance.naver.com/item/coinfo.nhn?code=261060</t>
  </si>
  <si>
    <t xml:space="preserve"> 원익IPS </t>
  </si>
  <si>
    <t xml:space="preserve"> 리노공업 </t>
  </si>
  <si>
    <t xml:space="preserve"> 엘앤에프 </t>
  </si>
  <si>
    <t xml:space="preserve"> 고영 </t>
  </si>
  <si>
    <t xml:space="preserve"> 티씨케이 </t>
  </si>
  <si>
    <t xml:space="preserve"> 이오테크닉스 </t>
  </si>
  <si>
    <t xml:space="preserve"> 서울반도체 </t>
  </si>
  <si>
    <t xml:space="preserve"> 엠씨넥스 </t>
  </si>
  <si>
    <t xml:space="preserve"> 실리콘웍스 </t>
  </si>
  <si>
    <t>TIGER 코스닥150선물인버스</t>
  </si>
  <si>
    <t>https://finance.naver.com/item/coinfo.nhn?code=250780</t>
  </si>
  <si>
    <t xml:space="preserve"> 코스닥150 F 202103 </t>
  </si>
  <si>
    <t>TIGER 코스닥150바이오테크</t>
  </si>
  <si>
    <t>https://finance.naver.com/item/coinfo.nhn?code=261070</t>
  </si>
  <si>
    <t xml:space="preserve"> 제넥신 </t>
  </si>
  <si>
    <t xml:space="preserve"> 셀리버리 </t>
  </si>
  <si>
    <t xml:space="preserve"> 레고켐바이오 </t>
  </si>
  <si>
    <t xml:space="preserve"> 휴젤 </t>
  </si>
  <si>
    <t xml:space="preserve"> 메드팩토 </t>
  </si>
  <si>
    <t xml:space="preserve"> 메지온 </t>
  </si>
  <si>
    <t>TIGER 코스닥150 레버리지</t>
  </si>
  <si>
    <t>https://finance.naver.com/item/coinfo.nhn?code=233160</t>
  </si>
  <si>
    <t xml:space="preserve"> TIGER 코스닥150 </t>
  </si>
  <si>
    <t xml:space="preserve"> CMG제약 </t>
  </si>
  <si>
    <t xml:space="preserve"> 국일제지 </t>
  </si>
  <si>
    <t xml:space="preserve"> 신라젠 </t>
  </si>
  <si>
    <t xml:space="preserve"> 텔콘RF제약 </t>
  </si>
  <si>
    <t xml:space="preserve"> SFA반도체 </t>
  </si>
  <si>
    <t xml:space="preserve"> 대아티아이 </t>
  </si>
  <si>
    <t xml:space="preserve"> 아난티 </t>
  </si>
  <si>
    <t xml:space="preserve"> 포스코 ICT </t>
  </si>
  <si>
    <t>TIGER 코스닥150</t>
  </si>
  <si>
    <t>https://finance.naver.com/item/coinfo.nhn?code=232080</t>
  </si>
  <si>
    <t xml:space="preserve"> 에이치엘비 </t>
  </si>
  <si>
    <t>TIGER 차이나HSCEI</t>
  </si>
  <si>
    <t>https://finance.naver.com/item/coinfo.nhn?code=245360</t>
  </si>
  <si>
    <t xml:space="preserve"> CHINA CONSTRUCTION BANK-H </t>
  </si>
  <si>
    <t xml:space="preserve"> BANK OF CHINA LTD-H </t>
  </si>
  <si>
    <t xml:space="preserve"> IND &amp; COMM BK OF CHINA-H </t>
  </si>
  <si>
    <t xml:space="preserve"> CHINA TOWER CORP LTD-H </t>
  </si>
  <si>
    <t xml:space="preserve"> AGRICULTURAL BANK OF CHINA-H </t>
  </si>
  <si>
    <t xml:space="preserve"> CHINA PETROLEUM &amp; CHEMICAL-H </t>
  </si>
  <si>
    <t xml:space="preserve"> PETROCHINA CO LTD-H </t>
  </si>
  <si>
    <t xml:space="preserve"> CNOOC LTD </t>
  </si>
  <si>
    <t xml:space="preserve"> XIAOMI CORP-CLASS B </t>
  </si>
  <si>
    <t xml:space="preserve"> SINO BIOPHARMACEUTICAL </t>
  </si>
  <si>
    <t>TIGER 차이나CSI300인버스(합성)</t>
  </si>
  <si>
    <t>https://finance.naver.com/item/coinfo.nhn?code=217780</t>
  </si>
  <si>
    <t xml:space="preserve"> TIGER 차이나CSI300 </t>
  </si>
  <si>
    <t xml:space="preserve"> CHINAAMC CSI 300 IDX ETF-HKD </t>
  </si>
  <si>
    <t xml:space="preserve"> 스왑(메리츠증권)_490159 </t>
  </si>
  <si>
    <t xml:space="preserve"> 스왑(미래에셋대우)_490159 </t>
  </si>
  <si>
    <t>TIGER 차이나CSI300레버리지(합성)</t>
  </si>
  <si>
    <t>https://finance.naver.com/item/coinfo.nhn?code=204480</t>
  </si>
  <si>
    <t xml:space="preserve"> 스왑(키움증권)_490154 </t>
  </si>
  <si>
    <t xml:space="preserve"> 스왑(삼성증권)_490154 </t>
  </si>
  <si>
    <t xml:space="preserve"> 스왑(메리츠증권)_490154 </t>
  </si>
  <si>
    <t xml:space="preserve"> 스왑(미래에셋대우)_490154 </t>
  </si>
  <si>
    <t xml:space="preserve"> 스왑(한국투자증권)_490154 </t>
  </si>
  <si>
    <t xml:space="preserve"> HAITONG CSI 300 INDEX ETF-HD </t>
  </si>
  <si>
    <t xml:space="preserve"> GX CSI 300-HKD </t>
  </si>
  <si>
    <t>TIGER 차이나CSI300</t>
  </si>
  <si>
    <t>https://finance.naver.com/item/coinfo.nhn?code=192090</t>
  </si>
  <si>
    <t xml:space="preserve"> HUATAI-PB CSI 300 ETF </t>
  </si>
  <si>
    <t xml:space="preserve"> IND &amp; COMM BK OF CHINA-A </t>
  </si>
  <si>
    <t xml:space="preserve"> AGRICULTURAL BANK OF CHINA-A </t>
  </si>
  <si>
    <t xml:space="preserve"> BANK OF COMMUNICATIONS CO-A </t>
  </si>
  <si>
    <t xml:space="preserve"> BOE TECHNOLOGY GROUP CO LT-A </t>
  </si>
  <si>
    <t xml:space="preserve"> INNER MONGOLIA BAOTOU STE-A </t>
  </si>
  <si>
    <t xml:space="preserve"> CHINA MINSHENG BANKING-A </t>
  </si>
  <si>
    <t xml:space="preserve"> BANK OF CHINA LTD-A </t>
  </si>
  <si>
    <t xml:space="preserve"> CHINA STATE CONSTRUCTION -A </t>
  </si>
  <si>
    <t xml:space="preserve"> CHINA EVERBRIGHT BANK CO-A </t>
  </si>
  <si>
    <t>TIGER 차이나항셍테크</t>
  </si>
  <si>
    <t>https://finance.naver.com/item/coinfo.nhn?code=371160</t>
  </si>
  <si>
    <t xml:space="preserve"> LENOVO GROUP LTD </t>
  </si>
  <si>
    <t xml:space="preserve"> SEMICONDUCTOR MANUFACTURING </t>
  </si>
  <si>
    <t xml:space="preserve"> ALIBABA HEALTH INFORMATION T </t>
  </si>
  <si>
    <t xml:space="preserve"> KINGDEE INTERNATIONAL SFTWR </t>
  </si>
  <si>
    <t xml:space="preserve"> FIT HON TENG LTD </t>
  </si>
  <si>
    <t xml:space="preserve"> WEIMOB INC </t>
  </si>
  <si>
    <t xml:space="preserve"> TONGCHENG-ELONG HOLDINGS LTD </t>
  </si>
  <si>
    <t xml:space="preserve"> YIXIN GROUP LTD </t>
  </si>
  <si>
    <t xml:space="preserve"> KINGSOFT CORP LTD </t>
  </si>
  <si>
    <t>TIGER 차이나항셍25</t>
  </si>
  <si>
    <t>https://finance.naver.com/item/coinfo.nhn?code=117690</t>
  </si>
  <si>
    <t xml:space="preserve"> COUNTRY GARDEN HOLDINGS CO </t>
  </si>
  <si>
    <t xml:space="preserve"> CHINA LIFE INSURANCE CO-H </t>
  </si>
  <si>
    <t>TIGER 차이나전기차SOLACTIVE</t>
  </si>
  <si>
    <t>https://finance.naver.com/item/coinfo.nhn?code=371460</t>
  </si>
  <si>
    <t xml:space="preserve"> SUNWODA ELECTRONIC CO LTD-A </t>
  </si>
  <si>
    <t xml:space="preserve"> QINGDAO TGOOD ELECTRIC-A </t>
  </si>
  <si>
    <t xml:space="preserve"> GOTION HIGH-TECH CO LTD-A </t>
  </si>
  <si>
    <t xml:space="preserve"> GX CHINA EV ETF-USD </t>
  </si>
  <si>
    <t xml:space="preserve"> WUXI LEAD INTELLIGENT EQUI-A </t>
  </si>
  <si>
    <t xml:space="preserve"> EVE ENERGY CO LTD-A </t>
  </si>
  <si>
    <t xml:space="preserve"> SHENZHEN INOVANCE TECHNOLO-A </t>
  </si>
  <si>
    <t xml:space="preserve"> SHENZHEN YINGHE TECHNOLOGY-A </t>
  </si>
  <si>
    <t xml:space="preserve"> ZHEJIANG YONGTAI TECH-A </t>
  </si>
  <si>
    <t xml:space="preserve"> GANFENG LITHIUM CO LTD-A </t>
  </si>
  <si>
    <t>TIGER 차이나바이오테크SOLACTIVE</t>
  </si>
  <si>
    <t>https://finance.naver.com/item/coinfo.nhn?code=371470</t>
  </si>
  <si>
    <t xml:space="preserve"> Solactive China Biotech Index TRS 201228 </t>
  </si>
  <si>
    <t xml:space="preserve"> SHANGHAI RAAS BLOOD PRODUC-A </t>
  </si>
  <si>
    <t xml:space="preserve"> 3SBIO INC </t>
  </si>
  <si>
    <t xml:space="preserve"> GX CHINA BIOTECH ETF-USD </t>
  </si>
  <si>
    <t xml:space="preserve"> WALVAX BIOTECHNOLOGY CO-A </t>
  </si>
  <si>
    <t xml:space="preserve"> ANHUI ANKE BIOTECHNOLOGY G-A </t>
  </si>
  <si>
    <t xml:space="preserve"> WUXI BIOLOGICS CAYMAN INC </t>
  </si>
  <si>
    <t xml:space="preserve"> CHINA MEDICAL SYSTEM HOLDING </t>
  </si>
  <si>
    <t xml:space="preserve"> INNOVENT BIOLOGICS INC </t>
  </si>
  <si>
    <t>TIGER 지주회사</t>
  </si>
  <si>
    <t>https://finance.naver.com/item/coinfo.nhn?code=307520</t>
  </si>
  <si>
    <t xml:space="preserve"> 한진칼 </t>
  </si>
  <si>
    <t xml:space="preserve"> 휠라홀딩스 </t>
  </si>
  <si>
    <t xml:space="preserve"> CJ </t>
  </si>
  <si>
    <t>TIGER 증권</t>
  </si>
  <si>
    <t>https://finance.naver.com/item/coinfo.nhn?code=157500</t>
  </si>
  <si>
    <t xml:space="preserve"> 한국금융지주 </t>
  </si>
  <si>
    <t xml:space="preserve"> 미래에셋대우 </t>
  </si>
  <si>
    <t xml:space="preserve"> 삼성증권 </t>
  </si>
  <si>
    <t xml:space="preserve"> NH투자증권 </t>
  </si>
  <si>
    <t xml:space="preserve"> 메리츠증권 </t>
  </si>
  <si>
    <t xml:space="preserve"> 한화투자증권 </t>
  </si>
  <si>
    <t xml:space="preserve"> SK증권 </t>
  </si>
  <si>
    <t xml:space="preserve"> 유진투자증권 </t>
  </si>
  <si>
    <t>TIGER 중장기국채</t>
  </si>
  <si>
    <t>https://finance.naver.com/item/coinfo.nhn?code=302190</t>
  </si>
  <si>
    <t xml:space="preserve"> 국고채권01000-2306(20-3) </t>
  </si>
  <si>
    <t xml:space="preserve"> 국고채권01125-2509(20-6) </t>
  </si>
  <si>
    <t xml:space="preserve"> 국고채권01250-2212(19-7) </t>
  </si>
  <si>
    <t xml:space="preserve"> 국고채권01375-2912(19-8) </t>
  </si>
  <si>
    <t xml:space="preserve"> 국고채권01375-3006(20-4) </t>
  </si>
  <si>
    <t>TIGER 중소형성장</t>
  </si>
  <si>
    <t>https://finance.naver.com/item/coinfo.nhn?code=292130</t>
  </si>
  <si>
    <t xml:space="preserve"> 에코프로 </t>
  </si>
  <si>
    <t xml:space="preserve"> 스튜디오드래곤 </t>
  </si>
  <si>
    <t xml:space="preserve"> 바이넥스 </t>
  </si>
  <si>
    <t xml:space="preserve"> 오스코텍 </t>
  </si>
  <si>
    <t>TIGER 중소형가치</t>
  </si>
  <si>
    <t>https://finance.naver.com/item/coinfo.nhn?code=292140</t>
  </si>
  <si>
    <t xml:space="preserve"> 한화 </t>
  </si>
  <si>
    <t xml:space="preserve"> 대우건설 </t>
  </si>
  <si>
    <t xml:space="preserve"> LS </t>
  </si>
  <si>
    <t xml:space="preserve"> 대한유화 </t>
  </si>
  <si>
    <t xml:space="preserve"> 두산인프라코어 </t>
  </si>
  <si>
    <t xml:space="preserve"> 팬오션 </t>
  </si>
  <si>
    <t xml:space="preserve"> 현대백화점 </t>
  </si>
  <si>
    <t xml:space="preserve"> 현대미포조선 </t>
  </si>
  <si>
    <t>TIGER 중국소비테마</t>
  </si>
  <si>
    <t>https://finance.naver.com/item/coinfo.nhn?code=150460</t>
  </si>
  <si>
    <t xml:space="preserve"> 인터파크 </t>
  </si>
  <si>
    <t xml:space="preserve"> 오스템임플란트 </t>
  </si>
  <si>
    <t xml:space="preserve"> 삼양홀딩스 </t>
  </si>
  <si>
    <t xml:space="preserve"> 제이콘텐트리 </t>
  </si>
  <si>
    <t xml:space="preserve"> CJ제일제당 </t>
  </si>
  <si>
    <t xml:space="preserve"> 영원무역 </t>
  </si>
  <si>
    <t xml:space="preserve"> CJ CGV </t>
  </si>
  <si>
    <t>TIGER 일본TOPIX헬스케어(합성)</t>
  </si>
  <si>
    <t>https://finance.naver.com/item/coinfo.nhn?code=248260</t>
  </si>
  <si>
    <t xml:space="preserve"> 스왑(메리츠증권)_490182 </t>
  </si>
  <si>
    <t xml:space="preserve"> 스왑(한국투자증권)_490182 </t>
  </si>
  <si>
    <t xml:space="preserve"> NOMURA NF TX-17 PHARM ETF </t>
  </si>
  <si>
    <t>TIGER 일본TOPIX(합성 H)</t>
  </si>
  <si>
    <t>https://finance.naver.com/item/coinfo.nhn?code=195920</t>
  </si>
  <si>
    <t xml:space="preserve"> 스왑(메리츠증권)_490152 </t>
  </si>
  <si>
    <t xml:space="preserve"> 스왑(미래에셋대우)_490152 </t>
  </si>
  <si>
    <t xml:space="preserve"> NEXT FUNDS TOPIX EXCHANGE TR </t>
  </si>
  <si>
    <t>TIGER 일본엔선물인버스2X</t>
  </si>
  <si>
    <t>https://finance.naver.com/item/coinfo.nhn?code=292590</t>
  </si>
  <si>
    <t xml:space="preserve"> TIGER 일본엔선물인버스 </t>
  </si>
  <si>
    <t xml:space="preserve"> 엔       F 202102 </t>
  </si>
  <si>
    <t xml:space="preserve"> 엔       F 202103 </t>
  </si>
  <si>
    <t>TIGER 일본엔선물인버스</t>
  </si>
  <si>
    <t>https://finance.naver.com/item/coinfo.nhn?code=292580</t>
  </si>
  <si>
    <t xml:space="preserve"> TIGER 일본엔선물인버스2X </t>
  </si>
  <si>
    <t>TIGER 일본엔선물레버리지</t>
  </si>
  <si>
    <t>https://finance.naver.com/item/coinfo.nhn?code=292570</t>
  </si>
  <si>
    <t xml:space="preserve"> TIGER 일본엔선물 </t>
  </si>
  <si>
    <t xml:space="preserve"> TRUE 레버리지 엔선물 ETN B </t>
  </si>
  <si>
    <t>TIGER 일본엔선물</t>
  </si>
  <si>
    <t>https://finance.naver.com/item/coinfo.nhn?code=292560</t>
  </si>
  <si>
    <t>TIGER 일본니케이225</t>
  </si>
  <si>
    <t>https://finance.naver.com/item/coinfo.nhn?code=241180</t>
  </si>
  <si>
    <t xml:space="preserve"> KDDI CORP </t>
  </si>
  <si>
    <t xml:space="preserve"> SOFTBANK GROUP CORP </t>
  </si>
  <si>
    <t xml:space="preserve"> ASTELLAS PHARMA INC </t>
  </si>
  <si>
    <t xml:space="preserve"> NTT DATA CORP </t>
  </si>
  <si>
    <t xml:space="preserve"> OLYMPUS CORP </t>
  </si>
  <si>
    <t xml:space="preserve"> TERUMO CORP </t>
  </si>
  <si>
    <t xml:space="preserve"> CHUGAI PHARMACEUTICAL CO LTD </t>
  </si>
  <si>
    <t xml:space="preserve"> DAIICHI SANKYO CO LTD </t>
  </si>
  <si>
    <t xml:space="preserve"> RECRUIT HOLDINGS CO LTD </t>
  </si>
  <si>
    <t xml:space="preserve"> M3 INC </t>
  </si>
  <si>
    <t>TIGER 인버스</t>
  </si>
  <si>
    <t>https://finance.naver.com/item/coinfo.nhn?code=123310</t>
  </si>
  <si>
    <t xml:space="preserve"> TIGER 200선물인버스2X </t>
  </si>
  <si>
    <t xml:space="preserve"> 코스피200 F 202103 </t>
  </si>
  <si>
    <t>TIGER 인도니프티50레버리지(합성)</t>
  </si>
  <si>
    <t>https://finance.naver.com/item/coinfo.nhn?code=236350</t>
  </si>
  <si>
    <t xml:space="preserve"> 스왑(메리츠증권)_490176 </t>
  </si>
  <si>
    <t xml:space="preserve"> MIRAE ASSET NIFTY 50 ETF </t>
  </si>
  <si>
    <t xml:space="preserve"> NIPPON INDIA ETF NIFTY BEES </t>
  </si>
  <si>
    <t xml:space="preserve"> SBI-ETF NIFTY 50 </t>
  </si>
  <si>
    <t>TIGER 이머징마켓MSCI레버리지(합성 H)</t>
  </si>
  <si>
    <t>https://finance.naver.com/item/coinfo.nhn?code=225060</t>
  </si>
  <si>
    <t xml:space="preserve"> 스왑(메리츠증권)_490163 </t>
  </si>
  <si>
    <t xml:space="preserve"> ISHARES MSCI EMERGING MARKET </t>
  </si>
  <si>
    <t>TIGER 의료기기</t>
  </si>
  <si>
    <t>https://finance.naver.com/item/coinfo.nhn?code=307510</t>
  </si>
  <si>
    <t xml:space="preserve"> 차바이오텍 </t>
  </si>
  <si>
    <t xml:space="preserve"> 이오플로우 </t>
  </si>
  <si>
    <t xml:space="preserve"> 녹십자랩셀 </t>
  </si>
  <si>
    <t xml:space="preserve"> 엘앤케이바이오 </t>
  </si>
  <si>
    <t xml:space="preserve"> 엘앤씨바이오 </t>
  </si>
  <si>
    <t xml:space="preserve"> 디오 </t>
  </si>
  <si>
    <t>TIGER 은행</t>
  </si>
  <si>
    <t>https://finance.naver.com/item/coinfo.nhn?code=091220</t>
  </si>
  <si>
    <t xml:space="preserve"> 우리금융지주 </t>
  </si>
  <si>
    <t xml:space="preserve"> 기업은행 </t>
  </si>
  <si>
    <t xml:space="preserve"> JB금융지주 </t>
  </si>
  <si>
    <t>TIGER 유로스탁스배당30</t>
  </si>
  <si>
    <t>https://finance.naver.com/item/coinfo.nhn?code=245350</t>
  </si>
  <si>
    <t xml:space="preserve"> TELECOM ITALIA-RSP </t>
  </si>
  <si>
    <t xml:space="preserve"> AEGON NV </t>
  </si>
  <si>
    <t xml:space="preserve"> SNAM SPA </t>
  </si>
  <si>
    <t xml:space="preserve"> EDP-ENERGIAS DE PORTUGAL SA </t>
  </si>
  <si>
    <t xml:space="preserve"> ORANGE </t>
  </si>
  <si>
    <t xml:space="preserve"> ASSICURAZIONI GENERALI </t>
  </si>
  <si>
    <t xml:space="preserve"> KLEPIERRE </t>
  </si>
  <si>
    <t xml:space="preserve"> AXA SA </t>
  </si>
  <si>
    <t xml:space="preserve"> FORTUM OYJ </t>
  </si>
  <si>
    <t xml:space="preserve"> NN GROUP NV </t>
  </si>
  <si>
    <t>TIGER 유로스탁스레버리지(합성 H)</t>
  </si>
  <si>
    <t>https://finance.naver.com/item/coinfo.nhn?code=225050</t>
  </si>
  <si>
    <t xml:space="preserve"> 스왑(한국투자증권)_490162 </t>
  </si>
  <si>
    <t xml:space="preserve"> 스왑(미래에셋대우)_490162 </t>
  </si>
  <si>
    <t xml:space="preserve"> 스왑(메리츠증권)_490162 </t>
  </si>
  <si>
    <t xml:space="preserve"> TIGER 유로스탁스50(합성 H) </t>
  </si>
  <si>
    <t xml:space="preserve"> ISHARES CORE EURO STOXX50 DE </t>
  </si>
  <si>
    <t>TIGER 유로스탁스50(합성 H)</t>
  </si>
  <si>
    <t>https://finance.naver.com/item/coinfo.nhn?code=195930</t>
  </si>
  <si>
    <t xml:space="preserve"> 스왑(메리츠증권)_490151 </t>
  </si>
  <si>
    <t xml:space="preserve"> 스왑(미래에셋대우)_490151 </t>
  </si>
  <si>
    <t>TIGER 원유선물Enhanced(H)</t>
  </si>
  <si>
    <t>https://finance.naver.com/item/coinfo.nhn?code=130680</t>
  </si>
  <si>
    <t xml:space="preserve"> GX S&amp;P CRUDE OIL FUT-HKD </t>
  </si>
  <si>
    <t xml:space="preserve"> INVESCO DB OIL FUND </t>
  </si>
  <si>
    <t xml:space="preserve"> UNITED STATES 12 MONTH OIL </t>
  </si>
  <si>
    <t xml:space="preserve"> UNITED STATES OIL FUND LP </t>
  </si>
  <si>
    <t xml:space="preserve"> WTI CRUDE FUTURE  Apr21 </t>
  </si>
  <si>
    <t xml:space="preserve"> 미국달러 F 202102 </t>
  </si>
  <si>
    <t>TIGER 원유선물인버스(H)</t>
  </si>
  <si>
    <t>https://finance.naver.com/item/coinfo.nhn?code=217770</t>
  </si>
  <si>
    <t xml:space="preserve"> WTI CRUDE FUTURE  Mar21 </t>
  </si>
  <si>
    <t>TIGER 우선주</t>
  </si>
  <si>
    <t>https://finance.naver.com/item/coinfo.nhn?code=261140</t>
  </si>
  <si>
    <t xml:space="preserve"> 현대차2우B </t>
  </si>
  <si>
    <t xml:space="preserve"> LG화학우 </t>
  </si>
  <si>
    <t xml:space="preserve"> LG생활건강우 </t>
  </si>
  <si>
    <t xml:space="preserve"> LG전자우 </t>
  </si>
  <si>
    <t xml:space="preserve"> 삼성SDI우 </t>
  </si>
  <si>
    <t xml:space="preserve"> 아모레퍼시픽우 </t>
  </si>
  <si>
    <t xml:space="preserve"> 삼성화재우 </t>
  </si>
  <si>
    <t xml:space="preserve"> 삼성전기우 </t>
  </si>
  <si>
    <t xml:space="preserve"> 한국금융지주우 </t>
  </si>
  <si>
    <t>TIGER 우량가치</t>
  </si>
  <si>
    <t>https://finance.naver.com/item/coinfo.nhn?code=227570</t>
  </si>
  <si>
    <t xml:space="preserve"> 효성화학 </t>
  </si>
  <si>
    <t xml:space="preserve"> 포스코인터내셔널 </t>
  </si>
  <si>
    <t xml:space="preserve"> 효성중공업 </t>
  </si>
  <si>
    <t xml:space="preserve"> 한국앤컴퍼니 </t>
  </si>
  <si>
    <t xml:space="preserve"> 한화생명 </t>
  </si>
  <si>
    <t xml:space="preserve"> 코오롱인더 </t>
  </si>
  <si>
    <t xml:space="preserve"> 한국타이어앤테크놀로지 </t>
  </si>
  <si>
    <t xml:space="preserve"> 한섬 </t>
  </si>
  <si>
    <t>TIGER 여행레저</t>
  </si>
  <si>
    <t>https://finance.naver.com/item/coinfo.nhn?code=228800</t>
  </si>
  <si>
    <t xml:space="preserve"> 파라다이스 </t>
  </si>
  <si>
    <t xml:space="preserve"> 강원랜드 </t>
  </si>
  <si>
    <t xml:space="preserve"> 호텔신라 </t>
  </si>
  <si>
    <t xml:space="preserve"> 하나투어 </t>
  </si>
  <si>
    <t xml:space="preserve"> 아시아나항공 </t>
  </si>
  <si>
    <t xml:space="preserve"> 롯데관광개발 </t>
  </si>
  <si>
    <t xml:space="preserve"> GKL </t>
  </si>
  <si>
    <t xml:space="preserve"> 모두투어 </t>
  </si>
  <si>
    <t>TIGER 소프트웨어</t>
  </si>
  <si>
    <t>https://finance.naver.com/item/coinfo.nhn?code=157490</t>
  </si>
  <si>
    <t xml:space="preserve"> 삼성에스디에스 </t>
  </si>
  <si>
    <t>TIGER 삼성그룹펀더멘털</t>
  </si>
  <si>
    <t>https://finance.naver.com/item/coinfo.nhn?code=138520</t>
  </si>
  <si>
    <t xml:space="preserve"> 삼성물산 </t>
  </si>
  <si>
    <t xml:space="preserve"> 삼성전기 </t>
  </si>
  <si>
    <t xml:space="preserve"> 삼성생명 </t>
  </si>
  <si>
    <t xml:space="preserve"> 삼성화재 </t>
  </si>
  <si>
    <t xml:space="preserve"> 삼성중공업 </t>
  </si>
  <si>
    <t>TIGER 부동산인프라고배당</t>
  </si>
  <si>
    <t>https://finance.naver.com/item/coinfo.nhn?code=329200</t>
  </si>
  <si>
    <t>TIGER 베타플러스</t>
  </si>
  <si>
    <t>https://finance.naver.com/item/coinfo.nhn?code=170350</t>
  </si>
  <si>
    <t>TIGER 배당성장</t>
  </si>
  <si>
    <t>https://finance.naver.com/item/coinfo.nhn?code=211560</t>
  </si>
  <si>
    <t xml:space="preserve"> 금호석유 </t>
  </si>
  <si>
    <t xml:space="preserve"> 휴켐스 </t>
  </si>
  <si>
    <t xml:space="preserve"> 메리츠화재 </t>
  </si>
  <si>
    <t xml:space="preserve"> 한온시스템 </t>
  </si>
  <si>
    <t>TIGER 방송통신</t>
  </si>
  <si>
    <t>https://finance.naver.com/item/coinfo.nhn?code=098560</t>
  </si>
  <si>
    <t xml:space="preserve"> SK텔레콤 </t>
  </si>
  <si>
    <t xml:space="preserve"> KT </t>
  </si>
  <si>
    <t xml:space="preserve"> 케이아이엔엑스 </t>
  </si>
  <si>
    <t xml:space="preserve"> SBS </t>
  </si>
  <si>
    <t xml:space="preserve"> 인스코비 </t>
  </si>
  <si>
    <t xml:space="preserve"> 세종텔레콤 </t>
  </si>
  <si>
    <t xml:space="preserve"> 스카이라이프 </t>
  </si>
  <si>
    <t xml:space="preserve"> LG헬로비전 </t>
  </si>
  <si>
    <t xml:space="preserve"> 현대퓨처넷 </t>
  </si>
  <si>
    <t>TIGER 반도체</t>
  </si>
  <si>
    <t>https://finance.naver.com/item/coinfo.nhn?code=091230</t>
  </si>
  <si>
    <t xml:space="preserve"> DB하이텍 </t>
  </si>
  <si>
    <t xml:space="preserve"> 네패스 </t>
  </si>
  <si>
    <t>TIGER 미디어컨텐츠</t>
  </si>
  <si>
    <t>https://finance.naver.com/item/coinfo.nhn?code=228810</t>
  </si>
  <si>
    <t xml:space="preserve"> 빅히트 </t>
  </si>
  <si>
    <t xml:space="preserve"> 에스엠 </t>
  </si>
  <si>
    <t xml:space="preserve"> 와이지엔터테인먼트 </t>
  </si>
  <si>
    <t xml:space="preserve"> JYP Ent. </t>
  </si>
  <si>
    <t xml:space="preserve"> CJ ENM </t>
  </si>
  <si>
    <t xml:space="preserve"> 초록뱀 </t>
  </si>
  <si>
    <t xml:space="preserve"> 키이스트 </t>
  </si>
  <si>
    <t>TIGER 미국S&amp;P500선물인버스(H)</t>
  </si>
  <si>
    <t>https://finance.naver.com/item/coinfo.nhn?code=225030</t>
  </si>
  <si>
    <t xml:space="preserve"> PROSHARES SHORT S&amp;P500 </t>
  </si>
  <si>
    <t xml:space="preserve"> S&amp;P500 EMINI FUT MAR 2021 </t>
  </si>
  <si>
    <t>TIGER 미국S&amp;P500선물(H)</t>
  </si>
  <si>
    <t>https://finance.naver.com/item/coinfo.nhn?code=143850</t>
  </si>
  <si>
    <t xml:space="preserve"> ISHARES CORE S&amp;P 500 ETF </t>
  </si>
  <si>
    <t xml:space="preserve"> SPDR S&amp;P 500 ETF TRUST </t>
  </si>
  <si>
    <t>TIGER 미국S&amp;P500레버리지(합성 H)</t>
  </si>
  <si>
    <t>https://finance.naver.com/item/coinfo.nhn?code=225040</t>
  </si>
  <si>
    <t xml:space="preserve"> 스왑(한국투자증권)_490161 </t>
  </si>
  <si>
    <t xml:space="preserve"> 스왑(메리츠증권)_490161 </t>
  </si>
  <si>
    <t xml:space="preserve"> 스왑(미래에셋대우)_490161 </t>
  </si>
  <si>
    <t xml:space="preserve"> TIGER 미국S&amp;P500선물(H) </t>
  </si>
  <si>
    <t>TIGER 미국S&amp;P500</t>
  </si>
  <si>
    <t>https://finance.naver.com/item/coinfo.nhn?code=360750</t>
  </si>
  <si>
    <t xml:space="preserve"> APPLE INC </t>
  </si>
  <si>
    <t xml:space="preserve"> GENERAL ELECTRIC CO </t>
  </si>
  <si>
    <t xml:space="preserve"> BANK OF AMERICA CORP </t>
  </si>
  <si>
    <t xml:space="preserve"> MICROSOFT CORP </t>
  </si>
  <si>
    <t xml:space="preserve"> AT&amp;T INC </t>
  </si>
  <si>
    <t xml:space="preserve"> PFIZER INC </t>
  </si>
  <si>
    <t xml:space="preserve"> COMCAST CORP-CLASS A </t>
  </si>
  <si>
    <t xml:space="preserve"> CISCO SYSTEMS INC </t>
  </si>
  <si>
    <t xml:space="preserve"> EXXON MOBIL CORP </t>
  </si>
  <si>
    <t xml:space="preserve"> VERIZON COMMUNICATIONS INC </t>
  </si>
  <si>
    <t>TIGER 미국MSCI리츠(합성 H)</t>
  </si>
  <si>
    <t>https://finance.naver.com/item/coinfo.nhn?code=182480</t>
  </si>
  <si>
    <t xml:space="preserve"> 스왑(한국투자증권)_490148 </t>
  </si>
  <si>
    <t xml:space="preserve"> 스왑(메리츠증권)_490148 </t>
  </si>
  <si>
    <t xml:space="preserve"> JPM BETABLDRS MSCI US REIT </t>
  </si>
  <si>
    <t>TIGER 미국채10년선물</t>
  </si>
  <si>
    <t>https://finance.naver.com/item/coinfo.nhn?code=305080</t>
  </si>
  <si>
    <t xml:space="preserve"> US 10YR NOTE FUT (CBOT) MAR 21 </t>
  </si>
  <si>
    <t xml:space="preserve"> [USD] 예금 </t>
  </si>
  <si>
    <t>TIGER 미국달러선물인버스2X</t>
  </si>
  <si>
    <t>https://finance.naver.com/item/coinfo.nhn?code=261120</t>
  </si>
  <si>
    <t xml:space="preserve"> KOSEF 미국달러선물인버스2X </t>
  </si>
  <si>
    <t xml:space="preserve"> 미국달러 F 202103 </t>
  </si>
  <si>
    <t>TIGER 미국달러선물레버리지</t>
  </si>
  <si>
    <t>https://finance.naver.com/item/coinfo.nhn?code=261110</t>
  </si>
  <si>
    <t>TIGER 미국달러단기채권액티브</t>
  </si>
  <si>
    <t>https://finance.naver.com/item/coinfo.nhn?code=329750</t>
  </si>
  <si>
    <t xml:space="preserve"> KDB 4 ⅝ 11/16/21 CORP </t>
  </si>
  <si>
    <t xml:space="preserve"> T 1 3/8 05/31/21 </t>
  </si>
  <si>
    <t xml:space="preserve"> T 1 5/8 06/30/21 </t>
  </si>
  <si>
    <t xml:space="preserve"> T 2 ⅝ 05/15/21 GOVT </t>
  </si>
  <si>
    <t>TIGER 미국다우존스30</t>
  </si>
  <si>
    <t>https://finance.naver.com/item/coinfo.nhn?code=245340</t>
  </si>
  <si>
    <t xml:space="preserve"> 3M CO </t>
  </si>
  <si>
    <t xml:space="preserve"> AMERICAN EXPRESS CO </t>
  </si>
  <si>
    <t xml:space="preserve"> AMGEN INC </t>
  </si>
  <si>
    <t xml:space="preserve"> BOEING CO/THE </t>
  </si>
  <si>
    <t xml:space="preserve"> CATERPILLAR INC </t>
  </si>
  <si>
    <t xml:space="preserve"> CHEVRON CORP </t>
  </si>
  <si>
    <t xml:space="preserve"> COCA-COLA CO/THE </t>
  </si>
  <si>
    <t xml:space="preserve"> DOW INC </t>
  </si>
  <si>
    <t>TIGER 미국나스닥바이오</t>
  </si>
  <si>
    <t>https://finance.naver.com/item/coinfo.nhn?code=203780</t>
  </si>
  <si>
    <t xml:space="preserve"> GILEAD SCIENCES INC </t>
  </si>
  <si>
    <t xml:space="preserve"> OPKO HEALTH INC </t>
  </si>
  <si>
    <t xml:space="preserve"> ASTRAZENECA PLC-SPONS ADR </t>
  </si>
  <si>
    <t xml:space="preserve"> MODERNA INC </t>
  </si>
  <si>
    <t xml:space="preserve"> ROYALTY PHARMA PLC- CL A </t>
  </si>
  <si>
    <t xml:space="preserve"> AMARIN CORP PLC -ADR </t>
  </si>
  <si>
    <t xml:space="preserve"> EXELIXIS INC </t>
  </si>
  <si>
    <t xml:space="preserve"> GERON CORP </t>
  </si>
  <si>
    <t xml:space="preserve"> THERAPEUTICSMD INC </t>
  </si>
  <si>
    <t>TIGER 미국나스닥100</t>
  </si>
  <si>
    <t>https://finance.naver.com/item/coinfo.nhn?code=133690</t>
  </si>
  <si>
    <t xml:space="preserve"> SIRIUS XM HOLDINGS INC </t>
  </si>
  <si>
    <t xml:space="preserve"> INTEL CORP </t>
  </si>
  <si>
    <t xml:space="preserve"> FACEBOOK INC-CLASS A </t>
  </si>
  <si>
    <t xml:space="preserve"> MONDELEZ INTERNATIONAL INC-A </t>
  </si>
  <si>
    <t xml:space="preserve"> KEURIG DR PEPPER INC </t>
  </si>
  <si>
    <t xml:space="preserve"> PEPSICO INC </t>
  </si>
  <si>
    <t>TIGER 모멘텀</t>
  </si>
  <si>
    <t>https://finance.naver.com/item/coinfo.nhn?code=147970</t>
  </si>
  <si>
    <t xml:space="preserve"> 한솔케미칼 </t>
  </si>
  <si>
    <t xml:space="preserve"> 한국철강 </t>
  </si>
  <si>
    <t>TIGER 로우볼</t>
  </si>
  <si>
    <t>https://finance.naver.com/item/coinfo.nhn?code=174350</t>
  </si>
  <si>
    <t xml:space="preserve"> 에스원 </t>
  </si>
  <si>
    <t xml:space="preserve"> 코리안리 </t>
  </si>
  <si>
    <t>TIGER 레버리지</t>
  </si>
  <si>
    <t>https://finance.naver.com/item/coinfo.nhn?code=123320</t>
  </si>
  <si>
    <t xml:space="preserve"> TIGER 200 </t>
  </si>
  <si>
    <t>TIGER 라틴35</t>
  </si>
  <si>
    <t>https://finance.naver.com/item/coinfo.nhn?code=105010</t>
  </si>
  <si>
    <t xml:space="preserve"> AMBEV SA-ADR </t>
  </si>
  <si>
    <t xml:space="preserve"> ITAU UNIBANCO H-SPON PRF ADR </t>
  </si>
  <si>
    <t xml:space="preserve"> BANCO BRADESCO-ADR </t>
  </si>
  <si>
    <t xml:space="preserve"> VALE SA-SP ADR </t>
  </si>
  <si>
    <t xml:space="preserve"> PETROLEO BRASIL-SP PREF  ADR </t>
  </si>
  <si>
    <t xml:space="preserve"> CEMEX SAB-SPONS ADR PART CER </t>
  </si>
  <si>
    <t xml:space="preserve"> PETROLEO BRASILEIRO-SPON ADR </t>
  </si>
  <si>
    <t xml:space="preserve"> GERDAU SA -SPON ADR </t>
  </si>
  <si>
    <t xml:space="preserve"> CIA ENERGETICA DE-SPON ADR </t>
  </si>
  <si>
    <t xml:space="preserve"> AMERICA MOVIL-SPN ADR CL L </t>
  </si>
  <si>
    <t>TIGER 대형성장</t>
  </si>
  <si>
    <t>https://finance.naver.com/item/coinfo.nhn?code=292100</t>
  </si>
  <si>
    <t>TIGER 대형가치</t>
  </si>
  <si>
    <t>https://finance.naver.com/item/coinfo.nhn?code=292110</t>
  </si>
  <si>
    <t>TIGER 단기통안채</t>
  </si>
  <si>
    <t>https://finance.naver.com/item/coinfo.nhn?code=157450</t>
  </si>
  <si>
    <t xml:space="preserve"> 통화안정증권00590-2107-01 </t>
  </si>
  <si>
    <t xml:space="preserve"> 통화안정증권DC021-0309-1820 </t>
  </si>
  <si>
    <t xml:space="preserve"> 통화안정증권DC021-0406-1820 </t>
  </si>
  <si>
    <t xml:space="preserve"> 통화안정증권DC021-0601-1820 </t>
  </si>
  <si>
    <t xml:space="preserve"> 통화안정증권DC021-0803-1820 </t>
  </si>
  <si>
    <t>TIGER 단기채권액티브</t>
  </si>
  <si>
    <t>https://finance.naver.com/item/coinfo.nhn?code=272580</t>
  </si>
  <si>
    <t xml:space="preserve"> 국민은행4004이표일(03)1-6(사 </t>
  </si>
  <si>
    <t xml:space="preserve"> 중소기업은행(신)1909이1.5A-19 </t>
  </si>
  <si>
    <t xml:space="preserve"> 중소기업은행(신)1909이1.5A-24 </t>
  </si>
  <si>
    <t xml:space="preserve"> 통화안정증권01180-2108-02 </t>
  </si>
  <si>
    <t xml:space="preserve"> 통화안정증권01585-2106-02 </t>
  </si>
  <si>
    <t>TIGER 단기선진하이일드(합성 H)</t>
  </si>
  <si>
    <t>https://finance.naver.com/item/coinfo.nhn?code=182490</t>
  </si>
  <si>
    <t xml:space="preserve"> 스왑(한국투자증권)_490150 </t>
  </si>
  <si>
    <t xml:space="preserve"> 스왑(신한금융투자)_490150 </t>
  </si>
  <si>
    <t xml:space="preserve"> ISHARES 0-5 YR HY CORP BOND </t>
  </si>
  <si>
    <t>TIGER 농산물선물Enhanced(H)</t>
  </si>
  <si>
    <t>https://finance.naver.com/item/coinfo.nhn?code=137610</t>
  </si>
  <si>
    <t xml:space="preserve"> TEUCRIUM CORN FUND </t>
  </si>
  <si>
    <t xml:space="preserve"> KODEX 콩선물(H) </t>
  </si>
  <si>
    <t xml:space="preserve"> CORN FUTURE       Jul21 </t>
  </si>
  <si>
    <t xml:space="preserve"> WHEAT FUTURE(CBT) Dec21 </t>
  </si>
  <si>
    <t xml:space="preserve"> SUGAR #11 (WORLD) Mar22 </t>
  </si>
  <si>
    <t xml:space="preserve"> SOYBEAN FUTURE    May21 </t>
  </si>
  <si>
    <t>TIGER 금은선물(H)</t>
  </si>
  <si>
    <t>https://finance.naver.com/item/coinfo.nhn?code=139320</t>
  </si>
  <si>
    <t xml:space="preserve"> TIGER 골드선물(H) </t>
  </si>
  <si>
    <t xml:space="preserve"> ISHARES SILVER TRUST </t>
  </si>
  <si>
    <t xml:space="preserve"> SPDR GOLD SHARES </t>
  </si>
  <si>
    <t xml:space="preserve"> GOLD 100 OZ FUTR  Apr21 </t>
  </si>
  <si>
    <t xml:space="preserve"> SILVER FUTURE     May21 </t>
  </si>
  <si>
    <t xml:space="preserve"> SILVER FUTURE     Mar21 </t>
  </si>
  <si>
    <t>TIGER 금속선물(H)</t>
  </si>
  <si>
    <t>https://finance.naver.com/item/coinfo.nhn?code=139310</t>
  </si>
  <si>
    <t xml:space="preserve"> TIGER 구리실물 </t>
  </si>
  <si>
    <t xml:space="preserve"> ALUMINIUM 3MO ($) (LME) APR 021 </t>
  </si>
  <si>
    <t xml:space="preserve"> LME ALUMINUM FORWARD </t>
  </si>
  <si>
    <t xml:space="preserve"> COPPER 3MO ($) (LME) APR 021 </t>
  </si>
  <si>
    <t xml:space="preserve"> COPPER 3MO ($) (LME) MAR 031 </t>
  </si>
  <si>
    <t xml:space="preserve"> NICKEL 3MO ($) (LME) APR 021 </t>
  </si>
  <si>
    <t xml:space="preserve"> LME NICKEL FORWARD </t>
  </si>
  <si>
    <t>TIGER 글로벌클라우드컴퓨팅INDXX</t>
  </si>
  <si>
    <t>https://finance.naver.com/item/coinfo.nhn?code=371450</t>
  </si>
  <si>
    <t xml:space="preserve"> Indxx Global Cloud Computing Index TRS 2 </t>
  </si>
  <si>
    <t xml:space="preserve"> GLOBAL X CLOUD COMPUTING ETF </t>
  </si>
  <si>
    <t xml:space="preserve"> DROPBOX INC-CLASS A </t>
  </si>
  <si>
    <t xml:space="preserve"> BOX INC - CLASS A </t>
  </si>
  <si>
    <t xml:space="preserve"> 21VIANET GROUP INC-ADR </t>
  </si>
  <si>
    <t xml:space="preserve"> ANAPLAN INC </t>
  </si>
  <si>
    <t xml:space="preserve"> 2U INC </t>
  </si>
  <si>
    <t xml:space="preserve"> FASTLY INC - CLASS A </t>
  </si>
  <si>
    <t xml:space="preserve"> CORNERSTONE ONDEMAND INC </t>
  </si>
  <si>
    <t>TIGER 글로벌자원생산기업(합성 H)</t>
  </si>
  <si>
    <t>https://finance.naver.com/item/coinfo.nhn?code=276000</t>
  </si>
  <si>
    <t xml:space="preserve"> 스왑(한국투자증권)_490198 </t>
  </si>
  <si>
    <t xml:space="preserve"> 스왑(메리츠증권)_490198 </t>
  </si>
  <si>
    <t xml:space="preserve"> FLEXSHARES GLOBAL UPSTREAM N </t>
  </si>
  <si>
    <t>TIGER 글로벌4차산업혁신기술(합성 H)</t>
  </si>
  <si>
    <t>https://finance.naver.com/item/coinfo.nhn?code=275980</t>
  </si>
  <si>
    <t xml:space="preserve"> 스왑(한국투자증권)_490199 </t>
  </si>
  <si>
    <t xml:space="preserve"> 스왑(메리츠증권)_490199 </t>
  </si>
  <si>
    <t xml:space="preserve"> ISHARES EXPONENTIAL TECH ETF </t>
  </si>
  <si>
    <t>TIGER 국채선물3년인버스</t>
  </si>
  <si>
    <t>https://finance.naver.com/item/coinfo.nhn?code=302170</t>
  </si>
  <si>
    <t xml:space="preserve"> 3년국채    F 202103 </t>
  </si>
  <si>
    <t>TIGER 국채선물10년인버스</t>
  </si>
  <si>
    <t>https://finance.naver.com/item/coinfo.nhn?code=302180</t>
  </si>
  <si>
    <t xml:space="preserve"> 10년국채   F 202103 </t>
  </si>
  <si>
    <t>TIGER 국채3년</t>
  </si>
  <si>
    <t>https://finance.naver.com/item/coinfo.nhn?code=114820</t>
  </si>
  <si>
    <t>TIGER 구리실물</t>
  </si>
  <si>
    <t>https://finance.naver.com/item/coinfo.nhn?code=160580</t>
  </si>
  <si>
    <t xml:space="preserve"> 창고증권(구리) </t>
  </si>
  <si>
    <t>TIGER 골드선물(H)</t>
  </si>
  <si>
    <t>https://finance.naver.com/item/coinfo.nhn?code=319640</t>
  </si>
  <si>
    <t>TIGER 경기방어채권혼합</t>
  </si>
  <si>
    <t>https://finance.naver.com/item/coinfo.nhn?code=237440</t>
  </si>
  <si>
    <t xml:space="preserve"> TIGER 경기방어 </t>
  </si>
  <si>
    <t xml:space="preserve"> TIGER 국채3년 </t>
  </si>
  <si>
    <t xml:space="preserve"> KT&amp;G </t>
  </si>
  <si>
    <t xml:space="preserve"> 영진약품 </t>
  </si>
  <si>
    <t xml:space="preserve"> 현대그린푸드 </t>
  </si>
  <si>
    <t>TIGER 경기방어</t>
  </si>
  <si>
    <t>https://finance.naver.com/item/coinfo.nhn?code=139280</t>
  </si>
  <si>
    <t>TIGER 가격조정</t>
  </si>
  <si>
    <t>https://finance.naver.com/item/coinfo.nhn?code=217790</t>
  </si>
  <si>
    <t xml:space="preserve"> 한샘 </t>
  </si>
  <si>
    <t xml:space="preserve"> 코오롱글로벌 </t>
  </si>
  <si>
    <t xml:space="preserve"> 서흥 </t>
  </si>
  <si>
    <t>TIGER 2차전지테마</t>
  </si>
  <si>
    <t>https://finance.naver.com/item/coinfo.nhn?code=305540</t>
  </si>
  <si>
    <t xml:space="preserve"> 솔브레인 </t>
  </si>
  <si>
    <t>TIGER 200TR</t>
  </si>
  <si>
    <t>https://finance.naver.com/item/coinfo.nhn?code=310960</t>
  </si>
  <si>
    <t>TIGER 200IT레버리지</t>
  </si>
  <si>
    <t>https://finance.naver.com/item/coinfo.nhn?code=243880</t>
  </si>
  <si>
    <t xml:space="preserve"> TIGER 200 IT </t>
  </si>
  <si>
    <t>TIGER 200커버드콜ATM</t>
  </si>
  <si>
    <t>https://finance.naver.com/item/coinfo.nhn?code=289480</t>
  </si>
  <si>
    <t>TIGER 200커버드콜5%OTM</t>
  </si>
  <si>
    <t>https://finance.naver.com/item/coinfo.nhn?code=166400</t>
  </si>
  <si>
    <t xml:space="preserve"> TIGER 200TR </t>
  </si>
  <si>
    <t xml:space="preserve"> 마이다스 200커버드콜5%OTM </t>
  </si>
  <si>
    <t>TIGER 200커뮤니케이션서비스</t>
  </si>
  <si>
    <t>https://finance.naver.com/item/coinfo.nhn?code=315270</t>
  </si>
  <si>
    <t xml:space="preserve"> 제일기획 </t>
  </si>
  <si>
    <t xml:space="preserve"> 이노션 </t>
  </si>
  <si>
    <t>TIGER 200에너지화학레버리지</t>
  </si>
  <si>
    <t>https://finance.naver.com/item/coinfo.nhn?code=243890</t>
  </si>
  <si>
    <t xml:space="preserve"> TIGER 200 에너지화학 </t>
  </si>
  <si>
    <t xml:space="preserve"> 한화솔루션 </t>
  </si>
  <si>
    <t xml:space="preserve"> S-Oil </t>
  </si>
  <si>
    <t>TIGER 200선물인버스2X</t>
  </si>
  <si>
    <t>https://finance.naver.com/item/coinfo.nhn?code=252710</t>
  </si>
  <si>
    <t xml:space="preserve"> TIGER 인버스 </t>
  </si>
  <si>
    <t>TIGER 200선물레버리지</t>
  </si>
  <si>
    <t>https://finance.naver.com/item/coinfo.nhn?code=267770</t>
  </si>
  <si>
    <t xml:space="preserve"> KBSTAR 200선물레버리지 </t>
  </si>
  <si>
    <t xml:space="preserve"> TIGER 레버리지 </t>
  </si>
  <si>
    <t>TIGER 200동일가중</t>
  </si>
  <si>
    <t>https://finance.naver.com/item/coinfo.nhn?code=252000</t>
  </si>
  <si>
    <t xml:space="preserve"> 세방전지 </t>
  </si>
  <si>
    <t xml:space="preserve"> 동원시스템즈 </t>
  </si>
  <si>
    <t xml:space="preserve"> OCI </t>
  </si>
  <si>
    <t xml:space="preserve"> 한국항공우주 </t>
  </si>
  <si>
    <t xml:space="preserve"> 한화에어로스페이스 </t>
  </si>
  <si>
    <t>TIGER 200 IT</t>
  </si>
  <si>
    <t>https://finance.naver.com/item/coinfo.nhn?code=139260</t>
  </si>
  <si>
    <t>TIGER 200 헬스케어</t>
  </si>
  <si>
    <t>https://finance.naver.com/item/coinfo.nhn?code=227540</t>
  </si>
  <si>
    <t xml:space="preserve"> 종근당 </t>
  </si>
  <si>
    <t xml:space="preserve"> 부광약품 </t>
  </si>
  <si>
    <t>TIGER 200 철강소재</t>
  </si>
  <si>
    <t>https://finance.naver.com/item/coinfo.nhn?code=139240</t>
  </si>
  <si>
    <t xml:space="preserve"> 고려아연 </t>
  </si>
  <si>
    <t xml:space="preserve"> 동국제강 </t>
  </si>
  <si>
    <t xml:space="preserve"> 풍산 </t>
  </si>
  <si>
    <t xml:space="preserve"> 남선알미늄 </t>
  </si>
  <si>
    <t xml:space="preserve"> KG동부제철 </t>
  </si>
  <si>
    <t xml:space="preserve"> 영풍 </t>
  </si>
  <si>
    <t>TIGER 200 중공업</t>
  </si>
  <si>
    <t>https://finance.naver.com/item/coinfo.nhn?code=139230</t>
  </si>
  <si>
    <t xml:space="preserve"> 두산밥캣 </t>
  </si>
  <si>
    <t xml:space="preserve"> 현대엘리베이 </t>
  </si>
  <si>
    <t xml:space="preserve"> 대우조선해양 </t>
  </si>
  <si>
    <t>TIGER 200 에너지화학</t>
  </si>
  <si>
    <t>https://finance.naver.com/item/coinfo.nhn?code=139250</t>
  </si>
  <si>
    <t>TIGER 200 생활소비재</t>
  </si>
  <si>
    <t>https://finance.naver.com/item/coinfo.nhn?code=227560</t>
  </si>
  <si>
    <t xml:space="preserve"> 이마트 </t>
  </si>
  <si>
    <t xml:space="preserve"> 오리온 </t>
  </si>
  <si>
    <t xml:space="preserve"> BGF리테일 </t>
  </si>
  <si>
    <t>TIGER 200 산업재</t>
  </si>
  <si>
    <t>https://finance.naver.com/item/coinfo.nhn?code=227550</t>
  </si>
  <si>
    <t xml:space="preserve"> 대한항공 </t>
  </si>
  <si>
    <t xml:space="preserve"> CJ대한통운 </t>
  </si>
  <si>
    <t>TIGER 200 금융</t>
  </si>
  <si>
    <t>https://finance.naver.com/item/coinfo.nhn?code=139270</t>
  </si>
  <si>
    <t>TIGER 200 경기소비재</t>
  </si>
  <si>
    <t>https://finance.naver.com/item/coinfo.nhn?code=139290</t>
  </si>
  <si>
    <t xml:space="preserve"> 코웨이 </t>
  </si>
  <si>
    <t>TIGER 200 건설</t>
  </si>
  <si>
    <t>https://finance.naver.com/item/coinfo.nhn?code=139220</t>
  </si>
  <si>
    <t xml:space="preserve"> 삼성엔지니어링 </t>
  </si>
  <si>
    <t xml:space="preserve"> DL이앤씨 </t>
  </si>
  <si>
    <t xml:space="preserve"> HDC현대산업개발 </t>
  </si>
  <si>
    <t xml:space="preserve"> DL </t>
  </si>
  <si>
    <t xml:space="preserve"> 아이에스동서 </t>
  </si>
  <si>
    <t xml:space="preserve"> 쌍용양회 </t>
  </si>
  <si>
    <t>TIGER 200</t>
  </si>
  <si>
    <t>https://finance.naver.com/item/coinfo.nhn?code=102110</t>
  </si>
  <si>
    <t>SMART KRX300</t>
  </si>
  <si>
    <t>https://finance.naver.com/item/coinfo.nhn?code=292500</t>
  </si>
  <si>
    <t>신한비엔피파리바자산</t>
  </si>
  <si>
    <t>SMART KIS단기통안채</t>
  </si>
  <si>
    <t>https://finance.naver.com/item/coinfo.nhn?code=363510</t>
  </si>
  <si>
    <t xml:space="preserve"> 통화안정증권00720-2105-01 </t>
  </si>
  <si>
    <t xml:space="preserve"> 통화안정증권00990-2103-01 </t>
  </si>
  <si>
    <t xml:space="preserve"> 통화안정증권01740-2104-02 </t>
  </si>
  <si>
    <t>SMART 중국본토 중소형 CSI500(합성 H)</t>
  </si>
  <si>
    <t>https://finance.naver.com/item/coinfo.nhn?code=220130</t>
  </si>
  <si>
    <t xml:space="preserve"> 스왑(미래에셋대우) </t>
  </si>
  <si>
    <t>SMART 선진국MSCI World(합성 H)</t>
  </si>
  <si>
    <t>https://finance.naver.com/item/coinfo.nhn?code=208470</t>
  </si>
  <si>
    <t>SMART 200TR</t>
  </si>
  <si>
    <t>https://finance.naver.com/item/coinfo.nhn?code=295040</t>
  </si>
  <si>
    <t>KTOP 코스피50</t>
  </si>
  <si>
    <t>https://finance.naver.com/item/coinfo.nhn?code=168300</t>
  </si>
  <si>
    <t>하나UBS자산운용</t>
  </si>
  <si>
    <t>KOSEF KRX100</t>
  </si>
  <si>
    <t>https://finance.naver.com/item/coinfo.nhn?code=100910</t>
  </si>
  <si>
    <t>키움투자자산운용</t>
  </si>
  <si>
    <t>KOSEF Fn중소형</t>
  </si>
  <si>
    <t>https://finance.naver.com/item/coinfo.nhn?code=331910</t>
  </si>
  <si>
    <t xml:space="preserve"> 현대비앤지스틸 </t>
  </si>
  <si>
    <t xml:space="preserve"> 동방 </t>
  </si>
  <si>
    <t xml:space="preserve"> 덕양산업 </t>
  </si>
  <si>
    <t xml:space="preserve"> 우신시스템 </t>
  </si>
  <si>
    <t xml:space="preserve"> 한국단자 </t>
  </si>
  <si>
    <t xml:space="preserve"> 키다리스튜디오 </t>
  </si>
  <si>
    <t xml:space="preserve"> KPX케미칼 </t>
  </si>
  <si>
    <t xml:space="preserve"> 송원산업 </t>
  </si>
  <si>
    <t xml:space="preserve"> 락앤락 </t>
  </si>
  <si>
    <t>KOSEF 통안채1년</t>
  </si>
  <si>
    <t>https://finance.naver.com/item/coinfo.nhn?code=122260</t>
  </si>
  <si>
    <t xml:space="preserve"> 통화안정증권00690-2111-01 </t>
  </si>
  <si>
    <t xml:space="preserve"> 통화안정증권00740-2206-02 </t>
  </si>
  <si>
    <t xml:space="preserve"> 통화안정증권01030-2204-02 </t>
  </si>
  <si>
    <t xml:space="preserve"> 통화안정증권01285-2202-02 </t>
  </si>
  <si>
    <t xml:space="preserve"> 통화안정증권01400-2112-02 </t>
  </si>
  <si>
    <t>KOSEF 코스피100</t>
  </si>
  <si>
    <t>https://finance.naver.com/item/coinfo.nhn?code=153270</t>
  </si>
  <si>
    <t>KOSEF 코스닥150선물인버스</t>
  </si>
  <si>
    <t>https://finance.naver.com/item/coinfo.nhn?code=291620</t>
  </si>
  <si>
    <t>KOSEF 코스닥150선물레버리지</t>
  </si>
  <si>
    <t>https://finance.naver.com/item/coinfo.nhn?code=291630</t>
  </si>
  <si>
    <t>KOSEF 코스닥150선물</t>
  </si>
  <si>
    <t>https://finance.naver.com/item/coinfo.nhn?code=291610</t>
  </si>
  <si>
    <t>KOSEF 코스닥150</t>
  </si>
  <si>
    <t>https://finance.naver.com/item/coinfo.nhn?code=316670</t>
  </si>
  <si>
    <t>KOSEF 저PBR가중</t>
  </si>
  <si>
    <t>https://finance.naver.com/item/coinfo.nhn?code=260270</t>
  </si>
  <si>
    <t xml:space="preserve"> 태광산업 </t>
  </si>
  <si>
    <t xml:space="preserve"> 넥센타이어 </t>
  </si>
  <si>
    <t xml:space="preserve"> HDC </t>
  </si>
  <si>
    <t>KOSEF 인도Nifty50(합성)</t>
  </si>
  <si>
    <t>https://finance.naver.com/item/coinfo.nhn?code=200250</t>
  </si>
  <si>
    <t xml:space="preserve"> ISHARES MSCI INDIA INDEX ETF </t>
  </si>
  <si>
    <t xml:space="preserve"> SGX NIFTY50 F2102 </t>
  </si>
  <si>
    <t xml:space="preserve"> 스왑(KB증권) </t>
  </si>
  <si>
    <t>KOSEF 블루칩</t>
  </si>
  <si>
    <t>https://finance.naver.com/item/coinfo.nhn?code=104520</t>
  </si>
  <si>
    <t>KOSEF 배당바이백Plus</t>
  </si>
  <si>
    <t>https://finance.naver.com/item/coinfo.nhn?code=260200</t>
  </si>
  <si>
    <t xml:space="preserve"> LIG넥스원 </t>
  </si>
  <si>
    <t xml:space="preserve"> LG상사 </t>
  </si>
  <si>
    <t xml:space="preserve"> KCC </t>
  </si>
  <si>
    <t>KOSEF 미국방어배당성장나스닥</t>
  </si>
  <si>
    <t>https://finance.naver.com/item/coinfo.nhn?code=373790</t>
  </si>
  <si>
    <t xml:space="preserve"> KROGER CO </t>
  </si>
  <si>
    <t xml:space="preserve"> ROLLINS </t>
  </si>
  <si>
    <t xml:space="preserve"> HORMEL FOODS CORP </t>
  </si>
  <si>
    <t xml:space="preserve"> WALGREENS BOOTS ALLIANCE INC </t>
  </si>
  <si>
    <t xml:space="preserve"> BRISTOL-MYERS SQUIBB CO </t>
  </si>
  <si>
    <t xml:space="preserve"> COMCAST CORP </t>
  </si>
  <si>
    <t xml:space="preserve"> ARCHER-DANIELS-MIDLAND CO </t>
  </si>
  <si>
    <t>KOSEF 미국달러선물인버스2X</t>
  </si>
  <si>
    <t>https://finance.naver.com/item/coinfo.nhn?code=230480</t>
  </si>
  <si>
    <t xml:space="preserve"> KOSEF 미국달러선물인버스 </t>
  </si>
  <si>
    <t>KOSEF 미국달러선물인버스</t>
  </si>
  <si>
    <t>https://finance.naver.com/item/coinfo.nhn?code=139660</t>
  </si>
  <si>
    <t>KOSEF 미국달러선물레버리지</t>
  </si>
  <si>
    <t>https://finance.naver.com/item/coinfo.nhn?code=225800</t>
  </si>
  <si>
    <t xml:space="preserve"> KOSEF 미국달러선물 </t>
  </si>
  <si>
    <t>KOSEF 미국달러선물</t>
  </si>
  <si>
    <t>https://finance.naver.com/item/coinfo.nhn?code=138230</t>
  </si>
  <si>
    <t>KOSEF 단기자금</t>
  </si>
  <si>
    <t>https://finance.naver.com/item/coinfo.nhn?code=130730</t>
  </si>
  <si>
    <t xml:space="preserve"> 산업금융채권20신할0100-0521-1 </t>
  </si>
  <si>
    <t xml:space="preserve"> 산업금융채권20신할0100-1015-1 </t>
  </si>
  <si>
    <t xml:space="preserve"> 수산금융채권(은행)20-6할11-25 </t>
  </si>
  <si>
    <t xml:space="preserve"> 신한은행24-07-할-1-A </t>
  </si>
  <si>
    <t xml:space="preserve"> 우리은행24-09-할인9M-갑-29 </t>
  </si>
  <si>
    <t xml:space="preserve"> 우리은행24-10-할인11M-갑-12 </t>
  </si>
  <si>
    <t xml:space="preserve"> 중소기업은행(단)2009할334A-21 </t>
  </si>
  <si>
    <t xml:space="preserve"> 통화안정증권00700-2109-01 </t>
  </si>
  <si>
    <t xml:space="preserve"> 통화안정증권01315-2110-02 </t>
  </si>
  <si>
    <t>KOSEF 국고채3년</t>
  </si>
  <si>
    <t>https://finance.naver.com/item/coinfo.nhn?code=114470</t>
  </si>
  <si>
    <t>KOSEF 국고채10년레버리지</t>
  </si>
  <si>
    <t>https://finance.naver.com/item/coinfo.nhn?code=167860</t>
  </si>
  <si>
    <t xml:space="preserve"> 국고채권01875-2906(19-4) </t>
  </si>
  <si>
    <t>KOSEF 국고채10년</t>
  </si>
  <si>
    <t>https://finance.naver.com/item/coinfo.nhn?code=148070</t>
  </si>
  <si>
    <t>KOSEF 고배당</t>
  </si>
  <si>
    <t>https://finance.naver.com/item/coinfo.nhn?code=104530</t>
  </si>
  <si>
    <t xml:space="preserve"> 한전KPS </t>
  </si>
  <si>
    <t xml:space="preserve"> 코엔텍 </t>
  </si>
  <si>
    <t>KOSEF 200TR</t>
  </si>
  <si>
    <t>https://finance.naver.com/item/coinfo.nhn?code=294400</t>
  </si>
  <si>
    <t>KOSEF 200선물인버스2X</t>
  </si>
  <si>
    <t>https://finance.naver.com/item/coinfo.nhn?code=253230</t>
  </si>
  <si>
    <t>KOSEF 200선물인버스</t>
  </si>
  <si>
    <t>https://finance.naver.com/item/coinfo.nhn?code=253240</t>
  </si>
  <si>
    <t>KOSEF 200선물레버리지</t>
  </si>
  <si>
    <t>https://finance.naver.com/item/coinfo.nhn?code=253250</t>
  </si>
  <si>
    <t>KOSEF 200 선물</t>
  </si>
  <si>
    <t>https://finance.naver.com/item/coinfo.nhn?code=152280</t>
  </si>
  <si>
    <t>KOSEF 200</t>
  </si>
  <si>
    <t>https://finance.naver.com/item/coinfo.nhn?code=069660</t>
  </si>
  <si>
    <t>KODEX WTI원유선물인버스(H)</t>
  </si>
  <si>
    <t>https://finance.naver.com/item/coinfo.nhn?code=271050</t>
  </si>
  <si>
    <t>삼성자산운용</t>
  </si>
  <si>
    <t xml:space="preserve"> WTI Crude F2103 </t>
  </si>
  <si>
    <t xml:space="preserve"> WTI Crude F2104 </t>
  </si>
  <si>
    <t>KODEX WTI원유선물(H)</t>
  </si>
  <si>
    <t>https://finance.naver.com/item/coinfo.nhn?code=261220</t>
  </si>
  <si>
    <t xml:space="preserve"> United States OIL ETF </t>
  </si>
  <si>
    <t>KODEX TSE일본리츠(H)</t>
  </si>
  <si>
    <t>https://finance.naver.com/item/coinfo.nhn?code=352540</t>
  </si>
  <si>
    <t xml:space="preserve"> INVESCO OFFICE J-REIT INC </t>
  </si>
  <si>
    <t xml:space="preserve"> INVINCIBLE INVESTMENT CORP </t>
  </si>
  <si>
    <t xml:space="preserve"> JAPAN HOTEL REIT INVESTMENT </t>
  </si>
  <si>
    <t xml:space="preserve"> NOMURA REAL ESTATE MASTER FU </t>
  </si>
  <si>
    <t xml:space="preserve"> SEKISUI HOUSE REIT INC </t>
  </si>
  <si>
    <t xml:space="preserve"> GLP J-REIT </t>
  </si>
  <si>
    <t xml:space="preserve"> UNITED URBAN INVESTMENT CORP </t>
  </si>
  <si>
    <t xml:space="preserve"> ORIX JREIT INC </t>
  </si>
  <si>
    <t xml:space="preserve"> JAPAN RETAIL FUND INVESTMENT </t>
  </si>
  <si>
    <t xml:space="preserve"> DAIWA HOUSE REIT </t>
  </si>
  <si>
    <t>KODEX TRF7030</t>
  </si>
  <si>
    <t>https://finance.naver.com/item/coinfo.nhn?code=329670</t>
  </si>
  <si>
    <t xml:space="preserve"> KODEX 선진국MSCI World </t>
  </si>
  <si>
    <t xml:space="preserve"> Xtrackers MSCI World UCITS ETF </t>
  </si>
  <si>
    <t xml:space="preserve"> ISHARES CORE MSCI WORLD UCIT </t>
  </si>
  <si>
    <t xml:space="preserve"> ISHARES MSCI WORLD ETF </t>
  </si>
  <si>
    <t xml:space="preserve"> 국고채권01375-2409(19-5) </t>
  </si>
  <si>
    <t xml:space="preserve"> 국고채권02000-2209(17-4) </t>
  </si>
  <si>
    <t xml:space="preserve"> 국고채권02000-4903(19-2) </t>
  </si>
  <si>
    <t>KODEX TRF5050</t>
  </si>
  <si>
    <t>https://finance.naver.com/item/coinfo.nhn?code=329660</t>
  </si>
  <si>
    <t>KODEX TRF3070</t>
  </si>
  <si>
    <t>https://finance.naver.com/item/coinfo.nhn?code=329650</t>
  </si>
  <si>
    <t xml:space="preserve"> 국고채권02375-3809(18-7) </t>
  </si>
  <si>
    <t xml:space="preserve"> 중소기업은행(신)2004할1A-13 </t>
  </si>
  <si>
    <t xml:space="preserve"> 케이비국민카드284-1 </t>
  </si>
  <si>
    <t>KODEX Top5PlusTR</t>
  </si>
  <si>
    <t>https://finance.naver.com/item/coinfo.nhn?code=315930</t>
  </si>
  <si>
    <t>KODEX S&amp;P글로벌인프라(합성)</t>
  </si>
  <si>
    <t>https://finance.naver.com/item/coinfo.nhn?code=269420</t>
  </si>
  <si>
    <t xml:space="preserve"> 스왑(신한금융투자) </t>
  </si>
  <si>
    <t xml:space="preserve"> 스왑(NH투자증권) </t>
  </si>
  <si>
    <t>KODEX MSCI퀄리티</t>
  </si>
  <si>
    <t>https://finance.naver.com/item/coinfo.nhn?code=275300</t>
  </si>
  <si>
    <t>KODEX MSCI밸류</t>
  </si>
  <si>
    <t>https://finance.naver.com/item/coinfo.nhn?code=275290</t>
  </si>
  <si>
    <t xml:space="preserve"> 현대차우 </t>
  </si>
  <si>
    <t>KODEX MSCI모멘텀</t>
  </si>
  <si>
    <t>https://finance.naver.com/item/coinfo.nhn?code=275280</t>
  </si>
  <si>
    <t>KODEX MSCI Korea TR</t>
  </si>
  <si>
    <t>https://finance.naver.com/item/coinfo.nhn?code=278540</t>
  </si>
  <si>
    <t>KODEX MSCI KOREA ESG유니버설</t>
  </si>
  <si>
    <t>https://finance.naver.com/item/coinfo.nhn?code=289040</t>
  </si>
  <si>
    <t>KODEX MSCI Korea</t>
  </si>
  <si>
    <t>https://finance.naver.com/item/coinfo.nhn?code=156080</t>
  </si>
  <si>
    <t>KODEX MSCI EM선물(H)</t>
  </si>
  <si>
    <t>https://finance.naver.com/item/coinfo.nhn?code=291890</t>
  </si>
  <si>
    <t xml:space="preserve"> iShares MSCI Emerging MKT </t>
  </si>
  <si>
    <t xml:space="preserve"> mini MSCI EM F2103 </t>
  </si>
  <si>
    <t xml:space="preserve"> USD 예금 </t>
  </si>
  <si>
    <t>KODEX KTOP30</t>
  </si>
  <si>
    <t>https://finance.naver.com/item/coinfo.nhn?code=229720</t>
  </si>
  <si>
    <t>KODEX KRX300레버리지</t>
  </si>
  <si>
    <t>https://finance.naver.com/item/coinfo.nhn?code=306950</t>
  </si>
  <si>
    <t xml:space="preserve"> KODEX KRX300 </t>
  </si>
  <si>
    <t>KODEX KRX300</t>
  </si>
  <si>
    <t>https://finance.naver.com/item/coinfo.nhn?code=292190</t>
  </si>
  <si>
    <t>KODEX K-이노베이션액티브</t>
  </si>
  <si>
    <t>https://finance.naver.com/item/coinfo.nhn?code=373490</t>
  </si>
  <si>
    <t>KODEX IT</t>
  </si>
  <si>
    <t>https://finance.naver.com/item/coinfo.nhn?code=266370</t>
  </si>
  <si>
    <t>KODEX FnKorea50</t>
  </si>
  <si>
    <t>https://finance.naver.com/item/coinfo.nhn?code=296710</t>
  </si>
  <si>
    <t>KODEX Fn성장</t>
  </si>
  <si>
    <t>https://finance.naver.com/item/coinfo.nhn?code=325010</t>
  </si>
  <si>
    <t>KODEX Fn멀티팩터</t>
  </si>
  <si>
    <t>https://finance.naver.com/item/coinfo.nhn?code=337120</t>
  </si>
  <si>
    <t>KODEX Fn K-뉴딜디지털플러스</t>
  </si>
  <si>
    <t>https://finance.naver.com/item/coinfo.nhn?code=368680</t>
  </si>
  <si>
    <t>KODEX China H선물인버스(H)</t>
  </si>
  <si>
    <t>https://finance.naver.com/item/coinfo.nhn?code=291660</t>
  </si>
  <si>
    <t xml:space="preserve"> CSOP Hang Seng China Enterpris </t>
  </si>
  <si>
    <t xml:space="preserve"> H-SHARES F2102 </t>
  </si>
  <si>
    <t>KODEX China H 레버리지(H)</t>
  </si>
  <si>
    <t>https://finance.naver.com/item/coinfo.nhn?code=204450</t>
  </si>
  <si>
    <t xml:space="preserve"> CSOP HSCEI2X LP </t>
  </si>
  <si>
    <t xml:space="preserve"> CCB(CHINA CONSTRUCTION BANK) </t>
  </si>
  <si>
    <t xml:space="preserve"> BANK OF CHINA </t>
  </si>
  <si>
    <t xml:space="preserve"> ICBC(INDUST&amp;COMM BANK OF CHINA) </t>
  </si>
  <si>
    <t xml:space="preserve"> CHINA TOWER </t>
  </si>
  <si>
    <t xml:space="preserve"> AGRICULTURAL BANK OF CHINA </t>
  </si>
  <si>
    <t xml:space="preserve"> SINOPEC(CHINA PET&amp;CHEM) </t>
  </si>
  <si>
    <t xml:space="preserve"> PETROCHINA </t>
  </si>
  <si>
    <t xml:space="preserve"> CNOOC </t>
  </si>
  <si>
    <t>KODEX China H</t>
  </si>
  <si>
    <t>https://finance.naver.com/item/coinfo.nhn?code=099140</t>
  </si>
  <si>
    <t>KODEX 혁신기술테마액티브</t>
  </si>
  <si>
    <t>https://finance.naver.com/item/coinfo.nhn?code=364690</t>
  </si>
  <si>
    <t>KODEX 헬스케어</t>
  </si>
  <si>
    <t>https://finance.naver.com/item/coinfo.nhn?code=266420</t>
  </si>
  <si>
    <t>KODEX 한국대만IT프리미어</t>
  </si>
  <si>
    <t>https://finance.naver.com/item/coinfo.nhn?code=298770</t>
  </si>
  <si>
    <t xml:space="preserve"> HON HAI PRECISION INDUSTRY </t>
  </si>
  <si>
    <t xml:space="preserve"> UNITED MICROELECTRONICS </t>
  </si>
  <si>
    <t xml:space="preserve"> INNOLUX CO </t>
  </si>
  <si>
    <t xml:space="preserve"> AU OPTRINICS </t>
  </si>
  <si>
    <t xml:space="preserve"> TAIWAN SEMICONDUCTOR MANUFAC </t>
  </si>
  <si>
    <t xml:space="preserve"> COMPAL ELECTRONICS </t>
  </si>
  <si>
    <t xml:space="preserve"> CHUNGHWA TELECOM CO LTD </t>
  </si>
  <si>
    <t xml:space="preserve"> ASE INDUSTRIAL HOLDINGS </t>
  </si>
  <si>
    <t xml:space="preserve"> Wistron Corp </t>
  </si>
  <si>
    <t xml:space="preserve"> QUANTA COMPUTER </t>
  </si>
  <si>
    <t>KODEX 필수소비재</t>
  </si>
  <si>
    <t>https://finance.naver.com/item/coinfo.nhn?code=266410</t>
  </si>
  <si>
    <t xml:space="preserve"> 하이트진로 </t>
  </si>
  <si>
    <t>KODEX 탄소효율그린뉴딜</t>
  </si>
  <si>
    <t>https://finance.naver.com/item/coinfo.nhn?code=375770</t>
  </si>
  <si>
    <t>KODEX 퀄리티Plus</t>
  </si>
  <si>
    <t>https://finance.naver.com/item/coinfo.nhn?code=244660</t>
  </si>
  <si>
    <t xml:space="preserve"> 매일유업 </t>
  </si>
  <si>
    <t xml:space="preserve"> 농심 </t>
  </si>
  <si>
    <t xml:space="preserve"> 대상 </t>
  </si>
  <si>
    <t xml:space="preserve"> GS홈쇼핑 </t>
  </si>
  <si>
    <t xml:space="preserve"> 애경산업 </t>
  </si>
  <si>
    <t xml:space="preserve"> 메가스터디교육 </t>
  </si>
  <si>
    <t>KODEX 콩선물(H)</t>
  </si>
  <si>
    <t>https://finance.naver.com/item/coinfo.nhn?code=138920</t>
  </si>
  <si>
    <t xml:space="preserve"> ETFs SOYBEANS </t>
  </si>
  <si>
    <t xml:space="preserve"> SOYBEAN F2103 </t>
  </si>
  <si>
    <t xml:space="preserve"> SOYBEAN F2105 </t>
  </si>
  <si>
    <t>KODEX 코스피TR</t>
  </si>
  <si>
    <t>https://finance.naver.com/item/coinfo.nhn?code=359210</t>
  </si>
  <si>
    <t>KODEX 코스피대형주</t>
  </si>
  <si>
    <t>https://finance.naver.com/item/coinfo.nhn?code=337140</t>
  </si>
  <si>
    <t>KODEX 코스피100</t>
  </si>
  <si>
    <t>https://finance.naver.com/item/coinfo.nhn?code=237350</t>
  </si>
  <si>
    <t>KODEX 코스피</t>
  </si>
  <si>
    <t>https://finance.naver.com/item/coinfo.nhn?code=226490</t>
  </si>
  <si>
    <t>KODEX 코스닥150선물인버스</t>
  </si>
  <si>
    <t>https://finance.naver.com/item/coinfo.nhn?code=251340</t>
  </si>
  <si>
    <t>KODEX 코스닥150롱코스피200숏선물</t>
  </si>
  <si>
    <t>https://finance.naver.com/item/coinfo.nhn?code=360150</t>
  </si>
  <si>
    <t xml:space="preserve"> KODEX 코스닥 150 </t>
  </si>
  <si>
    <t xml:space="preserve"> 제낙스 </t>
  </si>
  <si>
    <t>KODEX 코스닥150 레버리지</t>
  </si>
  <si>
    <t>https://finance.naver.com/item/coinfo.nhn?code=233740</t>
  </si>
  <si>
    <t xml:space="preserve"> KBSTAR 코스닥150 </t>
  </si>
  <si>
    <t xml:space="preserve"> HANARO 코스닥150 </t>
  </si>
  <si>
    <t>KODEX 코스닥 150</t>
  </si>
  <si>
    <t>https://finance.naver.com/item/coinfo.nhn?code=229200</t>
  </si>
  <si>
    <t>KODEX 최소변동성</t>
  </si>
  <si>
    <t>https://finance.naver.com/item/coinfo.nhn?code=279540</t>
  </si>
  <si>
    <t>KODEX 철강</t>
  </si>
  <si>
    <t>https://finance.naver.com/item/coinfo.nhn?code=117680</t>
  </si>
  <si>
    <t xml:space="preserve"> 세아베스틸 </t>
  </si>
  <si>
    <t xml:space="preserve"> 포스코엠텍 </t>
  </si>
  <si>
    <t>KODEX 차이나항셍테크</t>
  </si>
  <si>
    <t>https://finance.naver.com/item/coinfo.nhn?code=372330</t>
  </si>
  <si>
    <t xml:space="preserve"> Lenovo Group Ltd </t>
  </si>
  <si>
    <t xml:space="preserve"> SMIC Equity </t>
  </si>
  <si>
    <t xml:space="preserve"> ALIBABA HEALTH INFO </t>
  </si>
  <si>
    <t xml:space="preserve"> KINGDEE INT'L </t>
  </si>
  <si>
    <t xml:space="preserve"> FIT HON TENG </t>
  </si>
  <si>
    <t xml:space="preserve"> Tongcheng-Elong Holdings Ltd </t>
  </si>
  <si>
    <t xml:space="preserve"> YIXIN </t>
  </si>
  <si>
    <t xml:space="preserve"> KINGSOFT </t>
  </si>
  <si>
    <t>KODEX 증권</t>
  </si>
  <si>
    <t>https://finance.naver.com/item/coinfo.nhn?code=102970</t>
  </si>
  <si>
    <t>KODEX 중국본토CSI300</t>
  </si>
  <si>
    <t>https://finance.naver.com/item/coinfo.nhn?code=283580</t>
  </si>
  <si>
    <t xml:space="preserve"> INNER MONGOLIAN BAOTOU STE-A </t>
  </si>
  <si>
    <t xml:space="preserve"> BANK OF BEIJING CO LTD -A </t>
  </si>
  <si>
    <t>KODEX 중국본토 A50</t>
  </si>
  <si>
    <t>https://finance.naver.com/item/coinfo.nhn?code=169950</t>
  </si>
  <si>
    <t xml:space="preserve"> SHANGHAI PUDONG DEVEL BANK-A </t>
  </si>
  <si>
    <t xml:space="preserve"> INDUSTRIAL BANK CO LTD -A </t>
  </si>
  <si>
    <t xml:space="preserve"> CHINA MERCHANTS BANK-A </t>
  </si>
  <si>
    <t>KODEX 종합채권(AA-이상)액티브</t>
  </si>
  <si>
    <t>https://finance.naver.com/item/coinfo.nhn?code=273130</t>
  </si>
  <si>
    <t xml:space="preserve"> 경기지역개발채권16-07 </t>
  </si>
  <si>
    <t xml:space="preserve"> 경북지역개발채권16-10 </t>
  </si>
  <si>
    <t xml:space="preserve"> 국가철도공단채권322 </t>
  </si>
  <si>
    <t xml:space="preserve"> 국고채권00875-2312(20-8) </t>
  </si>
  <si>
    <t xml:space="preserve"> 국고채권01125-3909(19-6) </t>
  </si>
  <si>
    <t xml:space="preserve"> 국고채권01250-2603(21-1) </t>
  </si>
  <si>
    <t xml:space="preserve"> 국고채권01375-2109(16-4) </t>
  </si>
  <si>
    <t>KODEX 장기종합채권(AA-이상)액티브KAP</t>
  </si>
  <si>
    <t>https://finance.naver.com/item/coinfo.nhn?code=363570</t>
  </si>
  <si>
    <t xml:space="preserve"> 국고채권01500-3012(20-9) </t>
  </si>
  <si>
    <t xml:space="preserve"> 국고채권01500-4009(20-7) </t>
  </si>
  <si>
    <t xml:space="preserve"> 국고채권01500-5003(20-2) </t>
  </si>
  <si>
    <t xml:space="preserve"> 아이비케이캐피탈227-6 </t>
  </si>
  <si>
    <t xml:space="preserve"> 지에스에너지8-2 </t>
  </si>
  <si>
    <t xml:space="preserve"> 케이비국민카드202 </t>
  </si>
  <si>
    <t xml:space="preserve"> 하나캐피탈318-4 </t>
  </si>
  <si>
    <t xml:space="preserve"> 한국자산관리공사채권제48회5012-09 </t>
  </si>
  <si>
    <t xml:space="preserve"> 한국전력공사채권1023 </t>
  </si>
  <si>
    <t xml:space="preserve"> 한국전력공사채권1032 </t>
  </si>
  <si>
    <t>KODEX 자동차</t>
  </si>
  <si>
    <t>https://finance.naver.com/item/coinfo.nhn?code=091180</t>
  </si>
  <si>
    <t xml:space="preserve"> 금호타이어 </t>
  </si>
  <si>
    <t xml:space="preserve"> S&amp;T모티브 </t>
  </si>
  <si>
    <t>KODEX 일본TOPIX100</t>
  </si>
  <si>
    <t>https://finance.naver.com/item/coinfo.nhn?code=101280</t>
  </si>
  <si>
    <t xml:space="preserve"> MITSUBISHI UFJ FINANCIAL GRO </t>
  </si>
  <si>
    <t xml:space="preserve"> NOMURA HOLDINGS INC </t>
  </si>
  <si>
    <t xml:space="preserve"> ENEOS HOLDINGS </t>
  </si>
  <si>
    <t xml:space="preserve"> Z Holdings </t>
  </si>
  <si>
    <t xml:space="preserve"> MIZUHO FINANCIAL GROUP INC </t>
  </si>
  <si>
    <t xml:space="preserve"> NIPPON TELEGRAPH &amp; TELEPHONE </t>
  </si>
  <si>
    <t xml:space="preserve"> NISSAN MOTOR </t>
  </si>
  <si>
    <t xml:space="preserve"> PANASONIC ELECTRIC INDUST </t>
  </si>
  <si>
    <t xml:space="preserve"> TOYOTA MOTOR </t>
  </si>
  <si>
    <t xml:space="preserve"> RESONA HOLDINGS INC </t>
  </si>
  <si>
    <t>KODEX 인버스</t>
  </si>
  <si>
    <t>https://finance.naver.com/item/coinfo.nhn?code=114800</t>
  </si>
  <si>
    <t xml:space="preserve"> KODEX 200 </t>
  </si>
  <si>
    <t>KODEX 은행</t>
  </si>
  <si>
    <t>https://finance.naver.com/item/coinfo.nhn?code=091170</t>
  </si>
  <si>
    <t>KODEX 은선물(H)</t>
  </si>
  <si>
    <t>https://finance.naver.com/item/coinfo.nhn?code=144600</t>
  </si>
  <si>
    <t xml:space="preserve"> iShares SILVER Trust </t>
  </si>
  <si>
    <t xml:space="preserve"> SILVER F2103 </t>
  </si>
  <si>
    <t xml:space="preserve"> SILVER F2105 </t>
  </si>
  <si>
    <t>KODEX 운송</t>
  </si>
  <si>
    <t>https://finance.naver.com/item/coinfo.nhn?code=140710</t>
  </si>
  <si>
    <t xml:space="preserve"> 한진 </t>
  </si>
  <si>
    <t xml:space="preserve"> 제주항공 </t>
  </si>
  <si>
    <t xml:space="preserve"> 대한해운 </t>
  </si>
  <si>
    <t>KODEX 에너지화학</t>
  </si>
  <si>
    <t>https://finance.naver.com/item/coinfo.nhn?code=117460</t>
  </si>
  <si>
    <t>KODEX 심천ChiNext(합성)</t>
  </si>
  <si>
    <t>https://finance.naver.com/item/coinfo.nhn?code=256750</t>
  </si>
  <si>
    <t xml:space="preserve"> CSOP CHINET </t>
  </si>
  <si>
    <t xml:space="preserve"> 스왑(키움증권) </t>
  </si>
  <si>
    <t>KODEX 선진국MSCI World</t>
  </si>
  <si>
    <t>https://finance.naver.com/item/coinfo.nhn?code=251350</t>
  </si>
  <si>
    <t xml:space="preserve"> LLOYDS BANKING GROUP PLC </t>
  </si>
  <si>
    <t xml:space="preserve"> VODAFONE GROUP PLC </t>
  </si>
  <si>
    <t xml:space="preserve"> BT GROUP PLC </t>
  </si>
  <si>
    <t xml:space="preserve"> APPLE Inc </t>
  </si>
  <si>
    <t xml:space="preserve"> TESCO PLC </t>
  </si>
  <si>
    <t xml:space="preserve"> HSBC Holdings PLC </t>
  </si>
  <si>
    <t xml:space="preserve"> BP PLC </t>
  </si>
  <si>
    <t xml:space="preserve"> WH GROUP LTD </t>
  </si>
  <si>
    <t xml:space="preserve"> BARCLAYS PLC </t>
  </si>
  <si>
    <t xml:space="preserve"> INTESA SANPAOLO </t>
  </si>
  <si>
    <t>KODEX 삼성그룹밸류</t>
  </si>
  <si>
    <t>https://finance.naver.com/item/coinfo.nhn?code=213610</t>
  </si>
  <si>
    <t>KODEX 삼성그룹</t>
  </si>
  <si>
    <t>https://finance.naver.com/item/coinfo.nhn?code=102780</t>
  </si>
  <si>
    <t>KODEX 보험</t>
  </si>
  <si>
    <t>https://finance.naver.com/item/coinfo.nhn?code=140700</t>
  </si>
  <si>
    <t xml:space="preserve"> DB손해보험 </t>
  </si>
  <si>
    <t xml:space="preserve"> 현대해상 </t>
  </si>
  <si>
    <t xml:space="preserve"> 미래에셋생명 </t>
  </si>
  <si>
    <t xml:space="preserve"> 한화손해보험 </t>
  </si>
  <si>
    <t>KODEX 밸류Plus</t>
  </si>
  <si>
    <t>https://finance.naver.com/item/coinfo.nhn?code=244670</t>
  </si>
  <si>
    <t xml:space="preserve"> 오리온홀딩스 </t>
  </si>
  <si>
    <t xml:space="preserve"> 대성홀딩스 </t>
  </si>
  <si>
    <t xml:space="preserve"> 한솔제지 </t>
  </si>
  <si>
    <t xml:space="preserve"> 롯데하이마트 </t>
  </si>
  <si>
    <t>KODEX 배당성장채권혼합</t>
  </si>
  <si>
    <t>https://finance.naver.com/item/coinfo.nhn?code=237370</t>
  </si>
  <si>
    <t xml:space="preserve"> KODEX 배당성장 </t>
  </si>
  <si>
    <t xml:space="preserve"> KODEX 국고채3년 </t>
  </si>
  <si>
    <t xml:space="preserve"> 대상홀딩스 </t>
  </si>
  <si>
    <t xml:space="preserve"> 한국주철관 </t>
  </si>
  <si>
    <t>KODEX 배당성장</t>
  </si>
  <si>
    <t>https://finance.naver.com/item/coinfo.nhn?code=211900</t>
  </si>
  <si>
    <t>KODEX 배당가치</t>
  </si>
  <si>
    <t>https://finance.naver.com/item/coinfo.nhn?code=325020</t>
  </si>
  <si>
    <t>KODEX 반도체</t>
  </si>
  <si>
    <t>https://finance.naver.com/item/coinfo.nhn?code=091160</t>
  </si>
  <si>
    <t>KODEX 바이오</t>
  </si>
  <si>
    <t>https://finance.naver.com/item/coinfo.nhn?code=244580</t>
  </si>
  <si>
    <t xml:space="preserve"> 한국파마 </t>
  </si>
  <si>
    <t xml:space="preserve"> 압타바이오 </t>
  </si>
  <si>
    <t xml:space="preserve"> 보령제약 </t>
  </si>
  <si>
    <t xml:space="preserve"> 녹십자홀딩스 </t>
  </si>
  <si>
    <t xml:space="preserve"> 현대약품 </t>
  </si>
  <si>
    <t>KODEX 미디어&amp;엔터테인먼트</t>
  </si>
  <si>
    <t>https://finance.naver.com/item/coinfo.nhn?code=266360</t>
  </si>
  <si>
    <t>KODEX 미국S&amp;P에너지(합성)</t>
  </si>
  <si>
    <t>https://finance.naver.com/item/coinfo.nhn?code=218420</t>
  </si>
  <si>
    <t xml:space="preserve"> SPDR Energy Select Sector </t>
  </si>
  <si>
    <t>KODEX 미국S&amp;P산업재(합성)</t>
  </si>
  <si>
    <t>https://finance.naver.com/item/coinfo.nhn?code=200030</t>
  </si>
  <si>
    <t xml:space="preserve"> Industrial Select Sector SPDR Fund </t>
  </si>
  <si>
    <t>KODEX 미국S&amp;P바이오(합성)</t>
  </si>
  <si>
    <t>https://finance.naver.com/item/coinfo.nhn?code=185680</t>
  </si>
  <si>
    <t xml:space="preserve"> SPDR Series Trust  SPDR S&amp;P Biotech ETF </t>
  </si>
  <si>
    <t>KODEX 미국S&amp;P고배당커버드콜(합성 H)</t>
  </si>
  <si>
    <t>https://finance.naver.com/item/coinfo.nhn?code=276970</t>
  </si>
  <si>
    <t>KODEX 미국S&amp;P500선물(H)</t>
  </si>
  <si>
    <t>https://finance.naver.com/item/coinfo.nhn?code=219480</t>
  </si>
  <si>
    <t xml:space="preserve"> SPDR S&amp;P500 ETF </t>
  </si>
  <si>
    <t xml:space="preserve"> S&amp;P500 E-MINI F2103 </t>
  </si>
  <si>
    <t>KODEX 미국FANG플러스(H)</t>
  </si>
  <si>
    <t>https://finance.naver.com/item/coinfo.nhn?code=314250</t>
  </si>
  <si>
    <t xml:space="preserve"> TWITTER INC </t>
  </si>
  <si>
    <t xml:space="preserve"> BAIDU INC </t>
  </si>
  <si>
    <t xml:space="preserve"> ALIBABA GROUP HOLDING-SP ADR </t>
  </si>
  <si>
    <t xml:space="preserve"> FACEBOOK </t>
  </si>
  <si>
    <t xml:space="preserve"> NVIDIA Corp </t>
  </si>
  <si>
    <t xml:space="preserve"> NETFLIX </t>
  </si>
  <si>
    <t xml:space="preserve"> TESLA MOTORS </t>
  </si>
  <si>
    <t xml:space="preserve"> ALPHABET INC-CL A </t>
  </si>
  <si>
    <t xml:space="preserve"> Amazon.com Inc </t>
  </si>
  <si>
    <t>KODEX 미국채울트라30년선물인버스(H)</t>
  </si>
  <si>
    <t>https://finance.naver.com/item/coinfo.nhn?code=304670</t>
  </si>
  <si>
    <t xml:space="preserve"> Proshares Short 20+ Year Treasury </t>
  </si>
  <si>
    <t xml:space="preserve"> US ULTRA BOND F2103 </t>
  </si>
  <si>
    <t>KODEX 미국채울트라30년선물(H)</t>
  </si>
  <si>
    <t>https://finance.naver.com/item/coinfo.nhn?code=304660</t>
  </si>
  <si>
    <t xml:space="preserve"> ISHARES 20+ YEAR TREASURY BO </t>
  </si>
  <si>
    <t>KODEX 미국채10년선물</t>
  </si>
  <si>
    <t>https://finance.naver.com/item/coinfo.nhn?code=308620</t>
  </si>
  <si>
    <t xml:space="preserve"> US 10Yr Note F2103 </t>
  </si>
  <si>
    <t>KODEX 미국러셀2000(H)</t>
  </si>
  <si>
    <t>https://finance.naver.com/item/coinfo.nhn?code=280930</t>
  </si>
  <si>
    <t xml:space="preserve"> ISHARES RUSSELL 2000 ETF </t>
  </si>
  <si>
    <t xml:space="preserve"> Emini Russell 2000 F2103 </t>
  </si>
  <si>
    <t>KODEX 미국달러선물인버스2X</t>
  </si>
  <si>
    <t>https://finance.naver.com/item/coinfo.nhn?code=261260</t>
  </si>
  <si>
    <t xml:space="preserve"> KODEX 미국달러선물인버스 </t>
  </si>
  <si>
    <t>KODEX 미국달러선물인버스</t>
  </si>
  <si>
    <t>https://finance.naver.com/item/coinfo.nhn?code=261270</t>
  </si>
  <si>
    <t>KODEX 미국달러선물레버리지</t>
  </si>
  <si>
    <t>https://finance.naver.com/item/coinfo.nhn?code=261250</t>
  </si>
  <si>
    <t xml:space="preserve"> KODEX 미국달러선물 </t>
  </si>
  <si>
    <t>KODEX 미국달러선물</t>
  </si>
  <si>
    <t>https://finance.naver.com/item/coinfo.nhn?code=261240</t>
  </si>
  <si>
    <t>KODEX 미국나스닥100선물(H)</t>
  </si>
  <si>
    <t>https://finance.naver.com/item/coinfo.nhn?code=304940</t>
  </si>
  <si>
    <t xml:space="preserve"> INVESCO QQQ TRUST </t>
  </si>
  <si>
    <t xml:space="preserve"> NASDAQ100 E-mini F2103 </t>
  </si>
  <si>
    <t>KODEX 모멘텀Plus</t>
  </si>
  <si>
    <t>https://finance.naver.com/item/coinfo.nhn?code=244620</t>
  </si>
  <si>
    <t xml:space="preserve"> 한미반도체 </t>
  </si>
  <si>
    <t xml:space="preserve"> 유진테크 </t>
  </si>
  <si>
    <t>KODEX 멀티에셋하이인컴(H)</t>
  </si>
  <si>
    <t>https://finance.naver.com/item/coinfo.nhn?code=321410</t>
  </si>
  <si>
    <t xml:space="preserve"> ISHARES INTERNATIONAL SELECT </t>
  </si>
  <si>
    <t xml:space="preserve"> ISHARES MORTGAGE REAL ESTATE </t>
  </si>
  <si>
    <t xml:space="preserve"> ISHARES EMERGING MKT DIV </t>
  </si>
  <si>
    <t xml:space="preserve"> ISHARES US PREFERRED STOCK E </t>
  </si>
  <si>
    <t xml:space="preserve"> ISHARES EMERGING MARKETS LOC </t>
  </si>
  <si>
    <t xml:space="preserve"> iShares MBS ETF </t>
  </si>
  <si>
    <t xml:space="preserve"> ISHARES CORE U.S. AGGREGATE </t>
  </si>
  <si>
    <t xml:space="preserve"> ISHARES 10-20 YEAR TREASURY </t>
  </si>
  <si>
    <t xml:space="preserve"> ISHARES 7-10 YEAR TREASURY B </t>
  </si>
  <si>
    <t>KODEX 레버리지</t>
  </si>
  <si>
    <t>https://finance.naver.com/item/coinfo.nhn?code=122630</t>
  </si>
  <si>
    <t xml:space="preserve"> KODEX 200TR </t>
  </si>
  <si>
    <t xml:space="preserve"> KOSEF 200 </t>
  </si>
  <si>
    <t>KODEX 단기채권PLUS</t>
  </si>
  <si>
    <t>https://finance.naver.com/item/coinfo.nhn?code=214980</t>
  </si>
  <si>
    <t xml:space="preserve"> 국민은행3806이표일(03)3-27 </t>
  </si>
  <si>
    <t xml:space="preserve"> 국민은행4003이표일(03)1-13 </t>
  </si>
  <si>
    <t xml:space="preserve"> 국민은행4003이표일(03)1-17 </t>
  </si>
  <si>
    <t xml:space="preserve"> 국민은행4004이표일(03)1-21 </t>
  </si>
  <si>
    <t xml:space="preserve"> 국민은행4006이표일(03)1-3 </t>
  </si>
  <si>
    <t xml:space="preserve"> 국민은행4009이표일(03)1-29 </t>
  </si>
  <si>
    <t xml:space="preserve"> 국민은행4010이표일(03)1-14 </t>
  </si>
  <si>
    <t xml:space="preserve"> 농업금융채권(중앙회)2016-11이5Y-B </t>
  </si>
  <si>
    <t xml:space="preserve"> 산업금융채권19신이0200-0221-2 </t>
  </si>
  <si>
    <t xml:space="preserve"> 산업금융채권19신이0200-0513-1(지 </t>
  </si>
  <si>
    <t>KODEX 단기채권</t>
  </si>
  <si>
    <t>https://finance.naver.com/item/coinfo.nhn?code=153130</t>
  </si>
  <si>
    <t xml:space="preserve"> 통화안정증권00680-2201-01 </t>
  </si>
  <si>
    <t>KODEX 단기변동금리부채권액티브</t>
  </si>
  <si>
    <t>https://finance.naver.com/item/coinfo.nhn?code=273140</t>
  </si>
  <si>
    <t xml:space="preserve"> 산업금융채권20변이0100-0602-1M </t>
  </si>
  <si>
    <t xml:space="preserve"> 산업금융채권20변이0100-0806-1M </t>
  </si>
  <si>
    <t xml:space="preserve"> 신한은행24-06-이-1-A(변동) </t>
  </si>
  <si>
    <t xml:space="preserve"> 신한카드1877-2 </t>
  </si>
  <si>
    <t xml:space="preserve"> 중소기업은행(변)2005이1A-18 </t>
  </si>
  <si>
    <t xml:space="preserve"> 중소기업은행(변)2010이1A-27 </t>
  </si>
  <si>
    <t xml:space="preserve"> 하나은행43-09이1갑-29(1-변) </t>
  </si>
  <si>
    <t xml:space="preserve"> 한국수출입금융(변) 2007바-이표-1 </t>
  </si>
  <si>
    <t xml:space="preserve"> 한국수출입금융(변) 2008다-이표-1 </t>
  </si>
  <si>
    <t>KODEX 다우존스미국리츠(H)</t>
  </si>
  <si>
    <t>https://finance.naver.com/item/coinfo.nhn?code=352560</t>
  </si>
  <si>
    <t xml:space="preserve"> ANNALY CAPITAL MANAGEMENT IN </t>
  </si>
  <si>
    <t xml:space="preserve"> WEYERHAEUSER CO </t>
  </si>
  <si>
    <t xml:space="preserve"> PROLOGIS INC </t>
  </si>
  <si>
    <t xml:space="preserve"> HOST HOTELS &amp; RESORTS INC </t>
  </si>
  <si>
    <t xml:space="preserve"> INVITATION HOMES </t>
  </si>
  <si>
    <t xml:space="preserve"> HEALTHPEAK PROPERTIES INC </t>
  </si>
  <si>
    <t xml:space="preserve"> VICI PROPERTIES INC </t>
  </si>
  <si>
    <t xml:space="preserve"> MEDICAL PROPERTIES TRUST INC </t>
  </si>
  <si>
    <t xml:space="preserve"> AGNC INVESTMENT </t>
  </si>
  <si>
    <t xml:space="preserve"> AMERICAN TOWER CORP </t>
  </si>
  <si>
    <t>KODEX 기계장비</t>
  </si>
  <si>
    <t>https://finance.naver.com/item/coinfo.nhn?code=102960</t>
  </si>
  <si>
    <t>KODEX 글로벌4차산업로보틱스(합성)</t>
  </si>
  <si>
    <t>https://finance.naver.com/item/coinfo.nhn?code=276990</t>
  </si>
  <si>
    <t>KODEX 국채선물3년인버스</t>
  </si>
  <si>
    <t>https://finance.naver.com/item/coinfo.nhn?code=292770</t>
  </si>
  <si>
    <t>KODEX 국채선물10년인버스</t>
  </si>
  <si>
    <t>https://finance.naver.com/item/coinfo.nhn?code=176950</t>
  </si>
  <si>
    <t>KODEX 국채선물10년</t>
  </si>
  <si>
    <t>https://finance.naver.com/item/coinfo.nhn?code=152380</t>
  </si>
  <si>
    <t>KODEX 국고채3년</t>
  </si>
  <si>
    <t>https://finance.naver.com/item/coinfo.nhn?code=114260</t>
  </si>
  <si>
    <t>KODEX 구리선물(H)</t>
  </si>
  <si>
    <t>https://finance.naver.com/item/coinfo.nhn?code=138910</t>
  </si>
  <si>
    <t xml:space="preserve"> ETFs COPPER </t>
  </si>
  <si>
    <t xml:space="preserve"> COPPER F2103 </t>
  </si>
  <si>
    <t xml:space="preserve"> COPPER F2105 </t>
  </si>
  <si>
    <t>KODEX 골드선물인버스(H)</t>
  </si>
  <si>
    <t>https://finance.naver.com/item/coinfo.nhn?code=280940</t>
  </si>
  <si>
    <t xml:space="preserve"> PROSHARES ULTRASHORT GOLD </t>
  </si>
  <si>
    <t xml:space="preserve"> E-mini Gold F2104 </t>
  </si>
  <si>
    <t xml:space="preserve"> GOLD 100oz F2104 </t>
  </si>
  <si>
    <t>KODEX 골드선물(H)</t>
  </si>
  <si>
    <t>https://finance.naver.com/item/coinfo.nhn?code=132030</t>
  </si>
  <si>
    <t>KODEX 고배당</t>
  </si>
  <si>
    <t>https://finance.naver.com/item/coinfo.nhn?code=279530</t>
  </si>
  <si>
    <t xml:space="preserve"> 대신증권우 </t>
  </si>
  <si>
    <t xml:space="preserve"> 동부건설 </t>
  </si>
  <si>
    <t xml:space="preserve"> 현대차3우B </t>
  </si>
  <si>
    <t xml:space="preserve"> 미래에셋대우2우B </t>
  </si>
  <si>
    <t xml:space="preserve"> 태경산업 </t>
  </si>
  <si>
    <t xml:space="preserve"> NH투자증권우 </t>
  </si>
  <si>
    <t xml:space="preserve"> 한화3우B </t>
  </si>
  <si>
    <t xml:space="preserve"> 무림P&amp;P </t>
  </si>
  <si>
    <t>KODEX 경기소비재</t>
  </si>
  <si>
    <t>https://finance.naver.com/item/coinfo.nhn?code=266390</t>
  </si>
  <si>
    <t xml:space="preserve"> 신세계 </t>
  </si>
  <si>
    <t xml:space="preserve"> 롯데쇼핑 </t>
  </si>
  <si>
    <t>KODEX 게임산업</t>
  </si>
  <si>
    <t>https://finance.naver.com/item/coinfo.nhn?code=300950</t>
  </si>
  <si>
    <t xml:space="preserve"> 조이시티 </t>
  </si>
  <si>
    <t>KODEX 건설</t>
  </si>
  <si>
    <t>https://finance.naver.com/item/coinfo.nhn?code=117700</t>
  </si>
  <si>
    <t xml:space="preserve"> LG하우시스 </t>
  </si>
  <si>
    <t>KODEX 3대농산물선물(H)</t>
  </si>
  <si>
    <t>https://finance.naver.com/item/coinfo.nhn?code=271060</t>
  </si>
  <si>
    <t xml:space="preserve"> Corn F2105 </t>
  </si>
  <si>
    <t xml:space="preserve"> Corn F2103 </t>
  </si>
  <si>
    <t xml:space="preserve"> WHEAT F2103 </t>
  </si>
  <si>
    <t xml:space="preserve"> WHEAT F2105 </t>
  </si>
  <si>
    <t>KODEX 2차전지산업</t>
  </si>
  <si>
    <t>https://finance.naver.com/item/coinfo.nhn?code=305720</t>
  </si>
  <si>
    <t xml:space="preserve"> 씨아이에스 </t>
  </si>
  <si>
    <t xml:space="preserve"> 피엔티 </t>
  </si>
  <si>
    <t>KODEX 200TR</t>
  </si>
  <si>
    <t>https://finance.naver.com/item/coinfo.nhn?code=278530</t>
  </si>
  <si>
    <t>KODEX 200IT TR</t>
  </si>
  <si>
    <t>https://finance.naver.com/item/coinfo.nhn?code=363580</t>
  </si>
  <si>
    <t>KODEX 200exTOP</t>
  </si>
  <si>
    <t>https://finance.naver.com/item/coinfo.nhn?code=337150</t>
  </si>
  <si>
    <t>KODEX 200ESG</t>
  </si>
  <si>
    <t>https://finance.naver.com/item/coinfo.nhn?code=337160</t>
  </si>
  <si>
    <t>KODEX 200선물인버스2X</t>
  </si>
  <si>
    <t>https://finance.naver.com/item/coinfo.nhn?code=252670</t>
  </si>
  <si>
    <t xml:space="preserve"> KODEX 인버스 </t>
  </si>
  <si>
    <t>KODEX 200미국채혼합</t>
  </si>
  <si>
    <t>https://finance.naver.com/item/coinfo.nhn?code=284430</t>
  </si>
  <si>
    <t>KODEX 200롱코스닥150숏선물</t>
  </si>
  <si>
    <t>https://finance.naver.com/item/coinfo.nhn?code=360140</t>
  </si>
  <si>
    <t>KODEX 200동일가중</t>
  </si>
  <si>
    <t>https://finance.naver.com/item/coinfo.nhn?code=252650</t>
  </si>
  <si>
    <t>KODEX 200가치저변동</t>
  </si>
  <si>
    <t>https://finance.naver.com/item/coinfo.nhn?code=223190</t>
  </si>
  <si>
    <t>KODEX 200 중소형</t>
  </si>
  <si>
    <t>https://finance.naver.com/item/coinfo.nhn?code=226980</t>
  </si>
  <si>
    <t>KODEX 200</t>
  </si>
  <si>
    <t>https://finance.naver.com/item/coinfo.nhn?code=069500</t>
  </si>
  <si>
    <t>KINDEX S&amp;P아시아TOP50</t>
  </si>
  <si>
    <t>https://finance.naver.com/item/coinfo.nhn?code=277540</t>
  </si>
  <si>
    <t>한국투자신탁운용</t>
  </si>
  <si>
    <t xml:space="preserve"> CTBC FINANCIAL HOLDING CO LT </t>
  </si>
  <si>
    <t xml:space="preserve"> AIA GROUP LTD </t>
  </si>
  <si>
    <t xml:space="preserve"> UNITED MICROELECTRONICS CORP </t>
  </si>
  <si>
    <t>KINDEX KIS종합채권(AA-이상)액티브</t>
  </si>
  <si>
    <t>https://finance.naver.com/item/coinfo.nhn?code=356540</t>
  </si>
  <si>
    <t xml:space="preserve"> 농업금융채권(중앙회)2019-9이5Y-A </t>
  </si>
  <si>
    <t xml:space="preserve"> 롯데제과64-2 </t>
  </si>
  <si>
    <t xml:space="preserve"> 엘아이지넥스원7-1 </t>
  </si>
  <si>
    <t xml:space="preserve"> 예보기금특별계정채권2015-1 </t>
  </si>
  <si>
    <t xml:space="preserve"> 평택도시공사14 </t>
  </si>
  <si>
    <t>KINDEX Fn성장소비주도주</t>
  </si>
  <si>
    <t>https://finance.naver.com/item/coinfo.nhn?code=226380</t>
  </si>
  <si>
    <t xml:space="preserve"> 클리오 </t>
  </si>
  <si>
    <t>KINDEX Fn K-뉴딜디지털플러스</t>
  </si>
  <si>
    <t>https://finance.naver.com/item/coinfo.nhn?code=368470</t>
  </si>
  <si>
    <t>KINDEX 필리핀MSCI(합성)</t>
  </si>
  <si>
    <t>https://finance.naver.com/item/coinfo.nhn?code=261920</t>
  </si>
  <si>
    <t>KINDEX 코스피</t>
  </si>
  <si>
    <t>https://finance.naver.com/item/coinfo.nhn?code=305050</t>
  </si>
  <si>
    <t>KINDEX 코스닥150</t>
  </si>
  <si>
    <t>https://finance.naver.com/item/coinfo.nhn?code=354500</t>
  </si>
  <si>
    <t>KINDEX 코스닥(합성)</t>
  </si>
  <si>
    <t>https://finance.naver.com/item/coinfo.nhn?code=251890</t>
  </si>
  <si>
    <t>KINDEX 차이나항셍테크</t>
  </si>
  <si>
    <t>https://finance.naver.com/item/coinfo.nhn?code=371870</t>
  </si>
  <si>
    <t>KINDEX 중장기국공채액티브</t>
  </si>
  <si>
    <t>https://finance.naver.com/item/coinfo.nhn?code=272910</t>
  </si>
  <si>
    <t xml:space="preserve"> 국고채권01500-2612(16-8) </t>
  </si>
  <si>
    <t xml:space="preserve"> 국고채권02125-2706(17-3) </t>
  </si>
  <si>
    <t xml:space="preserve"> 산업금융채권20신이0200-0113-3 </t>
  </si>
  <si>
    <t xml:space="preserve"> 인천도시공사184 </t>
  </si>
  <si>
    <t xml:space="preserve"> 중소기업은행(신)1910이3A-30 </t>
  </si>
  <si>
    <t>KINDEX 중국본토CSI300레버리지(합성)</t>
  </si>
  <si>
    <t>https://finance.naver.com/item/coinfo.nhn?code=219900</t>
  </si>
  <si>
    <t xml:space="preserve"> CSOP CSI300 IDX 2X ETF </t>
  </si>
  <si>
    <t xml:space="preserve"> KINDEX 중국본토CSI300 </t>
  </si>
  <si>
    <t>KINDEX 중국본토CSI300</t>
  </si>
  <si>
    <t>https://finance.naver.com/item/coinfo.nhn?code=168580</t>
  </si>
  <si>
    <t xml:space="preserve"> HUATAI-PB CSI300 ETF </t>
  </si>
  <si>
    <t>KINDEX 일본TOPIX인버스(합성 H)</t>
  </si>
  <si>
    <t>https://finance.naver.com/item/coinfo.nhn?code=205720</t>
  </si>
  <si>
    <t>KINDEX 일본TOPIX레버리지(H)</t>
  </si>
  <si>
    <t>https://finance.naver.com/item/coinfo.nhn?code=196030</t>
  </si>
  <si>
    <t xml:space="preserve"> 외국환포워드(JPY) </t>
  </si>
  <si>
    <t xml:space="preserve"> DAIWA ETF - TOPIX </t>
  </si>
  <si>
    <t xml:space="preserve"> NIKKO ETF - TOPIX </t>
  </si>
  <si>
    <t xml:space="preserve"> NOMURA ETF - TOPIX </t>
  </si>
  <si>
    <t xml:space="preserve"> SIMPLEX TOPIX BULL 2X ETF </t>
  </si>
  <si>
    <t xml:space="preserve"> DAIWA ETF-TOPIX LVRG 2X IND </t>
  </si>
  <si>
    <t xml:space="preserve"> TOPIX INDEX F2103 </t>
  </si>
  <si>
    <t xml:space="preserve"> JPY 예금 </t>
  </si>
  <si>
    <t>KINDEX 일본Nikkei225(H)</t>
  </si>
  <si>
    <t>https://finance.naver.com/item/coinfo.nhn?code=238720</t>
  </si>
  <si>
    <t xml:space="preserve"> KDDI </t>
  </si>
  <si>
    <t xml:space="preserve"> SOFTBANK GROUP </t>
  </si>
  <si>
    <t xml:space="preserve"> NTT DATA </t>
  </si>
  <si>
    <t xml:space="preserve"> OLYMPUS </t>
  </si>
  <si>
    <t xml:space="preserve"> TERUMO </t>
  </si>
  <si>
    <t xml:space="preserve"> DAIICHI SANKYO </t>
  </si>
  <si>
    <t>KINDEX 인버스</t>
  </si>
  <si>
    <t>https://finance.naver.com/item/coinfo.nhn?code=145670</t>
  </si>
  <si>
    <t>KINDEX 인도네시아MSCI(합성)</t>
  </si>
  <si>
    <t>https://finance.naver.com/item/coinfo.nhn?code=256440</t>
  </si>
  <si>
    <t>KINDEX 싱가포르리츠</t>
  </si>
  <si>
    <t>https://finance.naver.com/item/coinfo.nhn?code=316300</t>
  </si>
  <si>
    <t xml:space="preserve"> MAPLETREE LOGIS TRUST </t>
  </si>
  <si>
    <t xml:space="preserve"> CapitaLand Integrated Commercial Trust </t>
  </si>
  <si>
    <t xml:space="preserve"> KEPPEL REIT </t>
  </si>
  <si>
    <t xml:space="preserve"> MAPLETREE COMMER TRUST </t>
  </si>
  <si>
    <t xml:space="preserve"> KEPPEL DC REIT </t>
  </si>
  <si>
    <t xml:space="preserve"> MAPLETREE INDUS TRUST </t>
  </si>
  <si>
    <t xml:space="preserve"> ASCENDAS REAL ESTATE INV TRT </t>
  </si>
  <si>
    <t xml:space="preserve"> MANULIFE US REAL EST INV TRUST </t>
  </si>
  <si>
    <t xml:space="preserve"> FRASERS LOGIS &amp; COMMERCIAL TRUST </t>
  </si>
  <si>
    <t xml:space="preserve"> FRASERS CENTREPOINT TRUST </t>
  </si>
  <si>
    <t>KINDEX 스마트하이베타</t>
  </si>
  <si>
    <t>https://finance.naver.com/item/coinfo.nhn?code=322150</t>
  </si>
  <si>
    <t>KINDEX 스마트퀄리티</t>
  </si>
  <si>
    <t>https://finance.naver.com/item/coinfo.nhn?code=322120</t>
  </si>
  <si>
    <t>KINDEX 스마트밸류</t>
  </si>
  <si>
    <t>https://finance.naver.com/item/coinfo.nhn?code=272230</t>
  </si>
  <si>
    <t>KINDEX 스마트모멘텀</t>
  </si>
  <si>
    <t>https://finance.naver.com/item/coinfo.nhn?code=272220</t>
  </si>
  <si>
    <t>KINDEX 스마트로우볼</t>
  </si>
  <si>
    <t>https://finance.naver.com/item/coinfo.nhn?code=322130</t>
  </si>
  <si>
    <t>KINDEX 삼성그룹섹터가중</t>
  </si>
  <si>
    <t>https://finance.naver.com/item/coinfo.nhn?code=108450</t>
  </si>
  <si>
    <t>KINDEX 삼성그룹동일가중</t>
  </si>
  <si>
    <t>https://finance.naver.com/item/coinfo.nhn?code=131890</t>
  </si>
  <si>
    <t xml:space="preserve"> 삼성카드 </t>
  </si>
  <si>
    <t>KINDEX 블룸버그베트남VN30선물레버리지(H)</t>
  </si>
  <si>
    <t>https://finance.naver.com/item/coinfo.nhn?code=371130</t>
  </si>
  <si>
    <t xml:space="preserve"> VFMVN30 ETF FUND </t>
  </si>
  <si>
    <t xml:space="preserve"> VN30 F2102 </t>
  </si>
  <si>
    <t xml:space="preserve"> VND 예금 </t>
  </si>
  <si>
    <t>KINDEX 베트남VN30(합성)</t>
  </si>
  <si>
    <t>https://finance.naver.com/item/coinfo.nhn?code=245710</t>
  </si>
  <si>
    <t xml:space="preserve"> 스왑(메리츠증권) </t>
  </si>
  <si>
    <t xml:space="preserve"> 스왑(삼성증권) </t>
  </si>
  <si>
    <t>KINDEX 밸류대형</t>
  </si>
  <si>
    <t>https://finance.naver.com/item/coinfo.nhn?code=143460</t>
  </si>
  <si>
    <t>KINDEX 배당성장</t>
  </si>
  <si>
    <t>https://finance.naver.com/item/coinfo.nhn?code=211260</t>
  </si>
  <si>
    <t>KINDEX 미국WideMoat가치주</t>
  </si>
  <si>
    <t>https://finance.naver.com/item/coinfo.nhn?code=309230</t>
  </si>
  <si>
    <t xml:space="preserve"> WELLS FARGO &amp; CO </t>
  </si>
  <si>
    <t xml:space="preserve"> CORTEVA </t>
  </si>
  <si>
    <t xml:space="preserve"> WILEY JOHN&amp;SON-A </t>
  </si>
  <si>
    <t xml:space="preserve"> US BANCORP </t>
  </si>
  <si>
    <t xml:space="preserve"> SCHWAB (CHARLES) CORP </t>
  </si>
  <si>
    <t xml:space="preserve"> WESTERN UNION CO </t>
  </si>
  <si>
    <t xml:space="preserve"> ALTRIA GROUP INC </t>
  </si>
  <si>
    <t xml:space="preserve"> INTEL Corp </t>
  </si>
  <si>
    <t>KINDEX 미국S&amp;P500</t>
  </si>
  <si>
    <t>https://finance.naver.com/item/coinfo.nhn?code=360200</t>
  </si>
  <si>
    <t xml:space="preserve"> MICROSOFT </t>
  </si>
  <si>
    <t>KINDEX 미국IT인터넷S&amp;P(합성 H)</t>
  </si>
  <si>
    <t>https://finance.naver.com/item/coinfo.nhn?code=280320</t>
  </si>
  <si>
    <t>KINDEX 미국다우존스리츠(합성 H)</t>
  </si>
  <si>
    <t>https://finance.naver.com/item/coinfo.nhn?code=181480</t>
  </si>
  <si>
    <t>KINDEX 미국나스닥100</t>
  </si>
  <si>
    <t>https://finance.naver.com/item/coinfo.nhn?code=367380</t>
  </si>
  <si>
    <t xml:space="preserve"> SIRIUS XM HLDGS IN </t>
  </si>
  <si>
    <t xml:space="preserve"> MONDELEZ INTERNATIONAL </t>
  </si>
  <si>
    <t xml:space="preserve"> KEURIG DR PEPPER </t>
  </si>
  <si>
    <t>KINDEX 모닝스타싱가포르리츠채권혼합</t>
  </si>
  <si>
    <t>https://finance.naver.com/item/coinfo.nhn?code=342140</t>
  </si>
  <si>
    <t>KINDEX 멕시코MSCI(합성)</t>
  </si>
  <si>
    <t>https://finance.naver.com/item/coinfo.nhn?code=291130</t>
  </si>
  <si>
    <t>KINDEX 레버리지</t>
  </si>
  <si>
    <t>https://finance.naver.com/item/coinfo.nhn?code=152500</t>
  </si>
  <si>
    <t xml:space="preserve"> KODEX 레버리지 </t>
  </si>
  <si>
    <t xml:space="preserve"> KINDEX 200 </t>
  </si>
  <si>
    <t xml:space="preserve"> KINDEX 200TR </t>
  </si>
  <si>
    <t>KINDEX 러시아MSCI(합성)</t>
  </si>
  <si>
    <t>https://finance.naver.com/item/coinfo.nhn?code=265690</t>
  </si>
  <si>
    <t>KINDEX 단기통안채</t>
  </si>
  <si>
    <t>https://finance.naver.com/item/coinfo.nhn?code=190620</t>
  </si>
  <si>
    <t>KINDEX 국채선물3년인버스</t>
  </si>
  <si>
    <t>https://finance.naver.com/item/coinfo.nhn?code=299080</t>
  </si>
  <si>
    <t>KINDEX 국채선물10년인버스</t>
  </si>
  <si>
    <t>https://finance.naver.com/item/coinfo.nhn?code=299070</t>
  </si>
  <si>
    <t>KINDEX 국고채3년</t>
  </si>
  <si>
    <t>https://finance.naver.com/item/coinfo.nhn?code=114460</t>
  </si>
  <si>
    <t>KINDEX 국고채10년</t>
  </si>
  <si>
    <t>https://finance.naver.com/item/coinfo.nhn?code=365780</t>
  </si>
  <si>
    <t>KINDEX 골드선물 레버리지(합성 H)</t>
  </si>
  <si>
    <t>https://finance.naver.com/item/coinfo.nhn?code=225130</t>
  </si>
  <si>
    <t>KINDEX 200TR</t>
  </si>
  <si>
    <t>https://finance.naver.com/item/coinfo.nhn?code=332500</t>
  </si>
  <si>
    <t>KINDEX 200</t>
  </si>
  <si>
    <t>https://finance.naver.com/item/coinfo.nhn?code=105190</t>
  </si>
  <si>
    <t>KBSTAR V&amp;S셀렉트밸류채권혼합</t>
  </si>
  <si>
    <t>https://finance.naver.com/item/coinfo.nhn?code=241390</t>
  </si>
  <si>
    <t>케이비자산운용</t>
  </si>
  <si>
    <t xml:space="preserve"> KBSTAR V&amp;S셀렉트밸류 </t>
  </si>
  <si>
    <t xml:space="preserve"> 코텍 </t>
  </si>
  <si>
    <t>KBSTAR V&amp;S셀렉트밸류</t>
  </si>
  <si>
    <t>https://finance.naver.com/item/coinfo.nhn?code=234310</t>
  </si>
  <si>
    <t>KBSTAR KRX국채선물3년10년플래트너2X</t>
  </si>
  <si>
    <t>https://finance.naver.com/item/coinfo.nhn?code=342620</t>
  </si>
  <si>
    <t>KBSTAR KRX국채선물3년10년플래트너</t>
  </si>
  <si>
    <t>https://finance.naver.com/item/coinfo.nhn?code=342610</t>
  </si>
  <si>
    <t>KBSTAR KRX국채선물3년10년스티프너2X</t>
  </si>
  <si>
    <t>https://finance.naver.com/item/coinfo.nhn?code=342600</t>
  </si>
  <si>
    <t xml:space="preserve"> 국고채권01500-2503(20-1) </t>
  </si>
  <si>
    <t>KBSTAR KRX국채선물3년10년스티프너</t>
  </si>
  <si>
    <t>https://finance.naver.com/item/coinfo.nhn?code=342500</t>
  </si>
  <si>
    <t>KBSTAR KRX300미국달러선물혼합</t>
  </si>
  <si>
    <t>https://finance.naver.com/item/coinfo.nhn?code=319870</t>
  </si>
  <si>
    <t xml:space="preserve"> KBSTAR KRX300 </t>
  </si>
  <si>
    <t xml:space="preserve"> KRX300    F 202103 </t>
  </si>
  <si>
    <t>KBSTAR KRX300레버리지</t>
  </si>
  <si>
    <t>https://finance.naver.com/item/coinfo.nhn?code=307010</t>
  </si>
  <si>
    <t>KBSTAR KRX300</t>
  </si>
  <si>
    <t>https://finance.naver.com/item/coinfo.nhn?code=292050</t>
  </si>
  <si>
    <t>KBSTAR KQ고배당</t>
  </si>
  <si>
    <t>https://finance.naver.com/item/coinfo.nhn?code=270800</t>
  </si>
  <si>
    <t xml:space="preserve"> SK머티리얼즈 </t>
  </si>
  <si>
    <t xml:space="preserve"> 에스에프에이 </t>
  </si>
  <si>
    <t xml:space="preserve"> 파트론 </t>
  </si>
  <si>
    <t xml:space="preserve"> 동원개발 </t>
  </si>
  <si>
    <t xml:space="preserve"> 에스에이엠티 </t>
  </si>
  <si>
    <t xml:space="preserve"> 성우하이텍 </t>
  </si>
  <si>
    <t>KBSTAR IT플러스</t>
  </si>
  <si>
    <t>https://finance.naver.com/item/coinfo.nhn?code=326240</t>
  </si>
  <si>
    <t>KBSTAR Fn수소경제테마</t>
  </si>
  <si>
    <t>https://finance.naver.com/item/coinfo.nhn?code=367770</t>
  </si>
  <si>
    <t xml:space="preserve"> 한국가스공사 </t>
  </si>
  <si>
    <t xml:space="preserve"> 효성첨단소재 </t>
  </si>
  <si>
    <t xml:space="preserve"> 삼화콘덴서 </t>
  </si>
  <si>
    <t xml:space="preserve"> 상아프론테크 </t>
  </si>
  <si>
    <t xml:space="preserve"> 미코 </t>
  </si>
  <si>
    <t xml:space="preserve"> 일진다이아 </t>
  </si>
  <si>
    <t>KBSTAR Fn5G테크</t>
  </si>
  <si>
    <t>https://finance.naver.com/item/coinfo.nhn?code=367760</t>
  </si>
  <si>
    <t xml:space="preserve"> 에이스테크 </t>
  </si>
  <si>
    <t xml:space="preserve"> RFHIC </t>
  </si>
  <si>
    <t xml:space="preserve"> 비에이치 </t>
  </si>
  <si>
    <t xml:space="preserve"> 쏠리드 </t>
  </si>
  <si>
    <t xml:space="preserve"> 오이솔루션 </t>
  </si>
  <si>
    <t>KBSTAR Fn K-뉴딜디지털플러스</t>
  </si>
  <si>
    <t>https://finance.naver.com/item/coinfo.nhn?code=368200</t>
  </si>
  <si>
    <t>KBSTAR ESG사회책임투자</t>
  </si>
  <si>
    <t>https://finance.naver.com/item/coinfo.nhn?code=290130</t>
  </si>
  <si>
    <t>KBSTAR 헬스케어채권혼합</t>
  </si>
  <si>
    <t>https://finance.naver.com/item/coinfo.nhn?code=253290</t>
  </si>
  <si>
    <t xml:space="preserve"> KBSTAR 헬스케어 </t>
  </si>
  <si>
    <t xml:space="preserve"> 한올바이오파마 </t>
  </si>
  <si>
    <t xml:space="preserve"> JW홀딩스 </t>
  </si>
  <si>
    <t xml:space="preserve"> 광동제약 </t>
  </si>
  <si>
    <t>KBSTAR 헬스케어</t>
  </si>
  <si>
    <t>https://finance.naver.com/item/coinfo.nhn?code=253280</t>
  </si>
  <si>
    <t>KBSTAR 팔라듐선물인버스(H)</t>
  </si>
  <si>
    <t>https://finance.naver.com/item/coinfo.nhn?code=334700</t>
  </si>
  <si>
    <t xml:space="preserve"> PALLADIUM FUTURE MAR21 </t>
  </si>
  <si>
    <t>KBSTAR 팔라듐선물(H)</t>
  </si>
  <si>
    <t>https://finance.naver.com/item/coinfo.nhn?code=334690</t>
  </si>
  <si>
    <t xml:space="preserve"> ABERDEEN STANDARD PHYSICAL P </t>
  </si>
  <si>
    <t>KBSTAR 코스피ex200</t>
  </si>
  <si>
    <t>https://finance.naver.com/item/coinfo.nhn?code=361590</t>
  </si>
  <si>
    <t xml:space="preserve"> 현대오토에버 </t>
  </si>
  <si>
    <t xml:space="preserve"> 효성티앤씨 </t>
  </si>
  <si>
    <t xml:space="preserve"> 메리츠금융지주 </t>
  </si>
  <si>
    <t xml:space="preserve"> 에스엘 </t>
  </si>
  <si>
    <t>KBSTAR 코스피</t>
  </si>
  <si>
    <t>https://finance.naver.com/item/coinfo.nhn?code=302450</t>
  </si>
  <si>
    <t>KBSTAR 코스닥150선물인버스</t>
  </si>
  <si>
    <t>https://finance.naver.com/item/coinfo.nhn?code=275750</t>
  </si>
  <si>
    <t>KBSTAR 코스닥150선물레버리지</t>
  </si>
  <si>
    <t>https://finance.naver.com/item/coinfo.nhn?code=278240</t>
  </si>
  <si>
    <t>KBSTAR 코스닥150</t>
  </si>
  <si>
    <t>https://finance.naver.com/item/coinfo.nhn?code=270810</t>
  </si>
  <si>
    <t>KBSTAR 채권혼합</t>
  </si>
  <si>
    <t>https://finance.naver.com/item/coinfo.nhn?code=183700</t>
  </si>
  <si>
    <t xml:space="preserve"> KBSTAR 200 </t>
  </si>
  <si>
    <t>KBSTAR 차이나HSCEI(H)</t>
  </si>
  <si>
    <t>https://finance.naver.com/item/coinfo.nhn?code=250730</t>
  </si>
  <si>
    <t xml:space="preserve"> FX스왑 HKD 210113-73 </t>
  </si>
  <si>
    <t>KBSTAR 차이나H선물인버스(H)</t>
  </si>
  <si>
    <t>https://finance.naver.com/item/coinfo.nhn?code=291680</t>
  </si>
  <si>
    <t xml:space="preserve"> FX스왑 HKD 190103-06 </t>
  </si>
  <si>
    <t xml:space="preserve"> CSOP HS CH ENTERPRISES -2X </t>
  </si>
  <si>
    <t xml:space="preserve"> HSCEI Futures Feb21 </t>
  </si>
  <si>
    <t>KBSTAR 차이나항셍테크</t>
  </si>
  <si>
    <t>https://finance.naver.com/item/coinfo.nhn?code=371150</t>
  </si>
  <si>
    <t>KBSTAR 중장기국공채액티브</t>
  </si>
  <si>
    <t>https://finance.naver.com/item/coinfo.nhn?code=272570</t>
  </si>
  <si>
    <t xml:space="preserve"> 농업금융채권(중앙회)2015-03이10Y-B </t>
  </si>
  <si>
    <t>KBSTAR 중소형모멘텀밸류</t>
  </si>
  <si>
    <t>https://finance.naver.com/item/coinfo.nhn?code=300290</t>
  </si>
  <si>
    <t>KBSTAR 중소형모멘텀로우볼</t>
  </si>
  <si>
    <t>https://finance.naver.com/item/coinfo.nhn?code=300280</t>
  </si>
  <si>
    <t>KBSTAR 중소형고배당</t>
  </si>
  <si>
    <t>https://finance.naver.com/item/coinfo.nhn?code=281990</t>
  </si>
  <si>
    <t xml:space="preserve"> 두산 </t>
  </si>
  <si>
    <t xml:space="preserve"> 롯데정밀화학 </t>
  </si>
  <si>
    <t xml:space="preserve"> LS ELECTRIC </t>
  </si>
  <si>
    <t>KBSTAR 중기우량회사채</t>
  </si>
  <si>
    <t>https://finance.naver.com/item/coinfo.nhn?code=136340</t>
  </si>
  <si>
    <t xml:space="preserve"> 삼성카드2404 </t>
  </si>
  <si>
    <t xml:space="preserve"> 신한캐피탈425-6 </t>
  </si>
  <si>
    <t xml:space="preserve"> 에스케이인천석유화학15-3 </t>
  </si>
  <si>
    <t xml:space="preserve"> 하나캐피탈307-4 </t>
  </si>
  <si>
    <t xml:space="preserve"> 한화230-1 </t>
  </si>
  <si>
    <t xml:space="preserve"> 현대제철123-2 </t>
  </si>
  <si>
    <t>KBSTAR 중국MSCI China선물(H)</t>
  </si>
  <si>
    <t>https://finance.naver.com/item/coinfo.nhn?code=310080</t>
  </si>
  <si>
    <t xml:space="preserve"> MSCI ChinaFree NT Mar21 </t>
  </si>
  <si>
    <t>KBSTAR 중국본토대형주CSI100</t>
  </si>
  <si>
    <t>https://finance.naver.com/item/coinfo.nhn?code=174360</t>
  </si>
  <si>
    <t>KBSTAR 주식혼합</t>
  </si>
  <si>
    <t>https://finance.naver.com/item/coinfo.nhn?code=183710</t>
  </si>
  <si>
    <t>KBSTAR 우량업종</t>
  </si>
  <si>
    <t>https://finance.naver.com/item/coinfo.nhn?code=140580</t>
  </si>
  <si>
    <t>KBSTAR 수출주</t>
  </si>
  <si>
    <t>https://finance.naver.com/item/coinfo.nhn?code=140570</t>
  </si>
  <si>
    <t>KBSTAR 미국S&amp;P원유생산기업(합성 H)</t>
  </si>
  <si>
    <t>https://finance.naver.com/item/coinfo.nhn?code=219390</t>
  </si>
  <si>
    <t xml:space="preserve"> 스왑(NH투자증권) 200605 - 4443 </t>
  </si>
  <si>
    <t xml:space="preserve"> 스왑(키움증권) 200723_4443 </t>
  </si>
  <si>
    <t xml:space="preserve"> 스왑(미래대우) 200605 - 4443 </t>
  </si>
  <si>
    <t>KBSTAR 미국장기국채선물인버스2X(합성 H)</t>
  </si>
  <si>
    <t>https://finance.naver.com/item/coinfo.nhn?code=267500</t>
  </si>
  <si>
    <t xml:space="preserve"> 스왑(NH투자)_190418-4458 </t>
  </si>
  <si>
    <t xml:space="preserve"> 스왑(미래에셋대우)_190418-4458 </t>
  </si>
  <si>
    <t xml:space="preserve"> KBSTAR 미국장기국채선물인버스(H) </t>
  </si>
  <si>
    <t>KBSTAR 미국장기국채선물인버스(H)</t>
  </si>
  <si>
    <t>https://finance.naver.com/item/coinfo.nhn?code=267450</t>
  </si>
  <si>
    <t xml:space="preserve"> FX스왑 USD 190103-08 </t>
  </si>
  <si>
    <t xml:space="preserve"> PROSHARES ULTRASHORT 20+Y TR </t>
  </si>
  <si>
    <t xml:space="preserve"> US LONG BOND(CBOT) MAR 2021 </t>
  </si>
  <si>
    <t>KBSTAR 미국장기국채선물레버리지(합성 H)</t>
  </si>
  <si>
    <t>https://finance.naver.com/item/coinfo.nhn?code=267490</t>
  </si>
  <si>
    <t xml:space="preserve"> KBSTAR 미국장기국채선물(H) </t>
  </si>
  <si>
    <t xml:space="preserve"> 스왑(NH투자)_190418-4457 </t>
  </si>
  <si>
    <t xml:space="preserve"> 스왑(미래에셋대우)_190418-4457 </t>
  </si>
  <si>
    <t>KBSTAR 미국장기국채선물(H)</t>
  </si>
  <si>
    <t>https://finance.naver.com/item/coinfo.nhn?code=267440</t>
  </si>
  <si>
    <t xml:space="preserve"> FX스왑 USD 190103-07 </t>
  </si>
  <si>
    <t>KBSTAR 미국나스닥100</t>
  </si>
  <si>
    <t>https://finance.naver.com/item/coinfo.nhn?code=368590</t>
  </si>
  <si>
    <t>KBSTAR 미국고정배당우선증권ICE TR</t>
  </si>
  <si>
    <t>https://finance.naver.com/item/coinfo.nhn?code=354240</t>
  </si>
  <si>
    <t xml:space="preserve"> INVESCO PREFERRED ETF </t>
  </si>
  <si>
    <t xml:space="preserve"> BAC 6 PERP </t>
  </si>
  <si>
    <t xml:space="preserve"> WFC 4 3/4 PERP </t>
  </si>
  <si>
    <t xml:space="preserve"> JPM 6 PERP </t>
  </si>
  <si>
    <t xml:space="preserve"> T 4 3/4 PERP </t>
  </si>
  <si>
    <t xml:space="preserve"> WFC 5.85 PERP </t>
  </si>
  <si>
    <t xml:space="preserve"> JPM 5 3/4 PERP </t>
  </si>
  <si>
    <t xml:space="preserve"> COF 5 PERP </t>
  </si>
  <si>
    <t xml:space="preserve"> PNC 6 1/8 PERP </t>
  </si>
  <si>
    <t xml:space="preserve"> C 6 7/8 PERP </t>
  </si>
  <si>
    <t>KBSTAR 모멘텀밸류</t>
  </si>
  <si>
    <t>https://finance.naver.com/item/coinfo.nhn?code=252720</t>
  </si>
  <si>
    <t>KBSTAR 모멘텀로우볼</t>
  </si>
  <si>
    <t>https://finance.naver.com/item/coinfo.nhn?code=252730</t>
  </si>
  <si>
    <t>KBSTAR 대형고배당10TR</t>
  </si>
  <si>
    <t>https://finance.naver.com/item/coinfo.nhn?code=315960</t>
  </si>
  <si>
    <t>KBSTAR 단기통안채</t>
  </si>
  <si>
    <t>https://finance.naver.com/item/coinfo.nhn?code=196230</t>
  </si>
  <si>
    <t>KBSTAR 단기국공채액티브</t>
  </si>
  <si>
    <t>https://finance.naver.com/item/coinfo.nhn?code=272560</t>
  </si>
  <si>
    <t xml:space="preserve"> 국고채권01625-2206(19-3) </t>
  </si>
  <si>
    <t xml:space="preserve"> 국고채권02000-2112(18-9) </t>
  </si>
  <si>
    <t xml:space="preserve"> 농업금융채권(은행)2019-07이2Y-C </t>
  </si>
  <si>
    <t xml:space="preserve"> 산업금융채권19신이0200-0802-1 </t>
  </si>
  <si>
    <t xml:space="preserve"> 중소벤처기업진흥채권652 </t>
  </si>
  <si>
    <t xml:space="preserve"> 한국가스공사402 </t>
  </si>
  <si>
    <t xml:space="preserve"> 한국농어촌공사23 </t>
  </si>
  <si>
    <t xml:space="preserve"> 한국도로공사고속도로건설채권528 </t>
  </si>
  <si>
    <t>KBSTAR 내수주플러스</t>
  </si>
  <si>
    <t>https://finance.naver.com/item/coinfo.nhn?code=326230</t>
  </si>
  <si>
    <t>KBSTAR 금융채액티브</t>
  </si>
  <si>
    <t>https://finance.naver.com/item/coinfo.nhn?code=336160</t>
  </si>
  <si>
    <t xml:space="preserve"> 산업금융채권20신이0300-0721-1 </t>
  </si>
  <si>
    <t xml:space="preserve"> 신한카드2091-2 </t>
  </si>
  <si>
    <t xml:space="preserve"> 우리카드181-2 </t>
  </si>
  <si>
    <t xml:space="preserve"> 중소기업은행(신)2011이3A-05 </t>
  </si>
  <si>
    <t xml:space="preserve"> 하나은행43-11이3갑-12 </t>
  </si>
  <si>
    <t xml:space="preserve"> 하나카드190 </t>
  </si>
  <si>
    <t xml:space="preserve"> 한국수출입금융1809마-이표-5 </t>
  </si>
  <si>
    <t>KBSTAR 글로벌데이터센터리츠나스닥(합성)</t>
  </si>
  <si>
    <t>https://finance.naver.com/item/coinfo.nhn?code=375270</t>
  </si>
  <si>
    <t xml:space="preserve"> 스왑(키움증권)_210112_44B2 </t>
  </si>
  <si>
    <t xml:space="preserve"> 스왑(NH투자증권)_210112_44B2 </t>
  </si>
  <si>
    <t>KBSTAR 글로벌4차산업IT(합성 H)</t>
  </si>
  <si>
    <t>https://finance.naver.com/item/coinfo.nhn?code=276650</t>
  </si>
  <si>
    <t xml:space="preserve"> 스왑(NH투자증권) 190322 </t>
  </si>
  <si>
    <t xml:space="preserve"> 스왑(키움증권) 190322 </t>
  </si>
  <si>
    <t>KBSTAR 국채선물10년인버스</t>
  </si>
  <si>
    <t>https://finance.naver.com/item/coinfo.nhn?code=295020</t>
  </si>
  <si>
    <t>KBSTAR 국채선물10년</t>
  </si>
  <si>
    <t>https://finance.naver.com/item/coinfo.nhn?code=295000</t>
  </si>
  <si>
    <t>KBSTAR 국고채3년선물인버스</t>
  </si>
  <si>
    <t>https://finance.naver.com/item/coinfo.nhn?code=282000</t>
  </si>
  <si>
    <t>KBSTAR 국고채3년</t>
  </si>
  <si>
    <t>https://finance.naver.com/item/coinfo.nhn?code=114100</t>
  </si>
  <si>
    <t>KBSTAR 고배당</t>
  </si>
  <si>
    <t>https://finance.naver.com/item/coinfo.nhn?code=266160</t>
  </si>
  <si>
    <t>KBSTAR 게임테마</t>
  </si>
  <si>
    <t>https://finance.naver.com/item/coinfo.nhn?code=300640</t>
  </si>
  <si>
    <t>KBSTAR 5대그룹주</t>
  </si>
  <si>
    <t>https://finance.naver.com/item/coinfo.nhn?code=105780</t>
  </si>
  <si>
    <t>KBSTAR 200TR</t>
  </si>
  <si>
    <t>https://finance.naver.com/item/coinfo.nhn?code=361580</t>
  </si>
  <si>
    <t>KBSTAR 200IT</t>
  </si>
  <si>
    <t>https://finance.naver.com/item/coinfo.nhn?code=285000</t>
  </si>
  <si>
    <t>KBSTAR 200커뮤니케이션서비스</t>
  </si>
  <si>
    <t>https://finance.naver.com/item/coinfo.nhn?code=315480</t>
  </si>
  <si>
    <t>KBSTAR 200철강소재</t>
  </si>
  <si>
    <t>https://finance.naver.com/item/coinfo.nhn?code=285020</t>
  </si>
  <si>
    <t>KBSTAR 200중공업</t>
  </si>
  <si>
    <t>https://finance.naver.com/item/coinfo.nhn?code=285010</t>
  </si>
  <si>
    <t>KBSTAR 200에너지화학</t>
  </si>
  <si>
    <t>https://finance.naver.com/item/coinfo.nhn?code=284990</t>
  </si>
  <si>
    <t>KBSTAR 200선물인버스2X</t>
  </si>
  <si>
    <t>https://finance.naver.com/item/coinfo.nhn?code=252420</t>
  </si>
  <si>
    <t xml:space="preserve"> KODEX 200선물인버스2X </t>
  </si>
  <si>
    <t xml:space="preserve"> KBSTAR 200선물인버스 </t>
  </si>
  <si>
    <t>KBSTAR 200선물인버스</t>
  </si>
  <si>
    <t>https://finance.naver.com/item/coinfo.nhn?code=252410</t>
  </si>
  <si>
    <t>KBSTAR 200선물레버리지</t>
  </si>
  <si>
    <t>https://finance.naver.com/item/coinfo.nhn?code=252400</t>
  </si>
  <si>
    <t xml:space="preserve"> TIGER 200선물레버리지 </t>
  </si>
  <si>
    <t>KBSTAR 200생활소비재</t>
  </si>
  <si>
    <t>https://finance.naver.com/item/coinfo.nhn?code=287330</t>
  </si>
  <si>
    <t>KBSTAR 200산업재</t>
  </si>
  <si>
    <t>https://finance.naver.com/item/coinfo.nhn?code=287320</t>
  </si>
  <si>
    <t>KBSTAR 200금융</t>
  </si>
  <si>
    <t>https://finance.naver.com/item/coinfo.nhn?code=284980</t>
  </si>
  <si>
    <t>KBSTAR 200고배당커버드콜ATM</t>
  </si>
  <si>
    <t>https://finance.naver.com/item/coinfo.nhn?code=290080</t>
  </si>
  <si>
    <t>KBSTAR 200경기소비재</t>
  </si>
  <si>
    <t>https://finance.naver.com/item/coinfo.nhn?code=287310</t>
  </si>
  <si>
    <t>KBSTAR 200건설</t>
  </si>
  <si>
    <t>https://finance.naver.com/item/coinfo.nhn?code=287300</t>
  </si>
  <si>
    <t>KBSTAR 200</t>
  </si>
  <si>
    <t>https://finance.naver.com/item/coinfo.nhn?code=148020</t>
  </si>
  <si>
    <t>HANARO MSCI Korea TR</t>
  </si>
  <si>
    <t>https://finance.naver.com/item/coinfo.nhn?code=332940</t>
  </si>
  <si>
    <t>엔에이치아문디자산운용</t>
  </si>
  <si>
    <t>HANARO KRX300</t>
  </si>
  <si>
    <t>https://finance.naver.com/item/coinfo.nhn?code=304760</t>
  </si>
  <si>
    <t>HANARO KAP초장기국고채</t>
  </si>
  <si>
    <t>https://finance.naver.com/item/coinfo.nhn?code=346000</t>
  </si>
  <si>
    <t>HANARO Fn5G산업</t>
  </si>
  <si>
    <t>https://finance.naver.com/item/coinfo.nhn?code=367740</t>
  </si>
  <si>
    <t>HANARO Fn K-뉴딜디지털플러스</t>
  </si>
  <si>
    <t>https://finance.naver.com/item/coinfo.nhn?code=368190</t>
  </si>
  <si>
    <t>HANARO e커머스</t>
  </si>
  <si>
    <t>https://finance.naver.com/item/coinfo.nhn?code=322400</t>
  </si>
  <si>
    <t>HANARO 탄소효율그린뉴딜</t>
  </si>
  <si>
    <t>https://finance.naver.com/item/coinfo.nhn?code=375760</t>
  </si>
  <si>
    <t>HANARO 코스닥150선물레버리지</t>
  </si>
  <si>
    <t>https://finance.naver.com/item/coinfo.nhn?code=306530</t>
  </si>
  <si>
    <t>HANARO 코스닥150</t>
  </si>
  <si>
    <t>https://finance.naver.com/item/coinfo.nhn?code=304770</t>
  </si>
  <si>
    <t>HANARO 단기통안채</t>
  </si>
  <si>
    <t>https://finance.naver.com/item/coinfo.nhn?code=306540</t>
  </si>
  <si>
    <t xml:space="preserve"> 통화안정증권DC021-0504-1820 </t>
  </si>
  <si>
    <t xml:space="preserve"> 통화안정증권DC021-0615-1820 </t>
  </si>
  <si>
    <t>HANARO 농업융복합산업</t>
  </si>
  <si>
    <t>https://finance.naver.com/item/coinfo.nhn?code=314700</t>
  </si>
  <si>
    <t xml:space="preserve"> 팜스코 </t>
  </si>
  <si>
    <t xml:space="preserve"> 선진 </t>
  </si>
  <si>
    <t xml:space="preserve"> 남해화학 </t>
  </si>
  <si>
    <t xml:space="preserve"> 대동공업 </t>
  </si>
  <si>
    <t xml:space="preserve"> 카프로 </t>
  </si>
  <si>
    <t xml:space="preserve"> CJ프레시웨이 </t>
  </si>
  <si>
    <t>HANARO 글로벌럭셔리S&amp;P(합성)</t>
  </si>
  <si>
    <t>https://finance.naver.com/item/coinfo.nhn?code=354350</t>
  </si>
  <si>
    <t xml:space="preserve"> 스왑(미래대우) 200511 </t>
  </si>
  <si>
    <t>HANARO 고배당</t>
  </si>
  <si>
    <t>https://finance.naver.com/item/coinfo.nhn?code=322410</t>
  </si>
  <si>
    <t>HANARO 200TR</t>
  </si>
  <si>
    <t>https://finance.naver.com/item/coinfo.nhn?code=332930</t>
  </si>
  <si>
    <t>HANARO 200선물인버스</t>
  </si>
  <si>
    <t>https://finance.naver.com/item/coinfo.nhn?code=306520</t>
  </si>
  <si>
    <t>HANARO 200선물레버리지</t>
  </si>
  <si>
    <t>https://finance.naver.com/item/coinfo.nhn?code=304780</t>
  </si>
  <si>
    <t xml:space="preserve"> HANARO 200 </t>
  </si>
  <si>
    <t xml:space="preserve"> HANARO 200TR </t>
  </si>
  <si>
    <t>HANARO 200</t>
  </si>
  <si>
    <t>https://finance.naver.com/item/coinfo.nhn?code=293180</t>
  </si>
  <si>
    <t>FOCUS KRX300</t>
  </si>
  <si>
    <t>https://finance.naver.com/item/coinfo.nhn?code=292730</t>
  </si>
  <si>
    <t>브이아이자산운용</t>
  </si>
  <si>
    <t>FOCUS ESG리더스</t>
  </si>
  <si>
    <t>https://finance.naver.com/item/coinfo.nhn?code=285690</t>
  </si>
  <si>
    <t>ARIRANG S&amp;P글로벌인프라</t>
  </si>
  <si>
    <t>https://finance.naver.com/item/coinfo.nhn?code=269530</t>
  </si>
  <si>
    <t>한화자산운용</t>
  </si>
  <si>
    <t xml:space="preserve"> HUTCHISON PORT HOLDINGS TR-U </t>
  </si>
  <si>
    <t xml:space="preserve"> ISHARES GLOBAL INFRA </t>
  </si>
  <si>
    <t xml:space="preserve"> QUBE HOLDINGS </t>
  </si>
  <si>
    <t xml:space="preserve"> BEIJING AIRPORT </t>
  </si>
  <si>
    <t xml:space="preserve"> COSCO Pacific Ltd </t>
  </si>
  <si>
    <t xml:space="preserve"> ZHEJIANG EXPRESS </t>
  </si>
  <si>
    <t xml:space="preserve"> CHINA MERCHANTS HOLD </t>
  </si>
  <si>
    <t xml:space="preserve"> SYDNEY AIRPORT </t>
  </si>
  <si>
    <t xml:space="preserve"> JIANGSU EXPRESS </t>
  </si>
  <si>
    <t xml:space="preserve"> AUCKLAND INTL AIRPORT LTD </t>
  </si>
  <si>
    <t>ARIRANG KS퀄리티가중TR</t>
  </si>
  <si>
    <t>https://finance.naver.com/item/coinfo.nhn?code=333980</t>
  </si>
  <si>
    <t>ARIRANG KS밸류가중TR</t>
  </si>
  <si>
    <t>https://finance.naver.com/item/coinfo.nhn?code=333970</t>
  </si>
  <si>
    <t>ARIRANG KS모멘텀가중TR</t>
  </si>
  <si>
    <t>https://finance.naver.com/item/coinfo.nhn?code=333960</t>
  </si>
  <si>
    <t>ARIRANG KS로우사이즈가중TR</t>
  </si>
  <si>
    <t>https://finance.naver.com/item/coinfo.nhn?code=333950</t>
  </si>
  <si>
    <t>ARIRANG KS로우볼가중TR</t>
  </si>
  <si>
    <t>https://finance.naver.com/item/coinfo.nhn?code=333940</t>
  </si>
  <si>
    <t>ARIRANG KRX300IT</t>
  </si>
  <si>
    <t>https://finance.naver.com/item/coinfo.nhn?code=309170</t>
  </si>
  <si>
    <t>ARIRANG KRX300헬스케어</t>
  </si>
  <si>
    <t>https://finance.naver.com/item/coinfo.nhn?code=309210</t>
  </si>
  <si>
    <t>ARIRANG KRX300</t>
  </si>
  <si>
    <t>https://finance.naver.com/item/coinfo.nhn?code=292750</t>
  </si>
  <si>
    <t>ARIRANG ESG우수기업</t>
  </si>
  <si>
    <t>https://finance.naver.com/item/coinfo.nhn?code=278420</t>
  </si>
  <si>
    <t xml:space="preserve"> 한라홀딩스 </t>
  </si>
  <si>
    <t xml:space="preserve"> 효성ITX </t>
  </si>
  <si>
    <t>ARIRANG 탄소효율그린뉴딜</t>
  </si>
  <si>
    <t>https://finance.naver.com/item/coinfo.nhn?code=376250</t>
  </si>
  <si>
    <t>ARIRANG 코스피TR</t>
  </si>
  <si>
    <t>https://finance.naver.com/item/coinfo.nhn?code=328370</t>
  </si>
  <si>
    <t>ARIRANG 코스피중형주</t>
  </si>
  <si>
    <t>https://finance.naver.com/item/coinfo.nhn?code=301440</t>
  </si>
  <si>
    <t>ARIRANG 코스피50</t>
  </si>
  <si>
    <t>https://finance.naver.com/item/coinfo.nhn?code=122090</t>
  </si>
  <si>
    <t>ARIRANG 코스피</t>
  </si>
  <si>
    <t>https://finance.naver.com/item/coinfo.nhn?code=227830</t>
  </si>
  <si>
    <t>ARIRANG 코스닥150선물인버스</t>
  </si>
  <si>
    <t>https://finance.naver.com/item/coinfo.nhn?code=301410</t>
  </si>
  <si>
    <t xml:space="preserve"> TIGER 코스닥150선물인버스 </t>
  </si>
  <si>
    <t>ARIRANG 코스닥150</t>
  </si>
  <si>
    <t>https://finance.naver.com/item/coinfo.nhn?code=301400</t>
  </si>
  <si>
    <t>ARIRANG 중형주저변동50</t>
  </si>
  <si>
    <t>https://finance.naver.com/item/coinfo.nhn?code=266550</t>
  </si>
  <si>
    <t xml:space="preserve"> 태영건설 </t>
  </si>
  <si>
    <t xml:space="preserve"> 롯데손해보험 </t>
  </si>
  <si>
    <t xml:space="preserve"> 동아에스티 </t>
  </si>
  <si>
    <t>ARIRANG 주도업종</t>
  </si>
  <si>
    <t>https://finance.naver.com/item/coinfo.nhn?code=280920</t>
  </si>
  <si>
    <t>ARIRANG 우량회사채50 1년</t>
  </si>
  <si>
    <t>https://finance.naver.com/item/coinfo.nhn?code=239660</t>
  </si>
  <si>
    <t xml:space="preserve"> 삼성물산111-2 </t>
  </si>
  <si>
    <t xml:space="preserve"> 에스케이하이닉스218 </t>
  </si>
  <si>
    <t xml:space="preserve"> 지에스에너지5-2 </t>
  </si>
  <si>
    <t xml:space="preserve"> 통화안정증권00710-2208-02 </t>
  </si>
  <si>
    <t xml:space="preserve"> 통화안정증권00820-2210-02 </t>
  </si>
  <si>
    <t xml:space="preserve"> 하나캐피탈322-1 </t>
  </si>
  <si>
    <t xml:space="preserve"> 현대캐피탈1551 </t>
  </si>
  <si>
    <t>ARIRANG 심천차이넥스트(합성)</t>
  </si>
  <si>
    <t>https://finance.naver.com/item/coinfo.nhn?code=256450</t>
  </si>
  <si>
    <t>ARIRANG 신흥국MSCI인버스(합성 H)</t>
  </si>
  <si>
    <t>https://finance.naver.com/item/coinfo.nhn?code=373530</t>
  </si>
  <si>
    <t>ARIRANG 신흥국MSCI(합성 H)</t>
  </si>
  <si>
    <t>https://finance.naver.com/item/coinfo.nhn?code=195980</t>
  </si>
  <si>
    <t>ARIRANG 스마트베타Quality채권혼합</t>
  </si>
  <si>
    <t>https://finance.naver.com/item/coinfo.nhn?code=238670</t>
  </si>
  <si>
    <t xml:space="preserve"> ARIRANG 국채선물3년 </t>
  </si>
  <si>
    <t>ARIRANG 선진국MSCI(합성 H)</t>
  </si>
  <si>
    <t>https://finance.naver.com/item/coinfo.nhn?code=195970</t>
  </si>
  <si>
    <t>ARIRANG 미국S&amp;P500(H)</t>
  </si>
  <si>
    <t>https://finance.naver.com/item/coinfo.nhn?code=269540</t>
  </si>
  <si>
    <t xml:space="preserve"> ISHARES 1-3 YEAR TREASURY BO </t>
  </si>
  <si>
    <t>ARIRANG 미국장기우량회사채</t>
  </si>
  <si>
    <t>https://finance.naver.com/item/coinfo.nhn?code=332620</t>
  </si>
  <si>
    <t xml:space="preserve"> JPM 3.964 11/48 </t>
  </si>
  <si>
    <t xml:space="preserve"> BRKHEC 3.65 08/01/48 </t>
  </si>
  <si>
    <t xml:space="preserve"> ARAMCO 3 1/4 11/24/50 </t>
  </si>
  <si>
    <t xml:space="preserve"> INTC 4 ¾ 03/25/50 </t>
  </si>
  <si>
    <t xml:space="preserve"> BRK 4 1/4 01/15/49 </t>
  </si>
  <si>
    <t xml:space="preserve"> PFE 2.7 05/28/50 </t>
  </si>
  <si>
    <t xml:space="preserve"> CMCSA 3.999 11/01/49 </t>
  </si>
  <si>
    <t xml:space="preserve"> TOTAL 3.461 07/12/49 </t>
  </si>
  <si>
    <t xml:space="preserve"> UNH 4.45 12/15/48 </t>
  </si>
  <si>
    <t xml:space="preserve"> ABT 4.9 11/30/46 </t>
  </si>
  <si>
    <t>ARIRANG 미국단기우량회사채</t>
  </si>
  <si>
    <t>https://finance.naver.com/item/coinfo.nhn?code=332610</t>
  </si>
  <si>
    <t xml:space="preserve"> HSBC HOLDINGS PLC </t>
  </si>
  <si>
    <t xml:space="preserve"> WMT 3.4 06/26/23 </t>
  </si>
  <si>
    <t xml:space="preserve"> DE 2.15 09/08/22 CORP </t>
  </si>
  <si>
    <t xml:space="preserve"> BANK OF MONTREAL </t>
  </si>
  <si>
    <t xml:space="preserve"> BK 3 1/2 04/28/23 </t>
  </si>
  <si>
    <t xml:space="preserve"> BPLN 2.937 04/06/23 </t>
  </si>
  <si>
    <t xml:space="preserve"> ORACLE CORP </t>
  </si>
  <si>
    <t xml:space="preserve"> T 1 1/8 02/28/22 </t>
  </si>
  <si>
    <t>ARIRANG 미국다우존스고배당주(합성 H)</t>
  </si>
  <si>
    <t>https://finance.naver.com/item/coinfo.nhn?code=213630</t>
  </si>
  <si>
    <t>ARIRANG 미국나스닥기술주</t>
  </si>
  <si>
    <t>https://finance.naver.com/item/coinfo.nhn?code=287180</t>
  </si>
  <si>
    <t xml:space="preserve"> FIRST TRUST NASDQ100 TECH </t>
  </si>
  <si>
    <t xml:space="preserve"> MARVELL TECHNOLOGY GROUP LTD </t>
  </si>
  <si>
    <t xml:space="preserve"> MICRON TECH </t>
  </si>
  <si>
    <t xml:space="preserve"> COGNIZANT TECH SOLUTIONS-A </t>
  </si>
  <si>
    <t xml:space="preserve"> MAXIM INTEGRATED PRODUCTS </t>
  </si>
  <si>
    <t xml:space="preserve"> APPLIED MATERIALS INC </t>
  </si>
  <si>
    <t xml:space="preserve"> ADVANCED MICRO DEVICES </t>
  </si>
  <si>
    <t xml:space="preserve"> CHECK POINT SOFTWARE TECH </t>
  </si>
  <si>
    <t>ARIRANG 단기채권액티브</t>
  </si>
  <si>
    <t>https://finance.naver.com/item/coinfo.nhn?code=278620</t>
  </si>
  <si>
    <t xml:space="preserve"> 중소기업은행(신)1808이3A-17 </t>
  </si>
  <si>
    <t>ARIRANG 글로벌MSCI(합성 H)</t>
  </si>
  <si>
    <t>https://finance.naver.com/item/coinfo.nhn?code=189400</t>
  </si>
  <si>
    <t>ARIRANG 국채선물3년</t>
  </si>
  <si>
    <t>https://finance.naver.com/item/coinfo.nhn?code=298340</t>
  </si>
  <si>
    <t>ARIRANG 국채선물10년</t>
  </si>
  <si>
    <t>https://finance.naver.com/item/coinfo.nhn?code=289670</t>
  </si>
  <si>
    <t>ARIRANG 고배당주채권혼합</t>
  </si>
  <si>
    <t>https://finance.naver.com/item/coinfo.nhn?code=251600</t>
  </si>
  <si>
    <t xml:space="preserve"> ARIRANG 고배당주 </t>
  </si>
  <si>
    <t>ARIRANG 고배당주</t>
  </si>
  <si>
    <t>https://finance.naver.com/item/coinfo.nhn?code=161510</t>
  </si>
  <si>
    <t>ARIRANG 고배당저변동50</t>
  </si>
  <si>
    <t>https://finance.naver.com/item/coinfo.nhn?code=251590</t>
  </si>
  <si>
    <t>ARIRANG 200선물인버스2X</t>
  </si>
  <si>
    <t>https://finance.naver.com/item/coinfo.nhn?code=253160</t>
  </si>
  <si>
    <t>ARIRANG 200선물레버리지</t>
  </si>
  <si>
    <t>https://finance.naver.com/item/coinfo.nhn?code=253150</t>
  </si>
  <si>
    <t xml:space="preserve"> HANARO 200선물레버리지 </t>
  </si>
  <si>
    <t xml:space="preserve"> ARIRANG 200 </t>
  </si>
  <si>
    <t>ARIRANG 200동일가중</t>
  </si>
  <si>
    <t>https://finance.naver.com/item/coinfo.nhn?code=295820</t>
  </si>
  <si>
    <t>ARIRANG 200</t>
  </si>
  <si>
    <t>https://finance.naver.com/item/coinfo.nhn?code=152100</t>
  </si>
  <si>
    <t>흥국 S&amp;P코리아로우볼</t>
  </si>
  <si>
    <t>https://finance.naver.com/item/coinfo.nhn?code=215620</t>
  </si>
  <si>
    <t>흥국자산운용</t>
  </si>
  <si>
    <t xml:space="preserve"> 율촌화학 </t>
  </si>
  <si>
    <t xml:space="preserve"> 한국토지신탁 </t>
  </si>
  <si>
    <t xml:space="preserve"> 유니드 </t>
  </si>
  <si>
    <t xml:space="preserve"> 롯데칠성 </t>
  </si>
  <si>
    <t>파워 코스피100</t>
  </si>
  <si>
    <t>https://finance.naver.com/item/coinfo.nhn?code=140950</t>
  </si>
  <si>
    <t>교보악사자산운용</t>
  </si>
  <si>
    <t>파워 중기국고채</t>
  </si>
  <si>
    <t>https://finance.naver.com/item/coinfo.nhn?code=176710</t>
  </si>
  <si>
    <t>파워 고배당저변동성</t>
  </si>
  <si>
    <t>https://finance.naver.com/item/coinfo.nhn?code=192720</t>
  </si>
  <si>
    <t>파워 200</t>
  </si>
  <si>
    <t>https://finance.naver.com/item/coinfo.nhn?code=152870</t>
  </si>
  <si>
    <t>마이티 코스피100</t>
  </si>
  <si>
    <t>https://finance.naver.com/item/coinfo.nhn?code=159800</t>
  </si>
  <si>
    <t>디비자산운용</t>
  </si>
  <si>
    <t>마이티 200커버드콜ATM레버리지</t>
  </si>
  <si>
    <t>https://finance.naver.com/item/coinfo.nhn?code=292340</t>
  </si>
  <si>
    <t>마이다스 200커버드콜5%OTM</t>
  </si>
  <si>
    <t>https://finance.naver.com/item/coinfo.nhn?code=137930</t>
  </si>
  <si>
    <t>마이다스에셋</t>
  </si>
  <si>
    <t>수익률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</si>
</sst>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1" fontId="4" fillId="2" borderId="1" xfId="1" applyFont="1" applyFill="1" applyBorder="1" applyAlignment="1">
      <alignment horizontal="center" vertical="center" wrapText="1"/>
    </xf>
    <xf numFmtId="41" fontId="4" fillId="0" borderId="0" xfId="1" applyFont="1" applyBorder="1" applyAlignment="1">
      <alignment horizontal="center" vertical="center" wrapText="1"/>
    </xf>
    <xf numFmtId="41" fontId="0" fillId="0" borderId="0" xfId="1" applyFont="1" applyAlignment="1"/>
    <xf numFmtId="0" fontId="3" fillId="0" borderId="2" xfId="2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6"/>
  <sheetViews>
    <sheetView tabSelected="1" workbookViewId="0">
      <pane xSplit="4" ySplit="3" topLeftCell="E242" activePane="bottomRight" state="frozen"/>
      <selection pane="topRight" activeCell="E1" sqref="E1"/>
      <selection pane="bottomLeft" activeCell="A4" sqref="A4"/>
      <selection pane="bottomRight" activeCell="X467" sqref="X467"/>
    </sheetView>
  </sheetViews>
  <sheetFormatPr defaultRowHeight="17.399999999999999" x14ac:dyDescent="0.4"/>
  <cols>
    <col min="1" max="1" width="28.296875" customWidth="1"/>
    <col min="2" max="4" width="0" hidden="1" customWidth="1"/>
    <col min="5" max="5" width="15.59765625" customWidth="1"/>
    <col min="7" max="7" width="8.796875" style="10"/>
    <col min="12" max="12" width="25.5" customWidth="1"/>
    <col min="13" max="13" width="6.3984375" bestFit="1" customWidth="1"/>
    <col min="14" max="14" width="25.5" customWidth="1"/>
    <col min="15" max="15" width="6.3984375" bestFit="1" customWidth="1"/>
    <col min="16" max="16" width="25.5" customWidth="1"/>
    <col min="17" max="17" width="6.3984375" bestFit="1" customWidth="1"/>
    <col min="18" max="18" width="25.5" customWidth="1"/>
    <col min="19" max="19" width="6.3984375" bestFit="1" customWidth="1"/>
    <col min="20" max="20" width="25.5" customWidth="1"/>
    <col min="21" max="21" width="6.3984375" bestFit="1" customWidth="1"/>
    <col min="22" max="22" width="25.5" customWidth="1"/>
    <col min="23" max="23" width="6.3984375" bestFit="1" customWidth="1"/>
    <col min="24" max="24" width="25.5" customWidth="1"/>
    <col min="25" max="25" width="6.3984375" bestFit="1" customWidth="1"/>
    <col min="26" max="26" width="25.5" customWidth="1"/>
    <col min="27" max="27" width="5.3984375" bestFit="1" customWidth="1"/>
    <col min="28" max="28" width="25.5" customWidth="1"/>
    <col min="29" max="29" width="5.3984375" bestFit="1" customWidth="1"/>
    <col min="30" max="30" width="25.5" customWidth="1"/>
    <col min="31" max="31" width="5.3984375" bestFit="1" customWidth="1"/>
  </cols>
  <sheetData>
    <row r="1" spans="1:31" x14ac:dyDescent="0.4">
      <c r="A1" s="4" t="s">
        <v>0</v>
      </c>
      <c r="B1" s="5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8" t="s">
        <v>5</v>
      </c>
      <c r="H1" s="6" t="s">
        <v>2002</v>
      </c>
      <c r="I1" s="6"/>
      <c r="J1" s="6"/>
      <c r="K1" s="6"/>
      <c r="L1" s="4" t="s">
        <v>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4">
      <c r="A2" s="4"/>
      <c r="B2" s="5"/>
      <c r="C2" s="5"/>
      <c r="D2" s="5"/>
      <c r="E2" s="4"/>
      <c r="F2" s="4"/>
      <c r="G2" s="8"/>
      <c r="H2" s="7" t="s">
        <v>7</v>
      </c>
      <c r="I2" s="7" t="s">
        <v>8</v>
      </c>
      <c r="J2" s="7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4">
      <c r="A3" s="1"/>
      <c r="E3" s="2"/>
      <c r="F3" s="2"/>
      <c r="G3" s="9"/>
      <c r="H3" s="3"/>
      <c r="I3" s="3"/>
      <c r="J3" s="3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11" t="str">
        <f>HYPERLINK(C4,B4)</f>
        <v>TIGER 200에너지화학레버리지</v>
      </c>
      <c r="B4" s="12" t="s">
        <v>731</v>
      </c>
      <c r="C4" s="12" t="s">
        <v>732</v>
      </c>
      <c r="D4" s="12">
        <v>243890</v>
      </c>
      <c r="E4" s="12" t="s">
        <v>32</v>
      </c>
      <c r="F4" s="13">
        <v>0.69</v>
      </c>
      <c r="G4" s="14">
        <v>226</v>
      </c>
      <c r="H4" s="13">
        <v>10.039999999999999</v>
      </c>
      <c r="I4" s="13">
        <v>96.79</v>
      </c>
      <c r="J4" s="13">
        <v>101.48</v>
      </c>
      <c r="K4" s="13">
        <v>218.22</v>
      </c>
      <c r="L4" s="13" t="s">
        <v>733</v>
      </c>
      <c r="M4" s="13"/>
      <c r="N4" s="13" t="s">
        <v>734</v>
      </c>
      <c r="O4" s="13"/>
      <c r="P4" s="13" t="s">
        <v>20</v>
      </c>
      <c r="Q4" s="13"/>
      <c r="R4" s="13" t="s">
        <v>109</v>
      </c>
      <c r="S4" s="13"/>
      <c r="T4" s="13" t="s">
        <v>62</v>
      </c>
      <c r="U4" s="13"/>
      <c r="V4" s="13" t="s">
        <v>329</v>
      </c>
      <c r="W4" s="13"/>
      <c r="X4" s="13" t="s">
        <v>735</v>
      </c>
      <c r="Y4" s="13"/>
      <c r="Z4" s="13" t="s">
        <v>51</v>
      </c>
      <c r="AA4" s="13"/>
      <c r="AB4" s="13" t="s">
        <v>491</v>
      </c>
      <c r="AC4" s="13"/>
      <c r="AD4" s="13" t="s">
        <v>105</v>
      </c>
      <c r="AE4" s="13"/>
    </row>
    <row r="5" spans="1:31" x14ac:dyDescent="0.4">
      <c r="A5" s="11" t="str">
        <f>HYPERLINK(C5,B5)</f>
        <v>TIGER 200IT레버리지</v>
      </c>
      <c r="B5" s="12" t="s">
        <v>718</v>
      </c>
      <c r="C5" s="12" t="s">
        <v>719</v>
      </c>
      <c r="D5" s="12">
        <v>243880</v>
      </c>
      <c r="E5" s="12" t="s">
        <v>32</v>
      </c>
      <c r="F5" s="13">
        <v>0.69</v>
      </c>
      <c r="G5" s="14">
        <v>596</v>
      </c>
      <c r="H5" s="13">
        <v>-0.15</v>
      </c>
      <c r="I5" s="13">
        <v>110.98</v>
      </c>
      <c r="J5" s="13">
        <v>123.34</v>
      </c>
      <c r="K5" s="13">
        <v>132.32</v>
      </c>
      <c r="L5" s="13" t="s">
        <v>720</v>
      </c>
      <c r="M5" s="13"/>
      <c r="N5" s="13" t="s">
        <v>14</v>
      </c>
      <c r="O5" s="13"/>
      <c r="P5" s="13" t="s">
        <v>58</v>
      </c>
      <c r="Q5" s="13"/>
      <c r="R5" s="13" t="s">
        <v>16</v>
      </c>
      <c r="S5" s="13"/>
      <c r="T5" s="13" t="s">
        <v>19</v>
      </c>
      <c r="U5" s="13"/>
      <c r="V5" s="13" t="s">
        <v>60</v>
      </c>
      <c r="W5" s="13"/>
      <c r="X5" s="13" t="s">
        <v>480</v>
      </c>
      <c r="Y5" s="13"/>
      <c r="Z5" s="13" t="s">
        <v>27</v>
      </c>
      <c r="AA5" s="13"/>
      <c r="AB5" s="13" t="s">
        <v>507</v>
      </c>
      <c r="AC5" s="13"/>
      <c r="AD5" s="13" t="s">
        <v>476</v>
      </c>
      <c r="AE5" s="13"/>
    </row>
    <row r="6" spans="1:31" x14ac:dyDescent="0.4">
      <c r="A6" s="11" t="str">
        <f>HYPERLINK(C6,B6)</f>
        <v>KODEX 2차전지산업</v>
      </c>
      <c r="B6" s="12" t="s">
        <v>1359</v>
      </c>
      <c r="C6" s="12" t="s">
        <v>1360</v>
      </c>
      <c r="D6" s="12">
        <v>305720</v>
      </c>
      <c r="E6" s="12" t="s">
        <v>916</v>
      </c>
      <c r="F6" s="13">
        <v>0.45</v>
      </c>
      <c r="G6" s="14">
        <v>9475</v>
      </c>
      <c r="H6" s="13">
        <v>5.91</v>
      </c>
      <c r="I6" s="13">
        <v>56.64</v>
      </c>
      <c r="J6" s="13">
        <v>53.95</v>
      </c>
      <c r="K6" s="13">
        <v>126.47</v>
      </c>
      <c r="L6" s="13" t="s">
        <v>22</v>
      </c>
      <c r="M6" s="13">
        <v>17</v>
      </c>
      <c r="N6" s="13" t="s">
        <v>20</v>
      </c>
      <c r="O6" s="13">
        <v>16.86</v>
      </c>
      <c r="P6" s="13" t="s">
        <v>27</v>
      </c>
      <c r="Q6" s="13">
        <v>15.14</v>
      </c>
      <c r="R6" s="13" t="s">
        <v>104</v>
      </c>
      <c r="S6" s="13">
        <v>15.03</v>
      </c>
      <c r="T6" s="13" t="s">
        <v>323</v>
      </c>
      <c r="U6" s="13">
        <v>12.73</v>
      </c>
      <c r="V6" s="13" t="s">
        <v>107</v>
      </c>
      <c r="W6" s="13">
        <v>3.72</v>
      </c>
      <c r="X6" s="13" t="s">
        <v>1361</v>
      </c>
      <c r="Y6" s="13">
        <v>3.67</v>
      </c>
      <c r="Z6" s="13" t="s">
        <v>106</v>
      </c>
      <c r="AA6" s="13">
        <v>3.57</v>
      </c>
      <c r="AB6" s="13" t="s">
        <v>190</v>
      </c>
      <c r="AC6" s="13">
        <v>3.18</v>
      </c>
      <c r="AD6" s="13" t="s">
        <v>1362</v>
      </c>
      <c r="AE6" s="13">
        <v>1.73</v>
      </c>
    </row>
    <row r="7" spans="1:31" x14ac:dyDescent="0.4">
      <c r="A7" s="11" t="str">
        <f>HYPERLINK(C7,B7)</f>
        <v>TIGER 차이나CSI300레버리지(합성)</v>
      </c>
      <c r="B7" s="12" t="s">
        <v>240</v>
      </c>
      <c r="C7" s="12" t="s">
        <v>241</v>
      </c>
      <c r="D7" s="12">
        <v>204480</v>
      </c>
      <c r="E7" s="12" t="s">
        <v>32</v>
      </c>
      <c r="F7" s="13">
        <v>0.59</v>
      </c>
      <c r="G7" s="14">
        <v>1776</v>
      </c>
      <c r="H7" s="13">
        <v>17.28</v>
      </c>
      <c r="I7" s="13">
        <v>44.77</v>
      </c>
      <c r="J7" s="13">
        <v>51.71</v>
      </c>
      <c r="K7" s="13">
        <v>115.92</v>
      </c>
      <c r="L7" s="13" t="s">
        <v>242</v>
      </c>
      <c r="M7" s="13"/>
      <c r="N7" s="13" t="s">
        <v>243</v>
      </c>
      <c r="O7" s="13"/>
      <c r="P7" s="13" t="s">
        <v>244</v>
      </c>
      <c r="Q7" s="13"/>
      <c r="R7" s="13" t="s">
        <v>245</v>
      </c>
      <c r="S7" s="13"/>
      <c r="T7" s="13" t="s">
        <v>246</v>
      </c>
      <c r="U7" s="13"/>
      <c r="V7" s="13" t="s">
        <v>237</v>
      </c>
      <c r="W7" s="13"/>
      <c r="X7" s="13" t="s">
        <v>247</v>
      </c>
      <c r="Y7" s="13"/>
      <c r="Z7" s="13" t="s">
        <v>248</v>
      </c>
      <c r="AA7" s="13"/>
      <c r="AB7" s="13" t="s">
        <v>236</v>
      </c>
      <c r="AC7" s="13"/>
      <c r="AD7" s="13" t="s">
        <v>39</v>
      </c>
      <c r="AE7" s="13"/>
    </row>
    <row r="8" spans="1:31" x14ac:dyDescent="0.4">
      <c r="A8" s="11" t="str">
        <f>HYPERLINK(C8,B8)</f>
        <v>TIGER 2차전지테마</v>
      </c>
      <c r="B8" s="12" t="s">
        <v>713</v>
      </c>
      <c r="C8" s="12" t="s">
        <v>714</v>
      </c>
      <c r="D8" s="12">
        <v>305540</v>
      </c>
      <c r="E8" s="12" t="s">
        <v>32</v>
      </c>
      <c r="F8" s="13">
        <v>0.5</v>
      </c>
      <c r="G8" s="14">
        <v>7164</v>
      </c>
      <c r="H8" s="13">
        <v>6.61</v>
      </c>
      <c r="I8" s="13">
        <v>50.04</v>
      </c>
      <c r="J8" s="13">
        <v>41.21</v>
      </c>
      <c r="K8" s="13">
        <v>113.04</v>
      </c>
      <c r="L8" s="13" t="s">
        <v>105</v>
      </c>
      <c r="M8" s="13">
        <v>10.86</v>
      </c>
      <c r="N8" s="13" t="s">
        <v>104</v>
      </c>
      <c r="O8" s="13">
        <v>10.81</v>
      </c>
      <c r="P8" s="13" t="s">
        <v>20</v>
      </c>
      <c r="Q8" s="13">
        <v>9.75</v>
      </c>
      <c r="R8" s="13" t="s">
        <v>27</v>
      </c>
      <c r="S8" s="13">
        <v>9.58</v>
      </c>
      <c r="T8" s="13" t="s">
        <v>22</v>
      </c>
      <c r="U8" s="13">
        <v>8.81</v>
      </c>
      <c r="V8" s="13" t="s">
        <v>107</v>
      </c>
      <c r="W8" s="13">
        <v>6.74</v>
      </c>
      <c r="X8" s="13" t="s">
        <v>106</v>
      </c>
      <c r="Y8" s="13">
        <v>6.65</v>
      </c>
      <c r="Z8" s="13" t="s">
        <v>190</v>
      </c>
      <c r="AA8" s="13">
        <v>5.34</v>
      </c>
      <c r="AB8" s="13" t="s">
        <v>715</v>
      </c>
      <c r="AC8" s="13">
        <v>5.03</v>
      </c>
      <c r="AD8" s="13" t="s">
        <v>323</v>
      </c>
      <c r="AE8" s="13">
        <v>4.95</v>
      </c>
    </row>
    <row r="9" spans="1:31" x14ac:dyDescent="0.4">
      <c r="A9" s="11" t="str">
        <f>HYPERLINK(C9,B9)</f>
        <v>KINDEX 중국본토CSI300레버리지(합성)</v>
      </c>
      <c r="B9" s="12" t="s">
        <v>1421</v>
      </c>
      <c r="C9" s="12" t="s">
        <v>1422</v>
      </c>
      <c r="D9" s="12">
        <v>219900</v>
      </c>
      <c r="E9" s="12" t="s">
        <v>1388</v>
      </c>
      <c r="F9" s="13">
        <v>0.5</v>
      </c>
      <c r="G9" s="14">
        <v>196</v>
      </c>
      <c r="H9" s="13">
        <v>15.8</v>
      </c>
      <c r="I9" s="13">
        <v>40.56</v>
      </c>
      <c r="J9" s="13">
        <v>49.09</v>
      </c>
      <c r="K9" s="13">
        <v>109.58</v>
      </c>
      <c r="L9" s="13" t="s">
        <v>237</v>
      </c>
      <c r="M9" s="13"/>
      <c r="N9" s="13" t="s">
        <v>1423</v>
      </c>
      <c r="O9" s="13"/>
      <c r="P9" s="13" t="s">
        <v>1424</v>
      </c>
      <c r="Q9" s="13"/>
      <c r="R9" s="13" t="s">
        <v>955</v>
      </c>
      <c r="S9" s="13"/>
      <c r="T9" s="13" t="s">
        <v>39</v>
      </c>
      <c r="U9" s="13"/>
      <c r="V9" s="13" t="s">
        <v>40</v>
      </c>
      <c r="W9" s="13"/>
      <c r="X9" s="13"/>
      <c r="Y9" s="13"/>
      <c r="Z9" s="13"/>
      <c r="AA9" s="13"/>
      <c r="AB9" s="13"/>
      <c r="AC9" s="13"/>
      <c r="AD9" s="13"/>
      <c r="AE9" s="13"/>
    </row>
    <row r="10" spans="1:31" x14ac:dyDescent="0.4">
      <c r="A10" s="11" t="str">
        <f>HYPERLINK(C10,B10)</f>
        <v>KODEX 에너지화학</v>
      </c>
      <c r="B10" s="12" t="s">
        <v>1143</v>
      </c>
      <c r="C10" s="12" t="s">
        <v>1144</v>
      </c>
      <c r="D10" s="12">
        <v>117460</v>
      </c>
      <c r="E10" s="12" t="s">
        <v>916</v>
      </c>
      <c r="F10" s="13">
        <v>0.45</v>
      </c>
      <c r="G10" s="14">
        <v>220</v>
      </c>
      <c r="H10" s="13">
        <v>5.85</v>
      </c>
      <c r="I10" s="13">
        <v>37.06</v>
      </c>
      <c r="J10" s="13">
        <v>45.19</v>
      </c>
      <c r="K10" s="13">
        <v>107.61</v>
      </c>
      <c r="L10" s="13" t="s">
        <v>20</v>
      </c>
      <c r="M10" s="13">
        <v>19.66</v>
      </c>
      <c r="N10" s="13" t="s">
        <v>22</v>
      </c>
      <c r="O10" s="13">
        <v>18.88</v>
      </c>
      <c r="P10" s="13" t="s">
        <v>734</v>
      </c>
      <c r="Q10" s="13">
        <v>8.24</v>
      </c>
      <c r="R10" s="13" t="s">
        <v>68</v>
      </c>
      <c r="S10" s="13">
        <v>6.25</v>
      </c>
      <c r="T10" s="13" t="s">
        <v>490</v>
      </c>
      <c r="U10" s="13">
        <v>6.06</v>
      </c>
      <c r="V10" s="13" t="s">
        <v>735</v>
      </c>
      <c r="W10" s="13">
        <v>4.41</v>
      </c>
      <c r="X10" s="13" t="s">
        <v>164</v>
      </c>
      <c r="Y10" s="13">
        <v>3.86</v>
      </c>
      <c r="Z10" s="13" t="s">
        <v>105</v>
      </c>
      <c r="AA10" s="13">
        <v>3.3</v>
      </c>
      <c r="AB10" s="13" t="s">
        <v>747</v>
      </c>
      <c r="AC10" s="13">
        <v>2.72</v>
      </c>
      <c r="AD10" s="13" t="s">
        <v>596</v>
      </c>
      <c r="AE10" s="13">
        <v>2.48</v>
      </c>
    </row>
    <row r="11" spans="1:31" x14ac:dyDescent="0.4">
      <c r="A11" s="11" t="str">
        <f>HYPERLINK(C11,B11)</f>
        <v>TIGER 200 에너지화학</v>
      </c>
      <c r="B11" s="12" t="s">
        <v>769</v>
      </c>
      <c r="C11" s="12" t="s">
        <v>770</v>
      </c>
      <c r="D11" s="12">
        <v>139250</v>
      </c>
      <c r="E11" s="12" t="s">
        <v>32</v>
      </c>
      <c r="F11" s="13">
        <v>0.4</v>
      </c>
      <c r="G11" s="14">
        <v>401</v>
      </c>
      <c r="H11" s="13">
        <v>5.85</v>
      </c>
      <c r="I11" s="13">
        <v>41.27</v>
      </c>
      <c r="J11" s="13">
        <v>46.03</v>
      </c>
      <c r="K11" s="13">
        <v>96.07</v>
      </c>
      <c r="L11" s="13" t="s">
        <v>20</v>
      </c>
      <c r="M11" s="13">
        <v>18.89</v>
      </c>
      <c r="N11" s="13" t="s">
        <v>22</v>
      </c>
      <c r="O11" s="13">
        <v>18.54</v>
      </c>
      <c r="P11" s="13" t="s">
        <v>51</v>
      </c>
      <c r="Q11" s="13">
        <v>13.12</v>
      </c>
      <c r="R11" s="13" t="s">
        <v>734</v>
      </c>
      <c r="S11" s="13">
        <v>7.98</v>
      </c>
      <c r="T11" s="13" t="s">
        <v>68</v>
      </c>
      <c r="U11" s="13">
        <v>5.99</v>
      </c>
      <c r="V11" s="13" t="s">
        <v>490</v>
      </c>
      <c r="W11" s="13">
        <v>5.83</v>
      </c>
      <c r="X11" s="13" t="s">
        <v>735</v>
      </c>
      <c r="Y11" s="13">
        <v>4.24</v>
      </c>
      <c r="Z11" s="13" t="s">
        <v>164</v>
      </c>
      <c r="AA11" s="13">
        <v>3.73</v>
      </c>
      <c r="AB11" s="13" t="s">
        <v>105</v>
      </c>
      <c r="AC11" s="13">
        <v>3.14</v>
      </c>
      <c r="AD11" s="13" t="s">
        <v>747</v>
      </c>
      <c r="AE11" s="13">
        <v>2.61</v>
      </c>
    </row>
    <row r="12" spans="1:31" x14ac:dyDescent="0.4">
      <c r="A12" s="11" t="str">
        <f>HYPERLINK(C12,B12)</f>
        <v>KBSTAR 200에너지화학</v>
      </c>
      <c r="B12" s="12" t="s">
        <v>1764</v>
      </c>
      <c r="C12" s="12" t="s">
        <v>1765</v>
      </c>
      <c r="D12" s="12">
        <v>284990</v>
      </c>
      <c r="E12" s="12" t="s">
        <v>1543</v>
      </c>
      <c r="F12" s="13">
        <v>0.19</v>
      </c>
      <c r="G12" s="14">
        <v>51</v>
      </c>
      <c r="H12" s="13">
        <v>5.29</v>
      </c>
      <c r="I12" s="13">
        <v>41.72</v>
      </c>
      <c r="J12" s="13">
        <v>46.3</v>
      </c>
      <c r="K12" s="13">
        <v>94.88</v>
      </c>
      <c r="L12" s="13" t="s">
        <v>20</v>
      </c>
      <c r="M12" s="13">
        <v>18.96</v>
      </c>
      <c r="N12" s="13" t="s">
        <v>22</v>
      </c>
      <c r="O12" s="13">
        <v>18.64</v>
      </c>
      <c r="P12" s="13" t="s">
        <v>51</v>
      </c>
      <c r="Q12" s="13">
        <v>13.16</v>
      </c>
      <c r="R12" s="13" t="s">
        <v>734</v>
      </c>
      <c r="S12" s="13">
        <v>7.96</v>
      </c>
      <c r="T12" s="13" t="s">
        <v>68</v>
      </c>
      <c r="U12" s="13">
        <v>5.99</v>
      </c>
      <c r="V12" s="13" t="s">
        <v>490</v>
      </c>
      <c r="W12" s="13">
        <v>5.83</v>
      </c>
      <c r="X12" s="13" t="s">
        <v>735</v>
      </c>
      <c r="Y12" s="13">
        <v>4.26</v>
      </c>
      <c r="Z12" s="13" t="s">
        <v>164</v>
      </c>
      <c r="AA12" s="13">
        <v>3.76</v>
      </c>
      <c r="AB12" s="13" t="s">
        <v>105</v>
      </c>
      <c r="AC12" s="13">
        <v>3.2</v>
      </c>
      <c r="AD12" s="13" t="s">
        <v>747</v>
      </c>
      <c r="AE12" s="13">
        <v>2.63</v>
      </c>
    </row>
    <row r="13" spans="1:31" x14ac:dyDescent="0.4">
      <c r="A13" s="11" t="str">
        <f>HYPERLINK(C13,B13)</f>
        <v>KODEX KRX300레버리지</v>
      </c>
      <c r="B13" s="12" t="s">
        <v>976</v>
      </c>
      <c r="C13" s="12" t="s">
        <v>977</v>
      </c>
      <c r="D13" s="12">
        <v>306950</v>
      </c>
      <c r="E13" s="12" t="s">
        <v>916</v>
      </c>
      <c r="F13" s="13">
        <v>0.64</v>
      </c>
      <c r="G13" s="14">
        <v>214</v>
      </c>
      <c r="H13" s="13">
        <v>-5.09</v>
      </c>
      <c r="I13" s="13">
        <v>65.84</v>
      </c>
      <c r="J13" s="13">
        <v>71.64</v>
      </c>
      <c r="K13" s="13">
        <v>91.74</v>
      </c>
      <c r="L13" s="13" t="s">
        <v>978</v>
      </c>
      <c r="M13" s="13"/>
      <c r="N13" s="13" t="s">
        <v>14</v>
      </c>
      <c r="O13" s="13"/>
      <c r="P13" s="13" t="s">
        <v>16</v>
      </c>
      <c r="Q13" s="13"/>
      <c r="R13" s="13" t="s">
        <v>406</v>
      </c>
      <c r="S13" s="13"/>
      <c r="T13" s="13" t="s">
        <v>483</v>
      </c>
      <c r="U13" s="13"/>
      <c r="V13" s="13" t="s">
        <v>50</v>
      </c>
      <c r="W13" s="13"/>
      <c r="X13" s="13" t="s">
        <v>54</v>
      </c>
      <c r="Y13" s="13"/>
      <c r="Z13" s="13" t="s">
        <v>307</v>
      </c>
      <c r="AA13" s="13"/>
      <c r="AB13" s="13" t="s">
        <v>460</v>
      </c>
      <c r="AC13" s="13"/>
      <c r="AD13" s="13" t="s">
        <v>21</v>
      </c>
      <c r="AE13" s="13"/>
    </row>
    <row r="14" spans="1:31" x14ac:dyDescent="0.4">
      <c r="A14" s="11" t="str">
        <f>HYPERLINK(C14,B14)</f>
        <v>KODEX 미국FANG플러스(H)</v>
      </c>
      <c r="B14" s="12" t="s">
        <v>1213</v>
      </c>
      <c r="C14" s="12" t="s">
        <v>1214</v>
      </c>
      <c r="D14" s="12">
        <v>314250</v>
      </c>
      <c r="E14" s="12" t="s">
        <v>916</v>
      </c>
      <c r="F14" s="13">
        <v>0.45</v>
      </c>
      <c r="G14" s="14">
        <v>4031</v>
      </c>
      <c r="H14" s="13">
        <v>12.72</v>
      </c>
      <c r="I14" s="13">
        <v>28.22</v>
      </c>
      <c r="J14" s="13">
        <v>46.22</v>
      </c>
      <c r="K14" s="13">
        <v>90.7</v>
      </c>
      <c r="L14" s="13" t="s">
        <v>1215</v>
      </c>
      <c r="M14" s="13"/>
      <c r="N14" s="13" t="s">
        <v>1154</v>
      </c>
      <c r="O14" s="13"/>
      <c r="P14" s="13" t="s">
        <v>1216</v>
      </c>
      <c r="Q14" s="13"/>
      <c r="R14" s="13" t="s">
        <v>1217</v>
      </c>
      <c r="S14" s="13"/>
      <c r="T14" s="13" t="s">
        <v>1218</v>
      </c>
      <c r="U14" s="13"/>
      <c r="V14" s="13" t="s">
        <v>1219</v>
      </c>
      <c r="W14" s="13"/>
      <c r="X14" s="13" t="s">
        <v>1220</v>
      </c>
      <c r="Y14" s="13"/>
      <c r="Z14" s="13" t="s">
        <v>1221</v>
      </c>
      <c r="AA14" s="13"/>
      <c r="AB14" s="13" t="s">
        <v>1222</v>
      </c>
      <c r="AC14" s="13"/>
      <c r="AD14" s="13" t="s">
        <v>1223</v>
      </c>
      <c r="AE14" s="13"/>
    </row>
    <row r="15" spans="1:31" x14ac:dyDescent="0.4">
      <c r="A15" s="11" t="str">
        <f>HYPERLINK(C15,B15)</f>
        <v>KBSTAR KRX300레버리지</v>
      </c>
      <c r="B15" s="12" t="s">
        <v>1561</v>
      </c>
      <c r="C15" s="12" t="s">
        <v>1562</v>
      </c>
      <c r="D15" s="12">
        <v>307010</v>
      </c>
      <c r="E15" s="12" t="s">
        <v>1543</v>
      </c>
      <c r="F15" s="13">
        <v>0.55000000000000004</v>
      </c>
      <c r="G15" s="14">
        <v>148</v>
      </c>
      <c r="H15" s="13">
        <v>-5</v>
      </c>
      <c r="I15" s="13">
        <v>65.099999999999994</v>
      </c>
      <c r="J15" s="13">
        <v>70.58</v>
      </c>
      <c r="K15" s="13">
        <v>90.29</v>
      </c>
      <c r="L15" s="13" t="s">
        <v>1559</v>
      </c>
      <c r="M15" s="13"/>
      <c r="N15" s="13" t="s">
        <v>14</v>
      </c>
      <c r="O15" s="13"/>
      <c r="P15" s="13" t="s">
        <v>16</v>
      </c>
      <c r="Q15" s="13"/>
      <c r="R15" s="13" t="s">
        <v>406</v>
      </c>
      <c r="S15" s="13"/>
      <c r="T15" s="13" t="s">
        <v>483</v>
      </c>
      <c r="U15" s="13"/>
      <c r="V15" s="13" t="s">
        <v>50</v>
      </c>
      <c r="W15" s="13"/>
      <c r="X15" s="13" t="s">
        <v>54</v>
      </c>
      <c r="Y15" s="13"/>
      <c r="Z15" s="13" t="s">
        <v>307</v>
      </c>
      <c r="AA15" s="13"/>
      <c r="AB15" s="13" t="s">
        <v>460</v>
      </c>
      <c r="AC15" s="13"/>
      <c r="AD15" s="13" t="s">
        <v>21</v>
      </c>
      <c r="AE15" s="13"/>
    </row>
    <row r="16" spans="1:31" x14ac:dyDescent="0.4">
      <c r="A16" s="11" t="str">
        <f>HYPERLINK(C16,B16)</f>
        <v>TIGER 레버리지</v>
      </c>
      <c r="B16" s="12" t="s">
        <v>602</v>
      </c>
      <c r="C16" s="12" t="s">
        <v>603</v>
      </c>
      <c r="D16" s="12">
        <v>123320</v>
      </c>
      <c r="E16" s="12" t="s">
        <v>32</v>
      </c>
      <c r="F16" s="13">
        <v>0.09</v>
      </c>
      <c r="G16" s="14">
        <v>308</v>
      </c>
      <c r="H16" s="13">
        <v>-4.8499999999999996</v>
      </c>
      <c r="I16" s="13">
        <v>68.680000000000007</v>
      </c>
      <c r="J16" s="13">
        <v>77.36</v>
      </c>
      <c r="K16" s="13">
        <v>89.73</v>
      </c>
      <c r="L16" s="13" t="s">
        <v>604</v>
      </c>
      <c r="M16" s="13"/>
      <c r="N16" s="13" t="s">
        <v>14</v>
      </c>
      <c r="O16" s="13"/>
      <c r="P16" s="13" t="s">
        <v>16</v>
      </c>
      <c r="Q16" s="13"/>
      <c r="R16" s="13" t="s">
        <v>406</v>
      </c>
      <c r="S16" s="13"/>
      <c r="T16" s="13" t="s">
        <v>483</v>
      </c>
      <c r="U16" s="13"/>
      <c r="V16" s="13" t="s">
        <v>50</v>
      </c>
      <c r="W16" s="13"/>
      <c r="X16" s="13" t="s">
        <v>54</v>
      </c>
      <c r="Y16" s="13"/>
      <c r="Z16" s="13" t="s">
        <v>307</v>
      </c>
      <c r="AA16" s="13"/>
      <c r="AB16" s="13" t="s">
        <v>460</v>
      </c>
      <c r="AC16" s="13"/>
      <c r="AD16" s="13" t="s">
        <v>21</v>
      </c>
      <c r="AE16" s="13"/>
    </row>
    <row r="17" spans="1:31" x14ac:dyDescent="0.4">
      <c r="A17" s="11" t="str">
        <f>HYPERLINK(C17,B17)</f>
        <v>KINDEX 레버리지</v>
      </c>
      <c r="B17" s="12" t="s">
        <v>1518</v>
      </c>
      <c r="C17" s="12" t="s">
        <v>1519</v>
      </c>
      <c r="D17" s="12">
        <v>152500</v>
      </c>
      <c r="E17" s="12" t="s">
        <v>1388</v>
      </c>
      <c r="F17" s="13">
        <v>0.3</v>
      </c>
      <c r="G17" s="14">
        <v>129</v>
      </c>
      <c r="H17" s="13">
        <v>-4.66</v>
      </c>
      <c r="I17" s="13">
        <v>68.52</v>
      </c>
      <c r="J17" s="13">
        <v>76.709999999999994</v>
      </c>
      <c r="K17" s="13">
        <v>89.66</v>
      </c>
      <c r="L17" s="13" t="s">
        <v>1520</v>
      </c>
      <c r="M17" s="13"/>
      <c r="N17" s="13" t="s">
        <v>14</v>
      </c>
      <c r="O17" s="13"/>
      <c r="P17" s="13" t="s">
        <v>1521</v>
      </c>
      <c r="Q17" s="13"/>
      <c r="R17" s="13" t="s">
        <v>1130</v>
      </c>
      <c r="S17" s="13"/>
      <c r="T17" s="13" t="s">
        <v>1522</v>
      </c>
      <c r="U17" s="13"/>
      <c r="V17" s="13" t="s">
        <v>16</v>
      </c>
      <c r="W17" s="13"/>
      <c r="X17" s="13" t="s">
        <v>406</v>
      </c>
      <c r="Y17" s="13"/>
      <c r="Z17" s="13" t="s">
        <v>483</v>
      </c>
      <c r="AA17" s="13"/>
      <c r="AB17" s="13" t="s">
        <v>50</v>
      </c>
      <c r="AC17" s="13"/>
      <c r="AD17" s="13" t="s">
        <v>54</v>
      </c>
      <c r="AE17" s="13"/>
    </row>
    <row r="18" spans="1:31" x14ac:dyDescent="0.4">
      <c r="A18" s="11" t="str">
        <f>HYPERLINK(C18,B18)</f>
        <v>KBSTAR 200선물레버리지</v>
      </c>
      <c r="B18" s="12" t="s">
        <v>1772</v>
      </c>
      <c r="C18" s="12" t="s">
        <v>1773</v>
      </c>
      <c r="D18" s="12">
        <v>252400</v>
      </c>
      <c r="E18" s="12" t="s">
        <v>1543</v>
      </c>
      <c r="F18" s="13">
        <v>0.6</v>
      </c>
      <c r="G18" s="14">
        <v>296</v>
      </c>
      <c r="H18" s="13">
        <v>-4.9800000000000004</v>
      </c>
      <c r="I18" s="13">
        <v>67.81</v>
      </c>
      <c r="J18" s="13">
        <v>76.38</v>
      </c>
      <c r="K18" s="13">
        <v>88.29</v>
      </c>
      <c r="L18" s="13" t="s">
        <v>1624</v>
      </c>
      <c r="M18" s="13"/>
      <c r="N18" s="13" t="s">
        <v>1774</v>
      </c>
      <c r="O18" s="13"/>
      <c r="P18" s="13" t="s">
        <v>385</v>
      </c>
      <c r="Q18" s="13"/>
      <c r="R18" s="13" t="s">
        <v>39</v>
      </c>
      <c r="S18" s="13"/>
      <c r="T18" s="13" t="s">
        <v>40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4">
      <c r="A19" s="11" t="str">
        <f>HYPERLINK(C19,B19)</f>
        <v>ARIRANG 200선물레버리지</v>
      </c>
      <c r="B19" s="12" t="s">
        <v>1970</v>
      </c>
      <c r="C19" s="12" t="s">
        <v>1971</v>
      </c>
      <c r="D19" s="12">
        <v>253150</v>
      </c>
      <c r="E19" s="12" t="s">
        <v>1842</v>
      </c>
      <c r="F19" s="13">
        <v>0.06</v>
      </c>
      <c r="G19" s="14">
        <v>147</v>
      </c>
      <c r="H19" s="13">
        <v>-5.05</v>
      </c>
      <c r="I19" s="13">
        <v>68.11</v>
      </c>
      <c r="J19" s="13">
        <v>76.53</v>
      </c>
      <c r="K19" s="13">
        <v>88.08</v>
      </c>
      <c r="L19" s="13" t="s">
        <v>1972</v>
      </c>
      <c r="M19" s="13"/>
      <c r="N19" s="13" t="s">
        <v>1973</v>
      </c>
      <c r="O19" s="13"/>
      <c r="P19" s="13" t="s">
        <v>742</v>
      </c>
      <c r="Q19" s="13"/>
      <c r="R19" s="13" t="s">
        <v>385</v>
      </c>
      <c r="S19" s="13"/>
      <c r="T19" s="13" t="s">
        <v>39</v>
      </c>
      <c r="U19" s="13"/>
      <c r="V19" s="13" t="s">
        <v>40</v>
      </c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4">
      <c r="A20" s="11" t="str">
        <f>HYPERLINK(C20,B20)</f>
        <v>HANARO 200선물레버리지</v>
      </c>
      <c r="B20" s="12" t="s">
        <v>1829</v>
      </c>
      <c r="C20" s="12" t="s">
        <v>1830</v>
      </c>
      <c r="D20" s="12">
        <v>304780</v>
      </c>
      <c r="E20" s="12" t="s">
        <v>1791</v>
      </c>
      <c r="F20" s="13">
        <v>0.45</v>
      </c>
      <c r="G20" s="14">
        <v>562</v>
      </c>
      <c r="H20" s="13">
        <v>-5.2</v>
      </c>
      <c r="I20" s="13">
        <v>67.88</v>
      </c>
      <c r="J20" s="13">
        <v>76.290000000000006</v>
      </c>
      <c r="K20" s="13">
        <v>88.01</v>
      </c>
      <c r="L20" s="13" t="s">
        <v>1831</v>
      </c>
      <c r="M20" s="13"/>
      <c r="N20" s="13" t="s">
        <v>1832</v>
      </c>
      <c r="O20" s="13"/>
      <c r="P20" s="13" t="s">
        <v>385</v>
      </c>
      <c r="Q20" s="13"/>
      <c r="R20" s="13" t="s">
        <v>39</v>
      </c>
      <c r="S20" s="13"/>
      <c r="T20" s="13" t="s">
        <v>40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4">
      <c r="A21" s="11" t="str">
        <f>HYPERLINK(C21,B21)</f>
        <v>KBSTAR 코스닥150선물레버리지</v>
      </c>
      <c r="B21" s="12" t="s">
        <v>1618</v>
      </c>
      <c r="C21" s="12" t="s">
        <v>1619</v>
      </c>
      <c r="D21" s="12">
        <v>278240</v>
      </c>
      <c r="E21" s="12" t="s">
        <v>1543</v>
      </c>
      <c r="F21" s="13">
        <v>0.6</v>
      </c>
      <c r="G21" s="14">
        <v>2017</v>
      </c>
      <c r="H21" s="13">
        <v>-9.44</v>
      </c>
      <c r="I21" s="13">
        <v>35.08</v>
      </c>
      <c r="J21" s="13">
        <v>12.89</v>
      </c>
      <c r="K21" s="13">
        <v>87.58</v>
      </c>
      <c r="L21" s="13" t="s">
        <v>1060</v>
      </c>
      <c r="M21" s="13"/>
      <c r="N21" s="13" t="s">
        <v>199</v>
      </c>
      <c r="O21" s="13"/>
      <c r="P21" s="13" t="s">
        <v>39</v>
      </c>
      <c r="Q21" s="13"/>
      <c r="R21" s="13" t="s">
        <v>40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4">
      <c r="A22" s="11" t="str">
        <f>HYPERLINK(C22,B22)</f>
        <v>KODEX 레버리지</v>
      </c>
      <c r="B22" s="12" t="s">
        <v>1267</v>
      </c>
      <c r="C22" s="12" t="s">
        <v>1268</v>
      </c>
      <c r="D22" s="12">
        <v>122630</v>
      </c>
      <c r="E22" s="12" t="s">
        <v>916</v>
      </c>
      <c r="F22" s="13">
        <v>0.64</v>
      </c>
      <c r="G22" s="14">
        <v>16915</v>
      </c>
      <c r="H22" s="13">
        <v>-5.1100000000000003</v>
      </c>
      <c r="I22" s="13">
        <v>68.489999999999995</v>
      </c>
      <c r="J22" s="13">
        <v>76.36</v>
      </c>
      <c r="K22" s="13">
        <v>87.29</v>
      </c>
      <c r="L22" s="13" t="s">
        <v>1269</v>
      </c>
      <c r="M22" s="13"/>
      <c r="N22" s="13" t="s">
        <v>14</v>
      </c>
      <c r="O22" s="13"/>
      <c r="P22" s="13" t="s">
        <v>1130</v>
      </c>
      <c r="Q22" s="13"/>
      <c r="R22" s="13" t="s">
        <v>1270</v>
      </c>
      <c r="S22" s="13"/>
      <c r="T22" s="13" t="s">
        <v>16</v>
      </c>
      <c r="U22" s="13"/>
      <c r="V22" s="13" t="s">
        <v>406</v>
      </c>
      <c r="W22" s="13"/>
      <c r="X22" s="13" t="s">
        <v>483</v>
      </c>
      <c r="Y22" s="13"/>
      <c r="Z22" s="13" t="s">
        <v>50</v>
      </c>
      <c r="AA22" s="13"/>
      <c r="AB22" s="13" t="s">
        <v>54</v>
      </c>
      <c r="AC22" s="13"/>
      <c r="AD22" s="13" t="s">
        <v>307</v>
      </c>
      <c r="AE22" s="13"/>
    </row>
    <row r="23" spans="1:31" x14ac:dyDescent="0.4">
      <c r="A23" s="11" t="str">
        <f>HYPERLINK(C23,B23)</f>
        <v>TIGER 200선물레버리지</v>
      </c>
      <c r="B23" s="12" t="s">
        <v>739</v>
      </c>
      <c r="C23" s="12" t="s">
        <v>740</v>
      </c>
      <c r="D23" s="12">
        <v>267770</v>
      </c>
      <c r="E23" s="12" t="s">
        <v>32</v>
      </c>
      <c r="F23" s="13">
        <v>0.09</v>
      </c>
      <c r="G23" s="14">
        <v>1162</v>
      </c>
      <c r="H23" s="13">
        <v>-4.99</v>
      </c>
      <c r="I23" s="13">
        <v>68.19</v>
      </c>
      <c r="J23" s="13">
        <v>75.66</v>
      </c>
      <c r="K23" s="13">
        <v>87.02</v>
      </c>
      <c r="L23" s="13" t="s">
        <v>604</v>
      </c>
      <c r="M23" s="13"/>
      <c r="N23" s="13" t="s">
        <v>741</v>
      </c>
      <c r="O23" s="13"/>
      <c r="P23" s="13" t="s">
        <v>742</v>
      </c>
      <c r="Q23" s="13"/>
      <c r="R23" s="13" t="s">
        <v>385</v>
      </c>
      <c r="S23" s="13"/>
      <c r="T23" s="13" t="s">
        <v>39</v>
      </c>
      <c r="U23" s="13"/>
      <c r="V23" s="13" t="s">
        <v>40</v>
      </c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4">
      <c r="A24" s="11" t="str">
        <f>HYPERLINK(C24,B24)</f>
        <v>HANARO 코스닥150선물레버리지</v>
      </c>
      <c r="B24" s="12" t="s">
        <v>1804</v>
      </c>
      <c r="C24" s="12" t="s">
        <v>1805</v>
      </c>
      <c r="D24" s="12">
        <v>306530</v>
      </c>
      <c r="E24" s="12" t="s">
        <v>1791</v>
      </c>
      <c r="F24" s="13">
        <v>0.45</v>
      </c>
      <c r="G24" s="14">
        <v>67</v>
      </c>
      <c r="H24" s="13">
        <v>-9.5399999999999991</v>
      </c>
      <c r="I24" s="13">
        <v>34.67</v>
      </c>
      <c r="J24" s="13">
        <v>12.59</v>
      </c>
      <c r="K24" s="13">
        <v>86.94</v>
      </c>
      <c r="L24" s="13" t="s">
        <v>1061</v>
      </c>
      <c r="M24" s="13"/>
      <c r="N24" s="13" t="s">
        <v>199</v>
      </c>
      <c r="O24" s="13"/>
      <c r="P24" s="13" t="s">
        <v>39</v>
      </c>
      <c r="Q24" s="13"/>
      <c r="R24" s="13" t="s">
        <v>40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x14ac:dyDescent="0.4">
      <c r="A25" s="11" t="str">
        <f>HYPERLINK(C25,B25)</f>
        <v>KOSEF 코스닥150선물레버리지</v>
      </c>
      <c r="B25" s="12" t="s">
        <v>838</v>
      </c>
      <c r="C25" s="12" t="s">
        <v>839</v>
      </c>
      <c r="D25" s="12">
        <v>291630</v>
      </c>
      <c r="E25" s="12" t="s">
        <v>815</v>
      </c>
      <c r="F25" s="13">
        <v>0.09</v>
      </c>
      <c r="G25" s="14">
        <v>80</v>
      </c>
      <c r="H25" s="13">
        <v>-9.4600000000000009</v>
      </c>
      <c r="I25" s="13">
        <v>34.619999999999997</v>
      </c>
      <c r="J25" s="13">
        <v>12.81</v>
      </c>
      <c r="K25" s="13">
        <v>86.8</v>
      </c>
      <c r="L25" s="13" t="s">
        <v>199</v>
      </c>
      <c r="M25" s="13"/>
      <c r="N25" s="13" t="s">
        <v>39</v>
      </c>
      <c r="O25" s="13"/>
      <c r="P25" s="13" t="s">
        <v>40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x14ac:dyDescent="0.4">
      <c r="A26" s="11" t="str">
        <f>HYPERLINK(C26,B26)</f>
        <v>KOSEF 200선물레버리지</v>
      </c>
      <c r="B26" s="12" t="s">
        <v>908</v>
      </c>
      <c r="C26" s="12" t="s">
        <v>909</v>
      </c>
      <c r="D26" s="12">
        <v>253250</v>
      </c>
      <c r="E26" s="12" t="s">
        <v>815</v>
      </c>
      <c r="F26" s="13">
        <v>0.46</v>
      </c>
      <c r="G26" s="14">
        <v>268</v>
      </c>
      <c r="H26" s="13">
        <v>-4.99</v>
      </c>
      <c r="I26" s="13">
        <v>67.48</v>
      </c>
      <c r="J26" s="13">
        <v>75.569999999999993</v>
      </c>
      <c r="K26" s="13">
        <v>85.81</v>
      </c>
      <c r="L26" s="13" t="s">
        <v>385</v>
      </c>
      <c r="M26" s="13"/>
      <c r="N26" s="13" t="s">
        <v>39</v>
      </c>
      <c r="O26" s="13"/>
      <c r="P26" s="13" t="s">
        <v>40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x14ac:dyDescent="0.4">
      <c r="A27" s="11" t="str">
        <f>HYPERLINK(C27,B27)</f>
        <v>KODEX 운송</v>
      </c>
      <c r="B27" s="12" t="s">
        <v>1138</v>
      </c>
      <c r="C27" s="12" t="s">
        <v>1139</v>
      </c>
      <c r="D27" s="12">
        <v>140710</v>
      </c>
      <c r="E27" s="12" t="s">
        <v>916</v>
      </c>
      <c r="F27" s="13">
        <v>0.45</v>
      </c>
      <c r="G27" s="14">
        <v>85</v>
      </c>
      <c r="H27" s="13">
        <v>5.56</v>
      </c>
      <c r="I27" s="13">
        <v>16.559999999999999</v>
      </c>
      <c r="J27" s="13">
        <v>53.39</v>
      </c>
      <c r="K27" s="13">
        <v>85.19</v>
      </c>
      <c r="L27" s="13" t="s">
        <v>778</v>
      </c>
      <c r="M27" s="13">
        <v>33.92</v>
      </c>
      <c r="N27" s="13" t="s">
        <v>151</v>
      </c>
      <c r="O27" s="13">
        <v>17.55</v>
      </c>
      <c r="P27" s="13" t="s">
        <v>163</v>
      </c>
      <c r="Q27" s="13">
        <v>17.43</v>
      </c>
      <c r="R27" s="13" t="s">
        <v>779</v>
      </c>
      <c r="S27" s="13">
        <v>8.84</v>
      </c>
      <c r="T27" s="13" t="s">
        <v>301</v>
      </c>
      <c r="U27" s="13">
        <v>5.41</v>
      </c>
      <c r="V27" s="13" t="s">
        <v>334</v>
      </c>
      <c r="W27" s="13">
        <v>5.05</v>
      </c>
      <c r="X27" s="13" t="s">
        <v>470</v>
      </c>
      <c r="Y27" s="13">
        <v>3.49</v>
      </c>
      <c r="Z27" s="13" t="s">
        <v>1140</v>
      </c>
      <c r="AA27" s="13">
        <v>2.2400000000000002</v>
      </c>
      <c r="AB27" s="13" t="s">
        <v>1141</v>
      </c>
      <c r="AC27" s="13">
        <v>1.56</v>
      </c>
      <c r="AD27" s="13" t="s">
        <v>1142</v>
      </c>
      <c r="AE27" s="13">
        <v>1.55</v>
      </c>
    </row>
    <row r="28" spans="1:31" x14ac:dyDescent="0.4">
      <c r="A28" s="11" t="str">
        <f>HYPERLINK(C28,B28)</f>
        <v>TIGER 코스닥150 레버리지</v>
      </c>
      <c r="B28" s="12" t="s">
        <v>208</v>
      </c>
      <c r="C28" s="12" t="s">
        <v>209</v>
      </c>
      <c r="D28" s="12">
        <v>233160</v>
      </c>
      <c r="E28" s="12" t="s">
        <v>32</v>
      </c>
      <c r="F28" s="13">
        <v>0.32</v>
      </c>
      <c r="G28" s="14">
        <v>916</v>
      </c>
      <c r="H28" s="13">
        <v>-9.51</v>
      </c>
      <c r="I28" s="13">
        <v>33.909999999999997</v>
      </c>
      <c r="J28" s="13">
        <v>12.32</v>
      </c>
      <c r="K28" s="13">
        <v>84.31</v>
      </c>
      <c r="L28" s="13" t="s">
        <v>210</v>
      </c>
      <c r="M28" s="13"/>
      <c r="N28" s="13" t="s">
        <v>211</v>
      </c>
      <c r="O28" s="13"/>
      <c r="P28" s="13" t="s">
        <v>83</v>
      </c>
      <c r="Q28" s="13"/>
      <c r="R28" s="13" t="s">
        <v>212</v>
      </c>
      <c r="S28" s="13"/>
      <c r="T28" s="13" t="s">
        <v>213</v>
      </c>
      <c r="U28" s="13"/>
      <c r="V28" s="13" t="s">
        <v>214</v>
      </c>
      <c r="W28" s="13"/>
      <c r="X28" s="13" t="s">
        <v>215</v>
      </c>
      <c r="Y28" s="13"/>
      <c r="Z28" s="13" t="s">
        <v>216</v>
      </c>
      <c r="AA28" s="13"/>
      <c r="AB28" s="13" t="s">
        <v>217</v>
      </c>
      <c r="AC28" s="13"/>
      <c r="AD28" s="13" t="s">
        <v>218</v>
      </c>
      <c r="AE28" s="13"/>
    </row>
    <row r="29" spans="1:31" x14ac:dyDescent="0.4">
      <c r="A29" s="11" t="str">
        <f>HYPERLINK(C29,B29)</f>
        <v>TIGER 소프트웨어</v>
      </c>
      <c r="B29" s="12" t="s">
        <v>474</v>
      </c>
      <c r="C29" s="12" t="s">
        <v>475</v>
      </c>
      <c r="D29" s="12">
        <v>157490</v>
      </c>
      <c r="E29" s="12" t="s">
        <v>32</v>
      </c>
      <c r="F29" s="13">
        <v>0.4</v>
      </c>
      <c r="G29" s="14">
        <v>645</v>
      </c>
      <c r="H29" s="13">
        <v>7.95</v>
      </c>
      <c r="I29" s="13">
        <v>28.31</v>
      </c>
      <c r="J29" s="13">
        <v>21.87</v>
      </c>
      <c r="K29" s="13">
        <v>82.2</v>
      </c>
      <c r="L29" s="13" t="s">
        <v>29</v>
      </c>
      <c r="M29" s="13">
        <v>26.97</v>
      </c>
      <c r="N29" s="13" t="s">
        <v>26</v>
      </c>
      <c r="O29" s="13">
        <v>26.04</v>
      </c>
      <c r="P29" s="13" t="s">
        <v>33</v>
      </c>
      <c r="Q29" s="13">
        <v>22.63</v>
      </c>
      <c r="R29" s="13" t="s">
        <v>476</v>
      </c>
      <c r="S29" s="13">
        <v>7.95</v>
      </c>
      <c r="T29" s="13" t="s">
        <v>92</v>
      </c>
      <c r="U29" s="13">
        <v>3.92</v>
      </c>
      <c r="V29" s="13" t="s">
        <v>71</v>
      </c>
      <c r="W29" s="13">
        <v>2.5499999999999998</v>
      </c>
      <c r="X29" s="13" t="s">
        <v>91</v>
      </c>
      <c r="Y29" s="13">
        <v>2.5099999999999998</v>
      </c>
      <c r="Z29" s="13" t="s">
        <v>93</v>
      </c>
      <c r="AA29" s="13">
        <v>1.59</v>
      </c>
      <c r="AB29" s="13" t="s">
        <v>94</v>
      </c>
      <c r="AC29" s="13">
        <v>1.05</v>
      </c>
      <c r="AD29" s="13" t="s">
        <v>73</v>
      </c>
      <c r="AE29" s="13">
        <v>0.89</v>
      </c>
    </row>
    <row r="30" spans="1:31" x14ac:dyDescent="0.4">
      <c r="A30" s="11" t="str">
        <f>HYPERLINK(C30,B30)</f>
        <v>KODEX 코스닥150 레버리지</v>
      </c>
      <c r="B30" s="12" t="s">
        <v>1058</v>
      </c>
      <c r="C30" s="12" t="s">
        <v>1059</v>
      </c>
      <c r="D30" s="12">
        <v>233740</v>
      </c>
      <c r="E30" s="12" t="s">
        <v>916</v>
      </c>
      <c r="F30" s="13">
        <v>0.64</v>
      </c>
      <c r="G30" s="14">
        <v>10396</v>
      </c>
      <c r="H30" s="13">
        <v>-9.31</v>
      </c>
      <c r="I30" s="13">
        <v>33.729999999999997</v>
      </c>
      <c r="J30" s="13">
        <v>11.6</v>
      </c>
      <c r="K30" s="13">
        <v>82.07</v>
      </c>
      <c r="L30" s="13" t="s">
        <v>1056</v>
      </c>
      <c r="M30" s="13"/>
      <c r="N30" s="13" t="s">
        <v>210</v>
      </c>
      <c r="O30" s="13"/>
      <c r="P30" s="13" t="s">
        <v>1060</v>
      </c>
      <c r="Q30" s="13"/>
      <c r="R30" s="13" t="s">
        <v>1061</v>
      </c>
      <c r="S30" s="13"/>
      <c r="T30" s="13" t="s">
        <v>211</v>
      </c>
      <c r="U30" s="13"/>
      <c r="V30" s="13" t="s">
        <v>83</v>
      </c>
      <c r="W30" s="13"/>
      <c r="X30" s="13" t="s">
        <v>212</v>
      </c>
      <c r="Y30" s="13"/>
      <c r="Z30" s="13" t="s">
        <v>214</v>
      </c>
      <c r="AA30" s="13"/>
      <c r="AB30" s="13" t="s">
        <v>215</v>
      </c>
      <c r="AC30" s="13"/>
      <c r="AD30" s="13" t="s">
        <v>213</v>
      </c>
      <c r="AE30" s="13"/>
    </row>
    <row r="31" spans="1:31" x14ac:dyDescent="0.4">
      <c r="A31" s="11" t="str">
        <f>HYPERLINK(C31,B31)</f>
        <v>KODEX 자동차</v>
      </c>
      <c r="B31" s="12" t="s">
        <v>1112</v>
      </c>
      <c r="C31" s="12" t="s">
        <v>1113</v>
      </c>
      <c r="D31" s="12">
        <v>91180</v>
      </c>
      <c r="E31" s="12" t="s">
        <v>916</v>
      </c>
      <c r="F31" s="13">
        <v>0.45</v>
      </c>
      <c r="G31" s="14">
        <v>3340</v>
      </c>
      <c r="H31" s="13">
        <v>6.87</v>
      </c>
      <c r="I31" s="13">
        <v>52.58</v>
      </c>
      <c r="J31" s="13">
        <v>65.34</v>
      </c>
      <c r="K31" s="13">
        <v>81.09</v>
      </c>
      <c r="L31" s="13" t="s">
        <v>17</v>
      </c>
      <c r="M31" s="13">
        <v>23.42</v>
      </c>
      <c r="N31" s="13" t="s">
        <v>15</v>
      </c>
      <c r="O31" s="13">
        <v>20.079999999999998</v>
      </c>
      <c r="P31" s="13" t="s">
        <v>23</v>
      </c>
      <c r="Q31" s="13">
        <v>16.05</v>
      </c>
      <c r="R31" s="13" t="s">
        <v>493</v>
      </c>
      <c r="S31" s="13">
        <v>11.69</v>
      </c>
      <c r="T31" s="13" t="s">
        <v>462</v>
      </c>
      <c r="U31" s="13">
        <v>8.33</v>
      </c>
      <c r="V31" s="13" t="s">
        <v>169</v>
      </c>
      <c r="W31" s="13">
        <v>5.62</v>
      </c>
      <c r="X31" s="13" t="s">
        <v>152</v>
      </c>
      <c r="Y31" s="13">
        <v>3.42</v>
      </c>
      <c r="Z31" s="13" t="s">
        <v>745</v>
      </c>
      <c r="AA31" s="13">
        <v>2.08</v>
      </c>
      <c r="AB31" s="13" t="s">
        <v>1114</v>
      </c>
      <c r="AC31" s="13">
        <v>1.58</v>
      </c>
      <c r="AD31" s="13" t="s">
        <v>1115</v>
      </c>
      <c r="AE31" s="13">
        <v>1.31</v>
      </c>
    </row>
    <row r="32" spans="1:31" x14ac:dyDescent="0.4">
      <c r="A32" s="11" t="str">
        <f>HYPERLINK(C32,B32)</f>
        <v>KBSTAR 헬스케어</v>
      </c>
      <c r="B32" s="12" t="s">
        <v>1600</v>
      </c>
      <c r="C32" s="12" t="s">
        <v>1601</v>
      </c>
      <c r="D32" s="12">
        <v>253280</v>
      </c>
      <c r="E32" s="12" t="s">
        <v>1543</v>
      </c>
      <c r="F32" s="13">
        <v>0.45</v>
      </c>
      <c r="G32" s="14">
        <v>70</v>
      </c>
      <c r="H32" s="13">
        <v>-10.87</v>
      </c>
      <c r="I32" s="13">
        <v>9.24</v>
      </c>
      <c r="J32" s="13">
        <v>4.82</v>
      </c>
      <c r="K32" s="13">
        <v>79.599999999999994</v>
      </c>
      <c r="L32" s="13" t="s">
        <v>81</v>
      </c>
      <c r="M32" s="13">
        <v>10.48</v>
      </c>
      <c r="N32" s="13" t="s">
        <v>28</v>
      </c>
      <c r="O32" s="13">
        <v>10.119999999999999</v>
      </c>
      <c r="P32" s="13" t="s">
        <v>83</v>
      </c>
      <c r="Q32" s="13">
        <v>9.89</v>
      </c>
      <c r="R32" s="13" t="s">
        <v>67</v>
      </c>
      <c r="S32" s="13">
        <v>5.33</v>
      </c>
      <c r="T32" s="13" t="s">
        <v>84</v>
      </c>
      <c r="U32" s="13">
        <v>5.1100000000000003</v>
      </c>
      <c r="V32" s="13" t="s">
        <v>86</v>
      </c>
      <c r="W32" s="13">
        <v>4.6500000000000004</v>
      </c>
      <c r="X32" s="13" t="s">
        <v>87</v>
      </c>
      <c r="Y32" s="13">
        <v>4.22</v>
      </c>
      <c r="Z32" s="13" t="s">
        <v>162</v>
      </c>
      <c r="AA32" s="13">
        <v>3.84</v>
      </c>
      <c r="AB32" s="13" t="s">
        <v>157</v>
      </c>
      <c r="AC32" s="13">
        <v>3.68</v>
      </c>
      <c r="AD32" s="13" t="s">
        <v>88</v>
      </c>
      <c r="AE32" s="13">
        <v>2.72</v>
      </c>
    </row>
    <row r="33" spans="1:31" x14ac:dyDescent="0.4">
      <c r="A33" s="11" t="str">
        <f>HYPERLINK(C33,B33)</f>
        <v>KODEX 미디어&amp;엔터테인먼트</v>
      </c>
      <c r="B33" s="12" t="s">
        <v>1196</v>
      </c>
      <c r="C33" s="12" t="s">
        <v>1197</v>
      </c>
      <c r="D33" s="12">
        <v>266360</v>
      </c>
      <c r="E33" s="12" t="s">
        <v>916</v>
      </c>
      <c r="F33" s="13">
        <v>0.45</v>
      </c>
      <c r="G33" s="14">
        <v>605</v>
      </c>
      <c r="H33" s="13">
        <v>9.08</v>
      </c>
      <c r="I33" s="13">
        <v>25.12</v>
      </c>
      <c r="J33" s="13">
        <v>15.18</v>
      </c>
      <c r="K33" s="13">
        <v>78.75</v>
      </c>
      <c r="L33" s="13" t="s">
        <v>29</v>
      </c>
      <c r="M33" s="13">
        <v>23.28</v>
      </c>
      <c r="N33" s="13" t="s">
        <v>26</v>
      </c>
      <c r="O33" s="13">
        <v>19.61</v>
      </c>
      <c r="P33" s="13" t="s">
        <v>33</v>
      </c>
      <c r="Q33" s="13">
        <v>17.96</v>
      </c>
      <c r="R33" s="13" t="s">
        <v>92</v>
      </c>
      <c r="S33" s="13">
        <v>14.74</v>
      </c>
      <c r="T33" s="13" t="s">
        <v>91</v>
      </c>
      <c r="U33" s="13">
        <v>3.67</v>
      </c>
      <c r="V33" s="13" t="s">
        <v>729</v>
      </c>
      <c r="W33" s="13">
        <v>2.33</v>
      </c>
      <c r="X33" s="13" t="s">
        <v>93</v>
      </c>
      <c r="Y33" s="13">
        <v>2.27</v>
      </c>
      <c r="Z33" s="13" t="s">
        <v>126</v>
      </c>
      <c r="AA33" s="13">
        <v>2.1800000000000002</v>
      </c>
      <c r="AB33" s="13" t="s">
        <v>324</v>
      </c>
      <c r="AC33" s="13">
        <v>1.92</v>
      </c>
      <c r="AD33" s="13" t="s">
        <v>514</v>
      </c>
      <c r="AE33" s="13">
        <v>1.49</v>
      </c>
    </row>
    <row r="34" spans="1:31" x14ac:dyDescent="0.4">
      <c r="A34" s="11" t="str">
        <f>HYPERLINK(C34,B34)</f>
        <v>TIGER 의료기기</v>
      </c>
      <c r="B34" s="12" t="s">
        <v>396</v>
      </c>
      <c r="C34" s="12" t="s">
        <v>397</v>
      </c>
      <c r="D34" s="12">
        <v>307510</v>
      </c>
      <c r="E34" s="12" t="s">
        <v>32</v>
      </c>
      <c r="F34" s="13">
        <v>0.5</v>
      </c>
      <c r="G34" s="14">
        <v>96</v>
      </c>
      <c r="H34" s="13">
        <v>-5.67</v>
      </c>
      <c r="I34" s="13">
        <v>-4.59</v>
      </c>
      <c r="J34" s="13">
        <v>-12.57</v>
      </c>
      <c r="K34" s="13">
        <v>78.34</v>
      </c>
      <c r="L34" s="13" t="s">
        <v>84</v>
      </c>
      <c r="M34" s="13">
        <v>18.61</v>
      </c>
      <c r="N34" s="13" t="s">
        <v>204</v>
      </c>
      <c r="O34" s="13">
        <v>6.85</v>
      </c>
      <c r="P34" s="13" t="s">
        <v>326</v>
      </c>
      <c r="Q34" s="13">
        <v>5.48</v>
      </c>
      <c r="R34" s="13" t="s">
        <v>340</v>
      </c>
      <c r="S34" s="13">
        <v>4.8600000000000003</v>
      </c>
      <c r="T34" s="13" t="s">
        <v>398</v>
      </c>
      <c r="U34" s="13">
        <v>4.22</v>
      </c>
      <c r="V34" s="13" t="s">
        <v>399</v>
      </c>
      <c r="W34" s="13">
        <v>3.59</v>
      </c>
      <c r="X34" s="13" t="s">
        <v>400</v>
      </c>
      <c r="Y34" s="13">
        <v>3.19</v>
      </c>
      <c r="Z34" s="13" t="s">
        <v>401</v>
      </c>
      <c r="AA34" s="13">
        <v>2.82</v>
      </c>
      <c r="AB34" s="13" t="s">
        <v>402</v>
      </c>
      <c r="AC34" s="13">
        <v>2.72</v>
      </c>
      <c r="AD34" s="13" t="s">
        <v>403</v>
      </c>
      <c r="AE34" s="13">
        <v>2.2599999999999998</v>
      </c>
    </row>
    <row r="35" spans="1:31" x14ac:dyDescent="0.4">
      <c r="A35" s="11" t="str">
        <f>HYPERLINK(C35,B35)</f>
        <v>KODEX 바이오</v>
      </c>
      <c r="B35" s="12" t="s">
        <v>1189</v>
      </c>
      <c r="C35" s="12" t="s">
        <v>1190</v>
      </c>
      <c r="D35" s="12">
        <v>244580</v>
      </c>
      <c r="E35" s="12" t="s">
        <v>916</v>
      </c>
      <c r="F35" s="13">
        <v>0.45</v>
      </c>
      <c r="G35" s="14">
        <v>239</v>
      </c>
      <c r="H35" s="13">
        <v>-8.14</v>
      </c>
      <c r="I35" s="13">
        <v>15.26</v>
      </c>
      <c r="J35" s="13">
        <v>9.4499999999999993</v>
      </c>
      <c r="K35" s="13">
        <v>77.61</v>
      </c>
      <c r="L35" s="13" t="s">
        <v>1191</v>
      </c>
      <c r="M35" s="13">
        <v>5.47</v>
      </c>
      <c r="N35" s="13" t="s">
        <v>1192</v>
      </c>
      <c r="O35" s="13">
        <v>3.28</v>
      </c>
      <c r="P35" s="13" t="s">
        <v>203</v>
      </c>
      <c r="Q35" s="13">
        <v>3.23</v>
      </c>
      <c r="R35" s="13" t="s">
        <v>400</v>
      </c>
      <c r="S35" s="13">
        <v>2.65</v>
      </c>
      <c r="T35" s="13" t="s">
        <v>1193</v>
      </c>
      <c r="U35" s="13">
        <v>2.38</v>
      </c>
      <c r="V35" s="13" t="s">
        <v>1194</v>
      </c>
      <c r="W35" s="13">
        <v>2.37</v>
      </c>
      <c r="X35" s="13" t="s">
        <v>162</v>
      </c>
      <c r="Y35" s="13">
        <v>2.35</v>
      </c>
      <c r="Z35" s="13" t="s">
        <v>754</v>
      </c>
      <c r="AA35" s="13">
        <v>2.33</v>
      </c>
      <c r="AB35" s="13" t="s">
        <v>1195</v>
      </c>
      <c r="AC35" s="13">
        <v>2.3199999999999998</v>
      </c>
      <c r="AD35" s="13" t="s">
        <v>325</v>
      </c>
      <c r="AE35" s="13">
        <v>2.2400000000000002</v>
      </c>
    </row>
    <row r="36" spans="1:31" x14ac:dyDescent="0.4">
      <c r="A36" s="11" t="str">
        <f>HYPERLINK(C36,B36)</f>
        <v>TIGER LG그룹+펀더멘털</v>
      </c>
      <c r="B36" s="12" t="s">
        <v>56</v>
      </c>
      <c r="C36" s="12" t="s">
        <v>57</v>
      </c>
      <c r="D36" s="12">
        <v>138530</v>
      </c>
      <c r="E36" s="12" t="s">
        <v>32</v>
      </c>
      <c r="F36" s="13">
        <v>0.15</v>
      </c>
      <c r="G36" s="14">
        <v>190</v>
      </c>
      <c r="H36" s="13">
        <v>4.43</v>
      </c>
      <c r="I36" s="13">
        <v>41.92</v>
      </c>
      <c r="J36" s="13">
        <v>44.74</v>
      </c>
      <c r="K36" s="13">
        <v>69.41</v>
      </c>
      <c r="L36" s="13" t="s">
        <v>19</v>
      </c>
      <c r="M36" s="13">
        <v>19.61</v>
      </c>
      <c r="N36" s="13" t="s">
        <v>22</v>
      </c>
      <c r="O36" s="13">
        <v>18.670000000000002</v>
      </c>
      <c r="P36" s="13" t="s">
        <v>58</v>
      </c>
      <c r="Q36" s="13">
        <v>15.2</v>
      </c>
      <c r="R36" s="13" t="s">
        <v>59</v>
      </c>
      <c r="S36" s="13">
        <v>10.81</v>
      </c>
      <c r="T36" s="13" t="s">
        <v>60</v>
      </c>
      <c r="U36" s="13">
        <v>8.24</v>
      </c>
      <c r="V36" s="13" t="s">
        <v>61</v>
      </c>
      <c r="W36" s="13">
        <v>5.09</v>
      </c>
      <c r="X36" s="13" t="s">
        <v>55</v>
      </c>
      <c r="Y36" s="13">
        <v>4.1500000000000004</v>
      </c>
      <c r="Z36" s="13" t="s">
        <v>62</v>
      </c>
      <c r="AA36" s="13">
        <v>3.26</v>
      </c>
      <c r="AB36" s="13" t="s">
        <v>63</v>
      </c>
      <c r="AC36" s="13">
        <v>2.81</v>
      </c>
      <c r="AD36" s="13" t="s">
        <v>64</v>
      </c>
      <c r="AE36" s="13">
        <v>1.85</v>
      </c>
    </row>
    <row r="37" spans="1:31" x14ac:dyDescent="0.4">
      <c r="A37" s="11" t="str">
        <f>HYPERLINK(C37,B37)</f>
        <v>TIGER 헬스케어</v>
      </c>
      <c r="B37" s="12" t="s">
        <v>155</v>
      </c>
      <c r="C37" s="12" t="s">
        <v>156</v>
      </c>
      <c r="D37" s="12">
        <v>143860</v>
      </c>
      <c r="E37" s="12" t="s">
        <v>32</v>
      </c>
      <c r="F37" s="13">
        <v>0.4</v>
      </c>
      <c r="G37" s="14">
        <v>1394</v>
      </c>
      <c r="H37" s="13">
        <v>-10.72</v>
      </c>
      <c r="I37" s="13">
        <v>8.85</v>
      </c>
      <c r="J37" s="13">
        <v>1.0900000000000001</v>
      </c>
      <c r="K37" s="13">
        <v>69.38</v>
      </c>
      <c r="L37" s="13" t="s">
        <v>28</v>
      </c>
      <c r="M37" s="13">
        <v>19.010000000000002</v>
      </c>
      <c r="N37" s="13" t="s">
        <v>83</v>
      </c>
      <c r="O37" s="13">
        <v>12.03</v>
      </c>
      <c r="P37" s="13" t="s">
        <v>81</v>
      </c>
      <c r="Q37" s="13">
        <v>10.26</v>
      </c>
      <c r="R37" s="13" t="s">
        <v>67</v>
      </c>
      <c r="S37" s="13">
        <v>3.09</v>
      </c>
      <c r="T37" s="13" t="s">
        <v>84</v>
      </c>
      <c r="U37" s="13">
        <v>2.74</v>
      </c>
      <c r="V37" s="13" t="s">
        <v>85</v>
      </c>
      <c r="W37" s="13">
        <v>2.5099999999999998</v>
      </c>
      <c r="X37" s="13" t="s">
        <v>86</v>
      </c>
      <c r="Y37" s="13">
        <v>2.4700000000000002</v>
      </c>
      <c r="Z37" s="13" t="s">
        <v>157</v>
      </c>
      <c r="AA37" s="13">
        <v>2.37</v>
      </c>
      <c r="AB37" s="13" t="s">
        <v>82</v>
      </c>
      <c r="AC37" s="13">
        <v>2.3199999999999998</v>
      </c>
      <c r="AD37" s="13" t="s">
        <v>87</v>
      </c>
      <c r="AE37" s="13">
        <v>2.2599999999999998</v>
      </c>
    </row>
    <row r="38" spans="1:31" x14ac:dyDescent="0.4">
      <c r="A38" s="11" t="str">
        <f>HYPERLINK(C38,B38)</f>
        <v>KBSTAR 게임테마</v>
      </c>
      <c r="B38" s="12" t="s">
        <v>1750</v>
      </c>
      <c r="C38" s="12" t="s">
        <v>1751</v>
      </c>
      <c r="D38" s="12">
        <v>300640</v>
      </c>
      <c r="E38" s="12" t="s">
        <v>1543</v>
      </c>
      <c r="F38" s="13">
        <v>0.3</v>
      </c>
      <c r="G38" s="14">
        <v>89</v>
      </c>
      <c r="H38" s="13">
        <v>9.6300000000000008</v>
      </c>
      <c r="I38" s="13">
        <v>23.84</v>
      </c>
      <c r="J38" s="13">
        <v>12.53</v>
      </c>
      <c r="K38" s="13">
        <v>68.95</v>
      </c>
      <c r="L38" s="13" t="s">
        <v>91</v>
      </c>
      <c r="M38" s="13">
        <v>10.86</v>
      </c>
      <c r="N38" s="13" t="s">
        <v>126</v>
      </c>
      <c r="O38" s="13">
        <v>9.19</v>
      </c>
      <c r="P38" s="13" t="s">
        <v>94</v>
      </c>
      <c r="Q38" s="13">
        <v>9.18</v>
      </c>
      <c r="R38" s="13" t="s">
        <v>33</v>
      </c>
      <c r="S38" s="13">
        <v>9.06</v>
      </c>
      <c r="T38" s="13" t="s">
        <v>92</v>
      </c>
      <c r="U38" s="13">
        <v>8.5</v>
      </c>
      <c r="V38" s="13" t="s">
        <v>93</v>
      </c>
      <c r="W38" s="13">
        <v>8.08</v>
      </c>
      <c r="X38" s="13" t="s">
        <v>95</v>
      </c>
      <c r="Y38" s="13">
        <v>7.32</v>
      </c>
      <c r="Z38" s="13" t="s">
        <v>96</v>
      </c>
      <c r="AA38" s="13">
        <v>5.88</v>
      </c>
      <c r="AB38" s="13" t="s">
        <v>97</v>
      </c>
      <c r="AC38" s="13">
        <v>3.93</v>
      </c>
      <c r="AD38" s="13" t="s">
        <v>98</v>
      </c>
      <c r="AE38" s="13">
        <v>3.41</v>
      </c>
    </row>
    <row r="39" spans="1:31" x14ac:dyDescent="0.4">
      <c r="A39" s="11" t="str">
        <f>HYPERLINK(C39,B39)</f>
        <v>KODEX 미국S&amp;P바이오(합성)</v>
      </c>
      <c r="B39" s="12" t="s">
        <v>1204</v>
      </c>
      <c r="C39" s="12" t="s">
        <v>1205</v>
      </c>
      <c r="D39" s="12">
        <v>185680</v>
      </c>
      <c r="E39" s="12" t="s">
        <v>916</v>
      </c>
      <c r="F39" s="13">
        <v>0.25</v>
      </c>
      <c r="G39" s="14">
        <v>95</v>
      </c>
      <c r="H39" s="13">
        <v>20.260000000000002</v>
      </c>
      <c r="I39" s="13">
        <v>43.7</v>
      </c>
      <c r="J39" s="13">
        <v>42.64</v>
      </c>
      <c r="K39" s="13">
        <v>68.86</v>
      </c>
      <c r="L39" s="13" t="s">
        <v>1206</v>
      </c>
      <c r="M39" s="13"/>
      <c r="N39" s="13" t="s">
        <v>955</v>
      </c>
      <c r="O39" s="13"/>
      <c r="P39" s="13" t="s">
        <v>39</v>
      </c>
      <c r="Q39" s="13"/>
      <c r="R39" s="13" t="s">
        <v>40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x14ac:dyDescent="0.4">
      <c r="A40" s="11" t="str">
        <f>HYPERLINK(C40,B40)</f>
        <v>KODEX 헬스케어</v>
      </c>
      <c r="B40" s="12" t="s">
        <v>1012</v>
      </c>
      <c r="C40" s="12" t="s">
        <v>1013</v>
      </c>
      <c r="D40" s="12">
        <v>266420</v>
      </c>
      <c r="E40" s="12" t="s">
        <v>916</v>
      </c>
      <c r="F40" s="13">
        <v>0.45</v>
      </c>
      <c r="G40" s="14">
        <v>254</v>
      </c>
      <c r="H40" s="13">
        <v>-10.64</v>
      </c>
      <c r="I40" s="13">
        <v>8.6199999999999992</v>
      </c>
      <c r="J40" s="13">
        <v>0.56999999999999995</v>
      </c>
      <c r="K40" s="13">
        <v>67.78</v>
      </c>
      <c r="L40" s="13" t="s">
        <v>28</v>
      </c>
      <c r="M40" s="13">
        <v>18.91</v>
      </c>
      <c r="N40" s="13" t="s">
        <v>83</v>
      </c>
      <c r="O40" s="13">
        <v>11.95</v>
      </c>
      <c r="P40" s="13" t="s">
        <v>81</v>
      </c>
      <c r="Q40" s="13">
        <v>10.25</v>
      </c>
      <c r="R40" s="13" t="s">
        <v>67</v>
      </c>
      <c r="S40" s="13">
        <v>3.09</v>
      </c>
      <c r="T40" s="13" t="s">
        <v>84</v>
      </c>
      <c r="U40" s="13">
        <v>2.73</v>
      </c>
      <c r="V40" s="13" t="s">
        <v>85</v>
      </c>
      <c r="W40" s="13">
        <v>2.5099999999999998</v>
      </c>
      <c r="X40" s="13" t="s">
        <v>86</v>
      </c>
      <c r="Y40" s="13">
        <v>2.5</v>
      </c>
      <c r="Z40" s="13" t="s">
        <v>157</v>
      </c>
      <c r="AA40" s="13">
        <v>2.37</v>
      </c>
      <c r="AB40" s="13" t="s">
        <v>82</v>
      </c>
      <c r="AC40" s="13">
        <v>2.31</v>
      </c>
      <c r="AD40" s="13" t="s">
        <v>87</v>
      </c>
      <c r="AE40" s="13">
        <v>2.27</v>
      </c>
    </row>
    <row r="41" spans="1:31" x14ac:dyDescent="0.4">
      <c r="A41" s="11" t="str">
        <f>HYPERLINK(C41,B41)</f>
        <v>TIGER 코스닥150바이오테크</v>
      </c>
      <c r="B41" s="12" t="s">
        <v>200</v>
      </c>
      <c r="C41" s="12" t="s">
        <v>201</v>
      </c>
      <c r="D41" s="12">
        <v>261070</v>
      </c>
      <c r="E41" s="12" t="s">
        <v>32</v>
      </c>
      <c r="F41" s="13">
        <v>0.4</v>
      </c>
      <c r="G41" s="14">
        <v>102</v>
      </c>
      <c r="H41" s="13">
        <v>-9.67</v>
      </c>
      <c r="I41" s="13">
        <v>10.210000000000001</v>
      </c>
      <c r="J41" s="13">
        <v>-1.1499999999999999</v>
      </c>
      <c r="K41" s="13">
        <v>67.28</v>
      </c>
      <c r="L41" s="13" t="s">
        <v>83</v>
      </c>
      <c r="M41" s="13">
        <v>28.03</v>
      </c>
      <c r="N41" s="13" t="s">
        <v>84</v>
      </c>
      <c r="O41" s="13">
        <v>6.5</v>
      </c>
      <c r="P41" s="13" t="s">
        <v>85</v>
      </c>
      <c r="Q41" s="13">
        <v>6.02</v>
      </c>
      <c r="R41" s="13" t="s">
        <v>86</v>
      </c>
      <c r="S41" s="13">
        <v>5.94</v>
      </c>
      <c r="T41" s="13" t="s">
        <v>202</v>
      </c>
      <c r="U41" s="13">
        <v>3.85</v>
      </c>
      <c r="V41" s="13" t="s">
        <v>203</v>
      </c>
      <c r="W41" s="13">
        <v>3.77</v>
      </c>
      <c r="X41" s="13" t="s">
        <v>204</v>
      </c>
      <c r="Y41" s="13">
        <v>2.48</v>
      </c>
      <c r="Z41" s="13" t="s">
        <v>205</v>
      </c>
      <c r="AA41" s="13">
        <v>2.38</v>
      </c>
      <c r="AB41" s="13" t="s">
        <v>206</v>
      </c>
      <c r="AC41" s="13">
        <v>2.35</v>
      </c>
      <c r="AD41" s="13" t="s">
        <v>207</v>
      </c>
      <c r="AE41" s="13">
        <v>2.1800000000000002</v>
      </c>
    </row>
    <row r="42" spans="1:31" x14ac:dyDescent="0.4">
      <c r="A42" s="11" t="str">
        <f>HYPERLINK(C42,B42)</f>
        <v>KODEX 심천ChiNext(합성)</v>
      </c>
      <c r="B42" s="12" t="s">
        <v>1145</v>
      </c>
      <c r="C42" s="12" t="s">
        <v>1146</v>
      </c>
      <c r="D42" s="12">
        <v>256750</v>
      </c>
      <c r="E42" s="12" t="s">
        <v>916</v>
      </c>
      <c r="F42" s="13">
        <v>0.47</v>
      </c>
      <c r="G42" s="14">
        <v>692</v>
      </c>
      <c r="H42" s="13">
        <v>11.47</v>
      </c>
      <c r="I42" s="13">
        <v>24.64</v>
      </c>
      <c r="J42" s="13">
        <v>22.01</v>
      </c>
      <c r="K42" s="13">
        <v>66.42</v>
      </c>
      <c r="L42" s="13" t="s">
        <v>1147</v>
      </c>
      <c r="M42" s="13"/>
      <c r="N42" s="13" t="s">
        <v>805</v>
      </c>
      <c r="O42" s="13"/>
      <c r="P42" s="13" t="s">
        <v>1148</v>
      </c>
      <c r="Q42" s="13"/>
      <c r="R42" s="13" t="s">
        <v>955</v>
      </c>
      <c r="S42" s="13"/>
      <c r="T42" s="13" t="s">
        <v>39</v>
      </c>
      <c r="U42" s="13"/>
      <c r="V42" s="13" t="s">
        <v>40</v>
      </c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x14ac:dyDescent="0.4">
      <c r="A43" s="11" t="str">
        <f>HYPERLINK(C43,B43)</f>
        <v>KBSTAR 200커뮤니케이션서비스</v>
      </c>
      <c r="B43" s="12" t="s">
        <v>1758</v>
      </c>
      <c r="C43" s="12" t="s">
        <v>1759</v>
      </c>
      <c r="D43" s="12">
        <v>315480</v>
      </c>
      <c r="E43" s="12" t="s">
        <v>1543</v>
      </c>
      <c r="F43" s="13">
        <v>0.19</v>
      </c>
      <c r="G43" s="14">
        <v>93</v>
      </c>
      <c r="H43" s="13">
        <v>6.74</v>
      </c>
      <c r="I43" s="13">
        <v>23.82</v>
      </c>
      <c r="J43" s="13">
        <v>16.97</v>
      </c>
      <c r="K43" s="13">
        <v>66.38</v>
      </c>
      <c r="L43" s="13" t="s">
        <v>29</v>
      </c>
      <c r="M43" s="13">
        <v>22.61</v>
      </c>
      <c r="N43" s="13" t="s">
        <v>26</v>
      </c>
      <c r="O43" s="13">
        <v>20.96</v>
      </c>
      <c r="P43" s="13" t="s">
        <v>33</v>
      </c>
      <c r="Q43" s="13">
        <v>19.850000000000001</v>
      </c>
      <c r="R43" s="13" t="s">
        <v>496</v>
      </c>
      <c r="S43" s="13">
        <v>12.88</v>
      </c>
      <c r="T43" s="13" t="s">
        <v>92</v>
      </c>
      <c r="U43" s="13">
        <v>9.15</v>
      </c>
      <c r="V43" s="13" t="s">
        <v>497</v>
      </c>
      <c r="W43" s="13">
        <v>5.41</v>
      </c>
      <c r="X43" s="13" t="s">
        <v>59</v>
      </c>
      <c r="Y43" s="13">
        <v>3.6</v>
      </c>
      <c r="Z43" s="13" t="s">
        <v>511</v>
      </c>
      <c r="AA43" s="13">
        <v>2.2400000000000002</v>
      </c>
      <c r="AB43" s="13" t="s">
        <v>729</v>
      </c>
      <c r="AC43" s="13">
        <v>1.45</v>
      </c>
      <c r="AD43" s="13" t="s">
        <v>730</v>
      </c>
      <c r="AE43" s="13">
        <v>0.92</v>
      </c>
    </row>
    <row r="44" spans="1:31" x14ac:dyDescent="0.4">
      <c r="A44" s="11" t="str">
        <f>HYPERLINK(C44,B44)</f>
        <v>ARIRANG KRX300헬스케어</v>
      </c>
      <c r="B44" s="12" t="s">
        <v>1865</v>
      </c>
      <c r="C44" s="12" t="s">
        <v>1866</v>
      </c>
      <c r="D44" s="12">
        <v>309210</v>
      </c>
      <c r="E44" s="12" t="s">
        <v>1842</v>
      </c>
      <c r="F44" s="13">
        <v>0.4</v>
      </c>
      <c r="G44" s="14">
        <v>68</v>
      </c>
      <c r="H44" s="13">
        <v>-11.04</v>
      </c>
      <c r="I44" s="13">
        <v>9.23</v>
      </c>
      <c r="J44" s="13">
        <v>1.37</v>
      </c>
      <c r="K44" s="13">
        <v>66.180000000000007</v>
      </c>
      <c r="L44" s="13" t="s">
        <v>28</v>
      </c>
      <c r="M44" s="13">
        <v>22.86</v>
      </c>
      <c r="N44" s="13" t="s">
        <v>83</v>
      </c>
      <c r="O44" s="13">
        <v>13.44</v>
      </c>
      <c r="P44" s="13" t="s">
        <v>81</v>
      </c>
      <c r="Q44" s="13">
        <v>11.54</v>
      </c>
      <c r="R44" s="13" t="s">
        <v>67</v>
      </c>
      <c r="S44" s="13">
        <v>3.47</v>
      </c>
      <c r="T44" s="13" t="s">
        <v>84</v>
      </c>
      <c r="U44" s="13">
        <v>3.08</v>
      </c>
      <c r="V44" s="13" t="s">
        <v>85</v>
      </c>
      <c r="W44" s="13">
        <v>2.84</v>
      </c>
      <c r="X44" s="13" t="s">
        <v>86</v>
      </c>
      <c r="Y44" s="13">
        <v>2.78</v>
      </c>
      <c r="Z44" s="13" t="s">
        <v>157</v>
      </c>
      <c r="AA44" s="13">
        <v>2.66</v>
      </c>
      <c r="AB44" s="13" t="s">
        <v>87</v>
      </c>
      <c r="AC44" s="13">
        <v>2.54</v>
      </c>
      <c r="AD44" s="13" t="s">
        <v>162</v>
      </c>
      <c r="AE44" s="13">
        <v>2.33</v>
      </c>
    </row>
    <row r="45" spans="1:31" x14ac:dyDescent="0.4">
      <c r="A45" s="11" t="str">
        <f>HYPERLINK(C45,B45)</f>
        <v>TIGER 200커뮤니케이션서비스</v>
      </c>
      <c r="B45" s="12" t="s">
        <v>727</v>
      </c>
      <c r="C45" s="12" t="s">
        <v>728</v>
      </c>
      <c r="D45" s="12">
        <v>315270</v>
      </c>
      <c r="E45" s="12" t="s">
        <v>32</v>
      </c>
      <c r="F45" s="13">
        <v>0.4</v>
      </c>
      <c r="G45" s="14">
        <v>168</v>
      </c>
      <c r="H45" s="13">
        <v>6.57</v>
      </c>
      <c r="I45" s="13">
        <v>23.53</v>
      </c>
      <c r="J45" s="13">
        <v>16.239999999999998</v>
      </c>
      <c r="K45" s="13">
        <v>66.069999999999993</v>
      </c>
      <c r="L45" s="13" t="s">
        <v>29</v>
      </c>
      <c r="M45" s="13">
        <v>22.39</v>
      </c>
      <c r="N45" s="13" t="s">
        <v>26</v>
      </c>
      <c r="O45" s="13">
        <v>20.8</v>
      </c>
      <c r="P45" s="13" t="s">
        <v>33</v>
      </c>
      <c r="Q45" s="13">
        <v>19.72</v>
      </c>
      <c r="R45" s="13" t="s">
        <v>496</v>
      </c>
      <c r="S45" s="13">
        <v>12.81</v>
      </c>
      <c r="T45" s="13" t="s">
        <v>92</v>
      </c>
      <c r="U45" s="13">
        <v>9.1</v>
      </c>
      <c r="V45" s="13" t="s">
        <v>497</v>
      </c>
      <c r="W45" s="13">
        <v>5.35</v>
      </c>
      <c r="X45" s="13" t="s">
        <v>59</v>
      </c>
      <c r="Y45" s="13">
        <v>3.56</v>
      </c>
      <c r="Z45" s="13" t="s">
        <v>511</v>
      </c>
      <c r="AA45" s="13">
        <v>2.2000000000000002</v>
      </c>
      <c r="AB45" s="13" t="s">
        <v>729</v>
      </c>
      <c r="AC45" s="13">
        <v>1.41</v>
      </c>
      <c r="AD45" s="13" t="s">
        <v>730</v>
      </c>
      <c r="AE45" s="13">
        <v>0.91</v>
      </c>
    </row>
    <row r="46" spans="1:31" x14ac:dyDescent="0.4">
      <c r="A46" s="11" t="str">
        <f>HYPERLINK(C46,B46)</f>
        <v>ARIRANG 심천차이넥스트(합성)</v>
      </c>
      <c r="B46" s="12" t="s">
        <v>1904</v>
      </c>
      <c r="C46" s="12" t="s">
        <v>1905</v>
      </c>
      <c r="D46" s="12">
        <v>256450</v>
      </c>
      <c r="E46" s="12" t="s">
        <v>1842</v>
      </c>
      <c r="F46" s="13">
        <v>0.5</v>
      </c>
      <c r="G46" s="14">
        <v>87</v>
      </c>
      <c r="H46" s="13">
        <v>11.6</v>
      </c>
      <c r="I46" s="13">
        <v>24.46</v>
      </c>
      <c r="J46" s="13">
        <v>22.26</v>
      </c>
      <c r="K46" s="13">
        <v>65.430000000000007</v>
      </c>
      <c r="L46" s="13" t="s">
        <v>805</v>
      </c>
      <c r="M46" s="13"/>
      <c r="N46" s="13" t="s">
        <v>955</v>
      </c>
      <c r="O46" s="13"/>
      <c r="P46" s="13" t="s">
        <v>39</v>
      </c>
      <c r="Q46" s="13"/>
      <c r="R46" s="13" t="s">
        <v>40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x14ac:dyDescent="0.4">
      <c r="A47" s="11" t="str">
        <f>HYPERLINK(C47,B47)</f>
        <v>TIGER K게임</v>
      </c>
      <c r="B47" s="12" t="s">
        <v>124</v>
      </c>
      <c r="C47" s="12" t="s">
        <v>125</v>
      </c>
      <c r="D47" s="12">
        <v>300610</v>
      </c>
      <c r="E47" s="12" t="s">
        <v>32</v>
      </c>
      <c r="F47" s="13">
        <v>0.5</v>
      </c>
      <c r="G47" s="14">
        <v>53</v>
      </c>
      <c r="H47" s="13">
        <v>11.05</v>
      </c>
      <c r="I47" s="13">
        <v>25.81</v>
      </c>
      <c r="J47" s="13">
        <v>12.72</v>
      </c>
      <c r="K47" s="13">
        <v>65.430000000000007</v>
      </c>
      <c r="L47" s="13" t="s">
        <v>91</v>
      </c>
      <c r="M47" s="13">
        <v>12.24</v>
      </c>
      <c r="N47" s="13" t="s">
        <v>126</v>
      </c>
      <c r="O47" s="13">
        <v>10.75</v>
      </c>
      <c r="P47" s="13" t="s">
        <v>92</v>
      </c>
      <c r="Q47" s="13">
        <v>9.86</v>
      </c>
      <c r="R47" s="13" t="s">
        <v>33</v>
      </c>
      <c r="S47" s="13">
        <v>9.84</v>
      </c>
      <c r="T47" s="13" t="s">
        <v>94</v>
      </c>
      <c r="U47" s="13">
        <v>9.08</v>
      </c>
      <c r="V47" s="13" t="s">
        <v>93</v>
      </c>
      <c r="W47" s="13">
        <v>8.5500000000000007</v>
      </c>
      <c r="X47" s="13" t="s">
        <v>95</v>
      </c>
      <c r="Y47" s="13">
        <v>7.44</v>
      </c>
      <c r="Z47" s="13" t="s">
        <v>96</v>
      </c>
      <c r="AA47" s="13">
        <v>5.97</v>
      </c>
      <c r="AB47" s="13" t="s">
        <v>97</v>
      </c>
      <c r="AC47" s="13">
        <v>3.99</v>
      </c>
      <c r="AD47" s="13" t="s">
        <v>98</v>
      </c>
      <c r="AE47" s="13">
        <v>3.48</v>
      </c>
    </row>
    <row r="48" spans="1:31" x14ac:dyDescent="0.4">
      <c r="A48" s="11" t="str">
        <f>HYPERLINK(C48,B48)</f>
        <v>KBSTAR IT플러스</v>
      </c>
      <c r="B48" s="12" t="s">
        <v>1573</v>
      </c>
      <c r="C48" s="12" t="s">
        <v>1574</v>
      </c>
      <c r="D48" s="12">
        <v>326240</v>
      </c>
      <c r="E48" s="12" t="s">
        <v>1543</v>
      </c>
      <c r="F48" s="13">
        <v>0.4</v>
      </c>
      <c r="G48" s="14">
        <v>801</v>
      </c>
      <c r="H48" s="13">
        <v>1.48</v>
      </c>
      <c r="I48" s="13">
        <v>35.28</v>
      </c>
      <c r="J48" s="13">
        <v>35.369999999999997</v>
      </c>
      <c r="K48" s="13">
        <v>64.92</v>
      </c>
      <c r="L48" s="13" t="s">
        <v>14</v>
      </c>
      <c r="M48" s="13">
        <v>23.16</v>
      </c>
      <c r="N48" s="13" t="s">
        <v>27</v>
      </c>
      <c r="O48" s="13">
        <v>11.63</v>
      </c>
      <c r="P48" s="13" t="s">
        <v>26</v>
      </c>
      <c r="Q48" s="13">
        <v>10.64</v>
      </c>
      <c r="R48" s="13" t="s">
        <v>29</v>
      </c>
      <c r="S48" s="13">
        <v>10.07</v>
      </c>
      <c r="T48" s="13" t="s">
        <v>16</v>
      </c>
      <c r="U48" s="13">
        <v>8.9499999999999993</v>
      </c>
      <c r="V48" s="13" t="s">
        <v>33</v>
      </c>
      <c r="W48" s="13">
        <v>6.34</v>
      </c>
      <c r="X48" s="13" t="s">
        <v>480</v>
      </c>
      <c r="Y48" s="13">
        <v>3.68</v>
      </c>
      <c r="Z48" s="13" t="s">
        <v>476</v>
      </c>
      <c r="AA48" s="13">
        <v>2.1800000000000002</v>
      </c>
      <c r="AB48" s="13" t="s">
        <v>58</v>
      </c>
      <c r="AC48" s="13">
        <v>1.69</v>
      </c>
      <c r="AD48" s="13" t="s">
        <v>92</v>
      </c>
      <c r="AE48" s="13">
        <v>1.07</v>
      </c>
    </row>
    <row r="49" spans="1:31" x14ac:dyDescent="0.4">
      <c r="A49" s="11" t="str">
        <f>HYPERLINK(C49,B49)</f>
        <v>TIGER 현대차그룹+펀더멘털</v>
      </c>
      <c r="B49" s="12" t="s">
        <v>146</v>
      </c>
      <c r="C49" s="12" t="s">
        <v>147</v>
      </c>
      <c r="D49" s="12">
        <v>138540</v>
      </c>
      <c r="E49" s="12" t="s">
        <v>32</v>
      </c>
      <c r="F49" s="13">
        <v>0.15</v>
      </c>
      <c r="G49" s="14">
        <v>1217</v>
      </c>
      <c r="H49" s="13">
        <v>1.25</v>
      </c>
      <c r="I49" s="13">
        <v>40.94</v>
      </c>
      <c r="J49" s="13">
        <v>54.47</v>
      </c>
      <c r="K49" s="13">
        <v>64.849999999999994</v>
      </c>
      <c r="L49" s="13" t="s">
        <v>15</v>
      </c>
      <c r="M49" s="13">
        <v>24.87</v>
      </c>
      <c r="N49" s="13" t="s">
        <v>17</v>
      </c>
      <c r="O49" s="13">
        <v>23.63</v>
      </c>
      <c r="P49" s="13" t="s">
        <v>23</v>
      </c>
      <c r="Q49" s="13">
        <v>17.78</v>
      </c>
      <c r="R49" s="13" t="s">
        <v>148</v>
      </c>
      <c r="S49" s="13">
        <v>10.62</v>
      </c>
      <c r="T49" s="13" t="s">
        <v>149</v>
      </c>
      <c r="U49" s="13">
        <v>4.51</v>
      </c>
      <c r="V49" s="13" t="s">
        <v>150</v>
      </c>
      <c r="W49" s="13">
        <v>3.96</v>
      </c>
      <c r="X49" s="13" t="s">
        <v>151</v>
      </c>
      <c r="Y49" s="13">
        <v>3.93</v>
      </c>
      <c r="Z49" s="13" t="s">
        <v>152</v>
      </c>
      <c r="AA49" s="13">
        <v>3.57</v>
      </c>
      <c r="AB49" s="13" t="s">
        <v>153</v>
      </c>
      <c r="AC49" s="13">
        <v>1.87</v>
      </c>
      <c r="AD49" s="13" t="s">
        <v>154</v>
      </c>
      <c r="AE49" s="13">
        <v>0.96</v>
      </c>
    </row>
    <row r="50" spans="1:31" x14ac:dyDescent="0.4">
      <c r="A50" s="11" t="str">
        <f>HYPERLINK(C50,B50)</f>
        <v>TIGER 200 IT</v>
      </c>
      <c r="B50" s="12" t="s">
        <v>750</v>
      </c>
      <c r="C50" s="12" t="s">
        <v>751</v>
      </c>
      <c r="D50" s="12">
        <v>139260</v>
      </c>
      <c r="E50" s="12" t="s">
        <v>32</v>
      </c>
      <c r="F50" s="13">
        <v>0.4</v>
      </c>
      <c r="G50" s="14">
        <v>8507</v>
      </c>
      <c r="H50" s="13">
        <v>0.7</v>
      </c>
      <c r="I50" s="13">
        <v>47.19</v>
      </c>
      <c r="J50" s="13">
        <v>52.55</v>
      </c>
      <c r="K50" s="13">
        <v>63.97</v>
      </c>
      <c r="L50" s="13" t="s">
        <v>27</v>
      </c>
      <c r="M50" s="13">
        <v>22.22</v>
      </c>
      <c r="N50" s="13" t="s">
        <v>16</v>
      </c>
      <c r="O50" s="13">
        <v>19.23</v>
      </c>
      <c r="P50" s="13" t="s">
        <v>14</v>
      </c>
      <c r="Q50" s="13">
        <v>17.66</v>
      </c>
      <c r="R50" s="13" t="s">
        <v>19</v>
      </c>
      <c r="S50" s="13">
        <v>12.5</v>
      </c>
      <c r="T50" s="13" t="s">
        <v>480</v>
      </c>
      <c r="U50" s="13">
        <v>7.69</v>
      </c>
      <c r="V50" s="13" t="s">
        <v>60</v>
      </c>
      <c r="W50" s="13">
        <v>6.82</v>
      </c>
      <c r="X50" s="13" t="s">
        <v>476</v>
      </c>
      <c r="Y50" s="13">
        <v>4.47</v>
      </c>
      <c r="Z50" s="13" t="s">
        <v>58</v>
      </c>
      <c r="AA50" s="13">
        <v>3.7</v>
      </c>
      <c r="AB50" s="13" t="s">
        <v>63</v>
      </c>
      <c r="AC50" s="13">
        <v>2.08</v>
      </c>
      <c r="AD50" s="13" t="s">
        <v>507</v>
      </c>
      <c r="AE50" s="13">
        <v>1.49</v>
      </c>
    </row>
    <row r="51" spans="1:31" x14ac:dyDescent="0.4">
      <c r="A51" s="11" t="str">
        <f>HYPERLINK(C51,B51)</f>
        <v>KBSTAR 200IT</v>
      </c>
      <c r="B51" s="12" t="s">
        <v>1756</v>
      </c>
      <c r="C51" s="12" t="s">
        <v>1757</v>
      </c>
      <c r="D51" s="12">
        <v>285000</v>
      </c>
      <c r="E51" s="12" t="s">
        <v>1543</v>
      </c>
      <c r="F51" s="13">
        <v>0.19</v>
      </c>
      <c r="G51" s="14">
        <v>128</v>
      </c>
      <c r="H51" s="13">
        <v>1.3</v>
      </c>
      <c r="I51" s="13">
        <v>47.5</v>
      </c>
      <c r="J51" s="13">
        <v>52.68</v>
      </c>
      <c r="K51" s="13">
        <v>63.74</v>
      </c>
      <c r="L51" s="13" t="s">
        <v>27</v>
      </c>
      <c r="M51" s="13">
        <v>22.28</v>
      </c>
      <c r="N51" s="13" t="s">
        <v>16</v>
      </c>
      <c r="O51" s="13">
        <v>19.34</v>
      </c>
      <c r="P51" s="13" t="s">
        <v>14</v>
      </c>
      <c r="Q51" s="13">
        <v>17.72</v>
      </c>
      <c r="R51" s="13" t="s">
        <v>19</v>
      </c>
      <c r="S51" s="13">
        <v>12.56</v>
      </c>
      <c r="T51" s="13" t="s">
        <v>480</v>
      </c>
      <c r="U51" s="13">
        <v>7.72</v>
      </c>
      <c r="V51" s="13" t="s">
        <v>60</v>
      </c>
      <c r="W51" s="13">
        <v>6.86</v>
      </c>
      <c r="X51" s="13" t="s">
        <v>476</v>
      </c>
      <c r="Y51" s="13">
        <v>4.47</v>
      </c>
      <c r="Z51" s="13" t="s">
        <v>58</v>
      </c>
      <c r="AA51" s="13">
        <v>3.72</v>
      </c>
      <c r="AB51" s="13" t="s">
        <v>63</v>
      </c>
      <c r="AC51" s="13">
        <v>2.09</v>
      </c>
      <c r="AD51" s="13" t="s">
        <v>507</v>
      </c>
      <c r="AE51" s="13">
        <v>1.5</v>
      </c>
    </row>
    <row r="52" spans="1:31" x14ac:dyDescent="0.4">
      <c r="A52" s="11" t="str">
        <f>HYPERLINK(C52,B52)</f>
        <v>TIGER 베타플러스</v>
      </c>
      <c r="B52" s="12" t="s">
        <v>486</v>
      </c>
      <c r="C52" s="12" t="s">
        <v>487</v>
      </c>
      <c r="D52" s="12">
        <v>170350</v>
      </c>
      <c r="E52" s="12" t="s">
        <v>32</v>
      </c>
      <c r="F52" s="13">
        <v>0.4</v>
      </c>
      <c r="G52" s="14">
        <v>87</v>
      </c>
      <c r="H52" s="13">
        <v>-1.4</v>
      </c>
      <c r="I52" s="13">
        <v>35.76</v>
      </c>
      <c r="J52" s="13">
        <v>46.88</v>
      </c>
      <c r="K52" s="13">
        <v>61.99</v>
      </c>
      <c r="L52" s="13" t="s">
        <v>14</v>
      </c>
      <c r="M52" s="13">
        <v>23.5</v>
      </c>
      <c r="N52" s="13" t="s">
        <v>16</v>
      </c>
      <c r="O52" s="13">
        <v>14.07</v>
      </c>
      <c r="P52" s="13" t="s">
        <v>27</v>
      </c>
      <c r="Q52" s="13">
        <v>8.34</v>
      </c>
      <c r="R52" s="13" t="s">
        <v>15</v>
      </c>
      <c r="S52" s="13">
        <v>7.15</v>
      </c>
      <c r="T52" s="13" t="s">
        <v>17</v>
      </c>
      <c r="U52" s="13">
        <v>4.49</v>
      </c>
      <c r="V52" s="13" t="s">
        <v>23</v>
      </c>
      <c r="W52" s="13">
        <v>4.37</v>
      </c>
      <c r="X52" s="13" t="s">
        <v>54</v>
      </c>
      <c r="Y52" s="13">
        <v>3.01</v>
      </c>
      <c r="Z52" s="13" t="s">
        <v>50</v>
      </c>
      <c r="AA52" s="13">
        <v>2.89</v>
      </c>
      <c r="AB52" s="13" t="s">
        <v>479</v>
      </c>
      <c r="AC52" s="13">
        <v>2.63</v>
      </c>
      <c r="AD52" s="13" t="s">
        <v>480</v>
      </c>
      <c r="AE52" s="13">
        <v>2.25</v>
      </c>
    </row>
    <row r="53" spans="1:31" x14ac:dyDescent="0.4">
      <c r="A53" s="11" t="str">
        <f>HYPERLINK(C53,B53)</f>
        <v>KODEX 한국대만IT프리미어</v>
      </c>
      <c r="B53" s="12" t="s">
        <v>1014</v>
      </c>
      <c r="C53" s="12" t="s">
        <v>1015</v>
      </c>
      <c r="D53" s="12">
        <v>298770</v>
      </c>
      <c r="E53" s="12" t="s">
        <v>916</v>
      </c>
      <c r="F53" s="13">
        <v>0.55000000000000004</v>
      </c>
      <c r="G53" s="14">
        <v>840</v>
      </c>
      <c r="H53" s="13">
        <v>4.4400000000000004</v>
      </c>
      <c r="I53" s="13">
        <v>37.54</v>
      </c>
      <c r="J53" s="13">
        <v>35.950000000000003</v>
      </c>
      <c r="K53" s="13">
        <v>61.92</v>
      </c>
      <c r="L53" s="13" t="s">
        <v>1016</v>
      </c>
      <c r="M53" s="13"/>
      <c r="N53" s="13" t="s">
        <v>1017</v>
      </c>
      <c r="O53" s="13"/>
      <c r="P53" s="13" t="s">
        <v>1018</v>
      </c>
      <c r="Q53" s="13"/>
      <c r="R53" s="13" t="s">
        <v>1019</v>
      </c>
      <c r="S53" s="13"/>
      <c r="T53" s="13" t="s">
        <v>1020</v>
      </c>
      <c r="U53" s="13"/>
      <c r="V53" s="13" t="s">
        <v>1021</v>
      </c>
      <c r="W53" s="13"/>
      <c r="X53" s="13" t="s">
        <v>1022</v>
      </c>
      <c r="Y53" s="13"/>
      <c r="Z53" s="13" t="s">
        <v>1023</v>
      </c>
      <c r="AA53" s="13"/>
      <c r="AB53" s="13" t="s">
        <v>1024</v>
      </c>
      <c r="AC53" s="13"/>
      <c r="AD53" s="13" t="s">
        <v>1025</v>
      </c>
      <c r="AE53" s="13"/>
    </row>
    <row r="54" spans="1:31" x14ac:dyDescent="0.4">
      <c r="A54" s="11" t="str">
        <f>HYPERLINK(C54,B54)</f>
        <v>KODEX KTOP30</v>
      </c>
      <c r="B54" s="12" t="s">
        <v>974</v>
      </c>
      <c r="C54" s="12" t="s">
        <v>975</v>
      </c>
      <c r="D54" s="12">
        <v>229720</v>
      </c>
      <c r="E54" s="12" t="s">
        <v>916</v>
      </c>
      <c r="F54" s="13">
        <v>0.25</v>
      </c>
      <c r="G54" s="14">
        <v>141</v>
      </c>
      <c r="H54" s="13">
        <v>-1.42</v>
      </c>
      <c r="I54" s="13">
        <v>31.09</v>
      </c>
      <c r="J54" s="13">
        <v>34.65</v>
      </c>
      <c r="K54" s="13">
        <v>61.57</v>
      </c>
      <c r="L54" s="13" t="s">
        <v>14</v>
      </c>
      <c r="M54" s="13">
        <v>20.98</v>
      </c>
      <c r="N54" s="13" t="s">
        <v>22</v>
      </c>
      <c r="O54" s="13">
        <v>9.86</v>
      </c>
      <c r="P54" s="13" t="s">
        <v>26</v>
      </c>
      <c r="Q54" s="13">
        <v>9.42</v>
      </c>
      <c r="R54" s="13" t="s">
        <v>27</v>
      </c>
      <c r="S54" s="13">
        <v>8.0399999999999991</v>
      </c>
      <c r="T54" s="13" t="s">
        <v>29</v>
      </c>
      <c r="U54" s="13">
        <v>5.03</v>
      </c>
      <c r="V54" s="13" t="s">
        <v>67</v>
      </c>
      <c r="W54" s="13">
        <v>3.6</v>
      </c>
      <c r="X54" s="13" t="s">
        <v>28</v>
      </c>
      <c r="Y54" s="13">
        <v>3.48</v>
      </c>
      <c r="Z54" s="13" t="s">
        <v>23</v>
      </c>
      <c r="AA54" s="13">
        <v>3.4</v>
      </c>
      <c r="AB54" s="13" t="s">
        <v>68</v>
      </c>
      <c r="AC54" s="13">
        <v>3.11</v>
      </c>
      <c r="AD54" s="13" t="s">
        <v>20</v>
      </c>
      <c r="AE54" s="13">
        <v>3.04</v>
      </c>
    </row>
    <row r="55" spans="1:31" x14ac:dyDescent="0.4">
      <c r="A55" s="11" t="str">
        <f>HYPERLINK(C55,B55)</f>
        <v>TIGER KTOP30</v>
      </c>
      <c r="B55" s="12" t="s">
        <v>65</v>
      </c>
      <c r="C55" s="12" t="s">
        <v>66</v>
      </c>
      <c r="D55" s="12">
        <v>228820</v>
      </c>
      <c r="E55" s="12" t="s">
        <v>32</v>
      </c>
      <c r="F55" s="13">
        <v>0.25</v>
      </c>
      <c r="G55" s="14">
        <v>134</v>
      </c>
      <c r="H55" s="13">
        <v>-1.36</v>
      </c>
      <c r="I55" s="13">
        <v>30.87</v>
      </c>
      <c r="J55" s="13">
        <v>34.200000000000003</v>
      </c>
      <c r="K55" s="13">
        <v>61.19</v>
      </c>
      <c r="L55" s="13" t="s">
        <v>14</v>
      </c>
      <c r="M55" s="13">
        <v>21</v>
      </c>
      <c r="N55" s="13" t="s">
        <v>22</v>
      </c>
      <c r="O55" s="13">
        <v>9.89</v>
      </c>
      <c r="P55" s="13" t="s">
        <v>26</v>
      </c>
      <c r="Q55" s="13">
        <v>9.44</v>
      </c>
      <c r="R55" s="13" t="s">
        <v>27</v>
      </c>
      <c r="S55" s="13">
        <v>8.07</v>
      </c>
      <c r="T55" s="13" t="s">
        <v>29</v>
      </c>
      <c r="U55" s="13">
        <v>5.04</v>
      </c>
      <c r="V55" s="13" t="s">
        <v>67</v>
      </c>
      <c r="W55" s="13">
        <v>3.44</v>
      </c>
      <c r="X55" s="13" t="s">
        <v>28</v>
      </c>
      <c r="Y55" s="13">
        <v>3.42</v>
      </c>
      <c r="Z55" s="13" t="s">
        <v>23</v>
      </c>
      <c r="AA55" s="13">
        <v>3.42</v>
      </c>
      <c r="AB55" s="13" t="s">
        <v>68</v>
      </c>
      <c r="AC55" s="13">
        <v>3.12</v>
      </c>
      <c r="AD55" s="13" t="s">
        <v>20</v>
      </c>
      <c r="AE55" s="13">
        <v>3.06</v>
      </c>
    </row>
    <row r="56" spans="1:31" x14ac:dyDescent="0.4">
      <c r="A56" s="11" t="str">
        <f>HYPERLINK(C56,B56)</f>
        <v>TIGER TOP10</v>
      </c>
      <c r="B56" s="12" t="s">
        <v>30</v>
      </c>
      <c r="C56" s="12" t="s">
        <v>31</v>
      </c>
      <c r="D56" s="12">
        <v>292150</v>
      </c>
      <c r="E56" s="12" t="s">
        <v>32</v>
      </c>
      <c r="F56" s="13">
        <v>0.15</v>
      </c>
      <c r="G56" s="14">
        <v>8290</v>
      </c>
      <c r="H56" s="13">
        <v>-2.44</v>
      </c>
      <c r="I56" s="13">
        <v>37.97</v>
      </c>
      <c r="J56" s="13">
        <v>38.409999999999997</v>
      </c>
      <c r="K56" s="13">
        <v>60.56</v>
      </c>
      <c r="L56" s="13" t="s">
        <v>14</v>
      </c>
      <c r="M56" s="13">
        <v>23.61</v>
      </c>
      <c r="N56" s="13" t="s">
        <v>16</v>
      </c>
      <c r="O56" s="13">
        <v>15.2</v>
      </c>
      <c r="P56" s="13" t="s">
        <v>26</v>
      </c>
      <c r="Q56" s="13">
        <v>10.48</v>
      </c>
      <c r="R56" s="13" t="s">
        <v>22</v>
      </c>
      <c r="S56" s="13">
        <v>9.74</v>
      </c>
      <c r="T56" s="13" t="s">
        <v>27</v>
      </c>
      <c r="U56" s="13">
        <v>8.8800000000000008</v>
      </c>
      <c r="V56" s="13" t="s">
        <v>28</v>
      </c>
      <c r="W56" s="13">
        <v>7.75</v>
      </c>
      <c r="X56" s="13" t="s">
        <v>15</v>
      </c>
      <c r="Y56" s="13">
        <v>7.72</v>
      </c>
      <c r="Z56" s="13" t="s">
        <v>29</v>
      </c>
      <c r="AA56" s="13">
        <v>6.65</v>
      </c>
      <c r="AB56" s="13" t="s">
        <v>23</v>
      </c>
      <c r="AC56" s="13">
        <v>4.72</v>
      </c>
      <c r="AD56" s="13" t="s">
        <v>33</v>
      </c>
      <c r="AE56" s="13">
        <v>4.2</v>
      </c>
    </row>
    <row r="57" spans="1:31" x14ac:dyDescent="0.4">
      <c r="A57" s="11" t="str">
        <f>HYPERLINK(C57,B57)</f>
        <v>HANARO e커머스</v>
      </c>
      <c r="B57" s="12" t="s">
        <v>1800</v>
      </c>
      <c r="C57" s="12" t="s">
        <v>1801</v>
      </c>
      <c r="D57" s="12">
        <v>322400</v>
      </c>
      <c r="E57" s="12" t="s">
        <v>1791</v>
      </c>
      <c r="F57" s="13">
        <v>0.45</v>
      </c>
      <c r="G57" s="14">
        <v>192</v>
      </c>
      <c r="H57" s="13">
        <v>4.9400000000000004</v>
      </c>
      <c r="I57" s="13">
        <v>19.61</v>
      </c>
      <c r="J57" s="13">
        <v>21.09</v>
      </c>
      <c r="K57" s="13">
        <v>59.4</v>
      </c>
      <c r="L57" s="13" t="s">
        <v>29</v>
      </c>
      <c r="M57" s="13">
        <v>22.66</v>
      </c>
      <c r="N57" s="13" t="s">
        <v>26</v>
      </c>
      <c r="O57" s="13">
        <v>22.15</v>
      </c>
      <c r="P57" s="13" t="s">
        <v>496</v>
      </c>
      <c r="Q57" s="13">
        <v>12.63</v>
      </c>
      <c r="R57" s="13" t="s">
        <v>151</v>
      </c>
      <c r="S57" s="13">
        <v>4.68</v>
      </c>
      <c r="T57" s="13" t="s">
        <v>773</v>
      </c>
      <c r="U57" s="13">
        <v>4.2</v>
      </c>
      <c r="V57" s="13" t="s">
        <v>343</v>
      </c>
      <c r="W57" s="13">
        <v>4.12</v>
      </c>
      <c r="X57" s="13" t="s">
        <v>468</v>
      </c>
      <c r="Y57" s="13">
        <v>3.03</v>
      </c>
      <c r="Z57" s="13" t="s">
        <v>302</v>
      </c>
      <c r="AA57" s="13">
        <v>2.63</v>
      </c>
      <c r="AB57" s="13" t="s">
        <v>779</v>
      </c>
      <c r="AC57" s="13">
        <v>2.27</v>
      </c>
      <c r="AD57" s="13" t="s">
        <v>1345</v>
      </c>
      <c r="AE57" s="13">
        <v>2.11</v>
      </c>
    </row>
    <row r="58" spans="1:31" x14ac:dyDescent="0.4">
      <c r="A58" s="11" t="str">
        <f>HYPERLINK(C58,B58)</f>
        <v>KODEX MSCI모멘텀</v>
      </c>
      <c r="B58" s="12" t="s">
        <v>961</v>
      </c>
      <c r="C58" s="12" t="s">
        <v>962</v>
      </c>
      <c r="D58" s="12">
        <v>275280</v>
      </c>
      <c r="E58" s="12" t="s">
        <v>916</v>
      </c>
      <c r="F58" s="13">
        <v>0.3</v>
      </c>
      <c r="G58" s="14">
        <v>86</v>
      </c>
      <c r="H58" s="13">
        <v>0.92</v>
      </c>
      <c r="I58" s="13">
        <v>30.69</v>
      </c>
      <c r="J58" s="13">
        <v>29.8</v>
      </c>
      <c r="K58" s="13">
        <v>58.2</v>
      </c>
      <c r="L58" s="13" t="s">
        <v>14</v>
      </c>
      <c r="M58" s="13">
        <v>19.46</v>
      </c>
      <c r="N58" s="13" t="s">
        <v>26</v>
      </c>
      <c r="O58" s="13">
        <v>7.37</v>
      </c>
      <c r="P58" s="13" t="s">
        <v>22</v>
      </c>
      <c r="Q58" s="13">
        <v>6.83</v>
      </c>
      <c r="R58" s="13" t="s">
        <v>27</v>
      </c>
      <c r="S58" s="13">
        <v>6.23</v>
      </c>
      <c r="T58" s="13" t="s">
        <v>29</v>
      </c>
      <c r="U58" s="13">
        <v>5.6</v>
      </c>
      <c r="V58" s="13" t="s">
        <v>15</v>
      </c>
      <c r="W58" s="13">
        <v>5.1100000000000003</v>
      </c>
      <c r="X58" s="13" t="s">
        <v>16</v>
      </c>
      <c r="Y58" s="13">
        <v>3.97</v>
      </c>
      <c r="Z58" s="13" t="s">
        <v>47</v>
      </c>
      <c r="AA58" s="13">
        <v>3.53</v>
      </c>
      <c r="AB58" s="13" t="s">
        <v>17</v>
      </c>
      <c r="AC58" s="13">
        <v>3.09</v>
      </c>
      <c r="AD58" s="13" t="s">
        <v>28</v>
      </c>
      <c r="AE58" s="13">
        <v>2.4300000000000002</v>
      </c>
    </row>
    <row r="59" spans="1:31" x14ac:dyDescent="0.4">
      <c r="A59" s="11" t="str">
        <f>HYPERLINK(C59,B59)</f>
        <v>KODEX Fn성장</v>
      </c>
      <c r="B59" s="12" t="s">
        <v>987</v>
      </c>
      <c r="C59" s="12" t="s">
        <v>988</v>
      </c>
      <c r="D59" s="12">
        <v>325010</v>
      </c>
      <c r="E59" s="12" t="s">
        <v>916</v>
      </c>
      <c r="F59" s="13">
        <v>0.3</v>
      </c>
      <c r="G59" s="14">
        <v>1249</v>
      </c>
      <c r="H59" s="13">
        <v>-1.59</v>
      </c>
      <c r="I59" s="13">
        <v>30.98</v>
      </c>
      <c r="J59" s="13">
        <v>30.75</v>
      </c>
      <c r="K59" s="13">
        <v>57.23</v>
      </c>
      <c r="L59" s="13" t="s">
        <v>14</v>
      </c>
      <c r="M59" s="13">
        <v>18.41</v>
      </c>
      <c r="N59" s="13" t="s">
        <v>16</v>
      </c>
      <c r="O59" s="13">
        <v>10.06</v>
      </c>
      <c r="P59" s="13" t="s">
        <v>26</v>
      </c>
      <c r="Q59" s="13">
        <v>6.96</v>
      </c>
      <c r="R59" s="13" t="s">
        <v>22</v>
      </c>
      <c r="S59" s="13">
        <v>6.45</v>
      </c>
      <c r="T59" s="13" t="s">
        <v>27</v>
      </c>
      <c r="U59" s="13">
        <v>5.88</v>
      </c>
      <c r="V59" s="13" t="s">
        <v>28</v>
      </c>
      <c r="W59" s="13">
        <v>5.16</v>
      </c>
      <c r="X59" s="13" t="s">
        <v>29</v>
      </c>
      <c r="Y59" s="13">
        <v>3.99</v>
      </c>
      <c r="Z59" s="13" t="s">
        <v>33</v>
      </c>
      <c r="AA59" s="13">
        <v>2.77</v>
      </c>
      <c r="AB59" s="13" t="s">
        <v>55</v>
      </c>
      <c r="AC59" s="13">
        <v>2.2999999999999998</v>
      </c>
      <c r="AD59" s="13" t="s">
        <v>20</v>
      </c>
      <c r="AE59" s="13">
        <v>2.06</v>
      </c>
    </row>
    <row r="60" spans="1:31" x14ac:dyDescent="0.4">
      <c r="A60" s="11" t="str">
        <f>HYPERLINK(C60,B60)</f>
        <v>ARIRANG 주도업종</v>
      </c>
      <c r="B60" s="12" t="s">
        <v>1893</v>
      </c>
      <c r="C60" s="12" t="s">
        <v>1894</v>
      </c>
      <c r="D60" s="12">
        <v>280920</v>
      </c>
      <c r="E60" s="12" t="s">
        <v>1842</v>
      </c>
      <c r="F60" s="13">
        <v>0.23</v>
      </c>
      <c r="G60" s="14">
        <v>81</v>
      </c>
      <c r="H60" s="13">
        <v>0.32</v>
      </c>
      <c r="I60" s="13">
        <v>34.07</v>
      </c>
      <c r="J60" s="13">
        <v>33.28</v>
      </c>
      <c r="K60" s="13">
        <v>57.21</v>
      </c>
      <c r="L60" s="13" t="s">
        <v>14</v>
      </c>
      <c r="M60" s="13">
        <v>18.57</v>
      </c>
      <c r="N60" s="13" t="s">
        <v>26</v>
      </c>
      <c r="O60" s="13">
        <v>10.33</v>
      </c>
      <c r="P60" s="13" t="s">
        <v>22</v>
      </c>
      <c r="Q60" s="13">
        <v>9.5299999999999994</v>
      </c>
      <c r="R60" s="13" t="s">
        <v>27</v>
      </c>
      <c r="S60" s="13">
        <v>8.7799999999999994</v>
      </c>
      <c r="T60" s="13" t="s">
        <v>28</v>
      </c>
      <c r="U60" s="13">
        <v>7.6</v>
      </c>
      <c r="V60" s="13" t="s">
        <v>15</v>
      </c>
      <c r="W60" s="13">
        <v>7.57</v>
      </c>
      <c r="X60" s="13" t="s">
        <v>29</v>
      </c>
      <c r="Y60" s="13">
        <v>6.58</v>
      </c>
      <c r="Z60" s="13" t="s">
        <v>17</v>
      </c>
      <c r="AA60" s="13">
        <v>4.76</v>
      </c>
      <c r="AB60" s="13" t="s">
        <v>23</v>
      </c>
      <c r="AC60" s="13">
        <v>4.62</v>
      </c>
      <c r="AD60" s="13" t="s">
        <v>19</v>
      </c>
      <c r="AE60" s="13">
        <v>3.97</v>
      </c>
    </row>
    <row r="61" spans="1:31" x14ac:dyDescent="0.4">
      <c r="A61" s="11" t="str">
        <f>HYPERLINK(C61,B61)</f>
        <v>KBSTAR 5대그룹주</v>
      </c>
      <c r="B61" s="12" t="s">
        <v>1752</v>
      </c>
      <c r="C61" s="12" t="s">
        <v>1753</v>
      </c>
      <c r="D61" s="12">
        <v>105780</v>
      </c>
      <c r="E61" s="12" t="s">
        <v>1543</v>
      </c>
      <c r="F61" s="13">
        <v>0.4</v>
      </c>
      <c r="G61" s="14">
        <v>89</v>
      </c>
      <c r="H61" s="13">
        <v>-1.39</v>
      </c>
      <c r="I61" s="13">
        <v>36.99</v>
      </c>
      <c r="J61" s="13">
        <v>42.03</v>
      </c>
      <c r="K61" s="13">
        <v>56.96</v>
      </c>
      <c r="L61" s="13" t="s">
        <v>22</v>
      </c>
      <c r="M61" s="13">
        <v>9.7200000000000006</v>
      </c>
      <c r="N61" s="13" t="s">
        <v>27</v>
      </c>
      <c r="O61" s="13">
        <v>9.69</v>
      </c>
      <c r="P61" s="13" t="s">
        <v>14</v>
      </c>
      <c r="Q61" s="13">
        <v>9.26</v>
      </c>
      <c r="R61" s="13" t="s">
        <v>16</v>
      </c>
      <c r="S61" s="13">
        <v>8.9499999999999993</v>
      </c>
      <c r="T61" s="13" t="s">
        <v>15</v>
      </c>
      <c r="U61" s="13">
        <v>8.4</v>
      </c>
      <c r="V61" s="13" t="s">
        <v>17</v>
      </c>
      <c r="W61" s="13">
        <v>5.28</v>
      </c>
      <c r="X61" s="13" t="s">
        <v>23</v>
      </c>
      <c r="Y61" s="13">
        <v>5.13</v>
      </c>
      <c r="Z61" s="13" t="s">
        <v>19</v>
      </c>
      <c r="AA61" s="13">
        <v>4.4000000000000004</v>
      </c>
      <c r="AB61" s="13" t="s">
        <v>18</v>
      </c>
      <c r="AC61" s="13">
        <v>3.96</v>
      </c>
      <c r="AD61" s="13" t="s">
        <v>55</v>
      </c>
      <c r="AE61" s="13">
        <v>3.86</v>
      </c>
    </row>
    <row r="62" spans="1:31" x14ac:dyDescent="0.4">
      <c r="A62" s="11" t="str">
        <f>HYPERLINK(C62,B62)</f>
        <v>TIGER 우선주</v>
      </c>
      <c r="B62" s="12" t="s">
        <v>443</v>
      </c>
      <c r="C62" s="12" t="s">
        <v>444</v>
      </c>
      <c r="D62" s="12">
        <v>261140</v>
      </c>
      <c r="E62" s="12" t="s">
        <v>32</v>
      </c>
      <c r="F62" s="13">
        <v>0.28999999999999998</v>
      </c>
      <c r="G62" s="14">
        <v>85</v>
      </c>
      <c r="H62" s="13">
        <v>6.38</v>
      </c>
      <c r="I62" s="13">
        <v>37.93</v>
      </c>
      <c r="J62" s="13">
        <v>33.380000000000003</v>
      </c>
      <c r="K62" s="13">
        <v>55.88</v>
      </c>
      <c r="L62" s="13" t="s">
        <v>445</v>
      </c>
      <c r="M62" s="13">
        <v>19.670000000000002</v>
      </c>
      <c r="N62" s="13" t="s">
        <v>446</v>
      </c>
      <c r="O62" s="13">
        <v>19.55</v>
      </c>
      <c r="P62" s="13" t="s">
        <v>47</v>
      </c>
      <c r="Q62" s="13">
        <v>18.34</v>
      </c>
      <c r="R62" s="13" t="s">
        <v>447</v>
      </c>
      <c r="S62" s="13">
        <v>8.23</v>
      </c>
      <c r="T62" s="13" t="s">
        <v>448</v>
      </c>
      <c r="U62" s="13">
        <v>7.6</v>
      </c>
      <c r="V62" s="13" t="s">
        <v>449</v>
      </c>
      <c r="W62" s="13">
        <v>4.3</v>
      </c>
      <c r="X62" s="13" t="s">
        <v>450</v>
      </c>
      <c r="Y62" s="13">
        <v>3.98</v>
      </c>
      <c r="Z62" s="13" t="s">
        <v>451</v>
      </c>
      <c r="AA62" s="13">
        <v>2.0099999999999998</v>
      </c>
      <c r="AB62" s="13" t="s">
        <v>452</v>
      </c>
      <c r="AC62" s="13">
        <v>1.99</v>
      </c>
      <c r="AD62" s="13" t="s">
        <v>453</v>
      </c>
      <c r="AE62" s="13">
        <v>1.91</v>
      </c>
    </row>
    <row r="63" spans="1:31" x14ac:dyDescent="0.4">
      <c r="A63" s="11" t="str">
        <f>HYPERLINK(C63,B63)</f>
        <v>KODEX 게임산업</v>
      </c>
      <c r="B63" s="12" t="s">
        <v>1347</v>
      </c>
      <c r="C63" s="12" t="s">
        <v>1348</v>
      </c>
      <c r="D63" s="12">
        <v>300950</v>
      </c>
      <c r="E63" s="12" t="s">
        <v>916</v>
      </c>
      <c r="F63" s="13">
        <v>0.45</v>
      </c>
      <c r="G63" s="14">
        <v>132</v>
      </c>
      <c r="H63" s="13">
        <v>7.29</v>
      </c>
      <c r="I63" s="13">
        <v>24.32</v>
      </c>
      <c r="J63" s="13">
        <v>11.03</v>
      </c>
      <c r="K63" s="13">
        <v>55.38</v>
      </c>
      <c r="L63" s="13" t="s">
        <v>33</v>
      </c>
      <c r="M63" s="13">
        <v>25.39</v>
      </c>
      <c r="N63" s="13" t="s">
        <v>92</v>
      </c>
      <c r="O63" s="13">
        <v>18.73</v>
      </c>
      <c r="P63" s="13" t="s">
        <v>91</v>
      </c>
      <c r="Q63" s="13">
        <v>13.84</v>
      </c>
      <c r="R63" s="13" t="s">
        <v>93</v>
      </c>
      <c r="S63" s="13">
        <v>8.7899999999999991</v>
      </c>
      <c r="T63" s="13" t="s">
        <v>94</v>
      </c>
      <c r="U63" s="13">
        <v>5.85</v>
      </c>
      <c r="V63" s="13" t="s">
        <v>95</v>
      </c>
      <c r="W63" s="13">
        <v>4.67</v>
      </c>
      <c r="X63" s="13" t="s">
        <v>96</v>
      </c>
      <c r="Y63" s="13">
        <v>3.75</v>
      </c>
      <c r="Z63" s="13" t="s">
        <v>97</v>
      </c>
      <c r="AA63" s="13">
        <v>2.5099999999999998</v>
      </c>
      <c r="AB63" s="13" t="s">
        <v>98</v>
      </c>
      <c r="AC63" s="13">
        <v>2.17</v>
      </c>
      <c r="AD63" s="13" t="s">
        <v>1349</v>
      </c>
      <c r="AE63" s="13">
        <v>1.78</v>
      </c>
    </row>
    <row r="64" spans="1:31" x14ac:dyDescent="0.4">
      <c r="A64" s="11" t="str">
        <f>HYPERLINK(C64,B64)</f>
        <v>KINDEX 미국IT인터넷S&amp;P(합성 H)</v>
      </c>
      <c r="B64" s="12" t="s">
        <v>1505</v>
      </c>
      <c r="C64" s="12" t="s">
        <v>1506</v>
      </c>
      <c r="D64" s="12">
        <v>280320</v>
      </c>
      <c r="E64" s="12" t="s">
        <v>1388</v>
      </c>
      <c r="F64" s="13">
        <v>0.5</v>
      </c>
      <c r="G64" s="14">
        <v>167</v>
      </c>
      <c r="H64" s="13">
        <v>12.9</v>
      </c>
      <c r="I64" s="13">
        <v>21.42</v>
      </c>
      <c r="J64" s="13">
        <v>27.41</v>
      </c>
      <c r="K64" s="13">
        <v>54.91</v>
      </c>
      <c r="L64" s="13" t="s">
        <v>1487</v>
      </c>
      <c r="M64" s="13"/>
      <c r="N64" s="13" t="s">
        <v>39</v>
      </c>
      <c r="O64" s="13"/>
      <c r="P64" s="13" t="s">
        <v>40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x14ac:dyDescent="0.4">
      <c r="A65" s="11" t="str">
        <f>HYPERLINK(C65,B65)</f>
        <v>KBSTAR 수출주</v>
      </c>
      <c r="B65" s="12" t="s">
        <v>1664</v>
      </c>
      <c r="C65" s="12" t="s">
        <v>1665</v>
      </c>
      <c r="D65" s="12">
        <v>140570</v>
      </c>
      <c r="E65" s="12" t="s">
        <v>1543</v>
      </c>
      <c r="F65" s="13">
        <v>0.4</v>
      </c>
      <c r="G65" s="14">
        <v>39</v>
      </c>
      <c r="H65" s="13">
        <v>4.45</v>
      </c>
      <c r="I65" s="13">
        <v>34.25</v>
      </c>
      <c r="J65" s="13">
        <v>46.11</v>
      </c>
      <c r="K65" s="13">
        <v>54.89</v>
      </c>
      <c r="L65" s="13" t="s">
        <v>778</v>
      </c>
      <c r="M65" s="13">
        <v>3.45</v>
      </c>
      <c r="N65" s="13" t="s">
        <v>490</v>
      </c>
      <c r="O65" s="13">
        <v>3.08</v>
      </c>
      <c r="P65" s="13" t="s">
        <v>19</v>
      </c>
      <c r="Q65" s="13">
        <v>2.81</v>
      </c>
      <c r="R65" s="13" t="s">
        <v>507</v>
      </c>
      <c r="S65" s="13">
        <v>2.8</v>
      </c>
      <c r="T65" s="13" t="s">
        <v>107</v>
      </c>
      <c r="U65" s="13">
        <v>2.66</v>
      </c>
      <c r="V65" s="13" t="s">
        <v>20</v>
      </c>
      <c r="W65" s="13">
        <v>2.4900000000000002</v>
      </c>
      <c r="X65" s="13" t="s">
        <v>168</v>
      </c>
      <c r="Y65" s="13">
        <v>2.4700000000000002</v>
      </c>
      <c r="Z65" s="13" t="s">
        <v>457</v>
      </c>
      <c r="AA65" s="13">
        <v>2.4300000000000002</v>
      </c>
      <c r="AB65" s="13" t="s">
        <v>105</v>
      </c>
      <c r="AC65" s="13">
        <v>2.4300000000000002</v>
      </c>
      <c r="AD65" s="13" t="s">
        <v>58</v>
      </c>
      <c r="AE65" s="13">
        <v>2.2799999999999998</v>
      </c>
    </row>
    <row r="66" spans="1:31" x14ac:dyDescent="0.4">
      <c r="A66" s="11" t="str">
        <f>HYPERLINK(C66,B66)</f>
        <v>KODEX 200 중소형</v>
      </c>
      <c r="B66" s="12" t="s">
        <v>1382</v>
      </c>
      <c r="C66" s="12" t="s">
        <v>1383</v>
      </c>
      <c r="D66" s="12">
        <v>226980</v>
      </c>
      <c r="E66" s="12" t="s">
        <v>916</v>
      </c>
      <c r="F66" s="13">
        <v>0.3</v>
      </c>
      <c r="G66" s="14">
        <v>63</v>
      </c>
      <c r="H66" s="13">
        <v>2.1</v>
      </c>
      <c r="I66" s="13">
        <v>22.03</v>
      </c>
      <c r="J66" s="13">
        <v>30.75</v>
      </c>
      <c r="K66" s="13">
        <v>54.76</v>
      </c>
      <c r="L66" s="13" t="s">
        <v>163</v>
      </c>
      <c r="M66" s="13">
        <v>4.3099999999999996</v>
      </c>
      <c r="N66" s="13" t="s">
        <v>105</v>
      </c>
      <c r="O66" s="13">
        <v>2.96</v>
      </c>
      <c r="P66" s="13" t="s">
        <v>169</v>
      </c>
      <c r="Q66" s="13">
        <v>2.71</v>
      </c>
      <c r="R66" s="13" t="s">
        <v>162</v>
      </c>
      <c r="S66" s="13">
        <v>2.66</v>
      </c>
      <c r="T66" s="13" t="s">
        <v>165</v>
      </c>
      <c r="U66" s="13">
        <v>2.58</v>
      </c>
      <c r="V66" s="13" t="s">
        <v>507</v>
      </c>
      <c r="W66" s="13">
        <v>2.4900000000000002</v>
      </c>
      <c r="X66" s="13" t="s">
        <v>747</v>
      </c>
      <c r="Y66" s="13">
        <v>2.44</v>
      </c>
      <c r="Z66" s="13" t="s">
        <v>170</v>
      </c>
      <c r="AA66" s="13">
        <v>2.34</v>
      </c>
      <c r="AB66" s="13" t="s">
        <v>596</v>
      </c>
      <c r="AC66" s="13">
        <v>2.2400000000000002</v>
      </c>
      <c r="AD66" s="13" t="s">
        <v>788</v>
      </c>
      <c r="AE66" s="13">
        <v>2</v>
      </c>
    </row>
    <row r="67" spans="1:31" x14ac:dyDescent="0.4">
      <c r="A67" s="11" t="str">
        <f>HYPERLINK(C67,B67)</f>
        <v>KODEX 글로벌4차산업로보틱스(합성)</v>
      </c>
      <c r="B67" s="12" t="s">
        <v>1311</v>
      </c>
      <c r="C67" s="12" t="s">
        <v>1312</v>
      </c>
      <c r="D67" s="12">
        <v>276990</v>
      </c>
      <c r="E67" s="12" t="s">
        <v>916</v>
      </c>
      <c r="F67" s="13">
        <v>0.3</v>
      </c>
      <c r="G67" s="14">
        <v>161</v>
      </c>
      <c r="H67" s="13">
        <v>11.88</v>
      </c>
      <c r="I67" s="13">
        <v>35.81</v>
      </c>
      <c r="J67" s="13">
        <v>41.57</v>
      </c>
      <c r="K67" s="13">
        <v>54.54</v>
      </c>
      <c r="L67" s="13" t="s">
        <v>805</v>
      </c>
      <c r="M67" s="13"/>
      <c r="N67" s="13" t="s">
        <v>954</v>
      </c>
      <c r="O67" s="13"/>
      <c r="P67" s="13" t="s">
        <v>39</v>
      </c>
      <c r="Q67" s="13"/>
      <c r="R67" s="13" t="s">
        <v>40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x14ac:dyDescent="0.4">
      <c r="A68" s="11" t="str">
        <f>HYPERLINK(C68,B68)</f>
        <v>TIGER 이머징마켓MSCI레버리지(합성 H)</v>
      </c>
      <c r="B68" s="12" t="s">
        <v>392</v>
      </c>
      <c r="C68" s="12" t="s">
        <v>393</v>
      </c>
      <c r="D68" s="12">
        <v>225060</v>
      </c>
      <c r="E68" s="12" t="s">
        <v>32</v>
      </c>
      <c r="F68" s="13">
        <v>0.59</v>
      </c>
      <c r="G68" s="14">
        <v>123</v>
      </c>
      <c r="H68" s="13">
        <v>11.94</v>
      </c>
      <c r="I68" s="13">
        <v>42.02</v>
      </c>
      <c r="J68" s="13">
        <v>66.27</v>
      </c>
      <c r="K68" s="13">
        <v>53.63</v>
      </c>
      <c r="L68" s="13" t="s">
        <v>394</v>
      </c>
      <c r="M68" s="13"/>
      <c r="N68" s="13" t="s">
        <v>395</v>
      </c>
      <c r="O68" s="13"/>
      <c r="P68" s="13" t="s">
        <v>39</v>
      </c>
      <c r="Q68" s="13"/>
      <c r="R68" s="13" t="s">
        <v>40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x14ac:dyDescent="0.4">
      <c r="A69" s="11" t="str">
        <f>HYPERLINK(C69,B69)</f>
        <v>KODEX 중국본토 A50</v>
      </c>
      <c r="B69" s="12" t="s">
        <v>1086</v>
      </c>
      <c r="C69" s="12" t="s">
        <v>1087</v>
      </c>
      <c r="D69" s="12">
        <v>169950</v>
      </c>
      <c r="E69" s="12" t="s">
        <v>916</v>
      </c>
      <c r="F69" s="13">
        <v>0.99</v>
      </c>
      <c r="G69" s="14">
        <v>400</v>
      </c>
      <c r="H69" s="13">
        <v>9.58</v>
      </c>
      <c r="I69" s="13">
        <v>22.53</v>
      </c>
      <c r="J69" s="13">
        <v>30.67</v>
      </c>
      <c r="K69" s="13">
        <v>52.63</v>
      </c>
      <c r="L69" s="13" t="s">
        <v>253</v>
      </c>
      <c r="M69" s="13"/>
      <c r="N69" s="13" t="s">
        <v>257</v>
      </c>
      <c r="O69" s="13"/>
      <c r="P69" s="13" t="s">
        <v>252</v>
      </c>
      <c r="Q69" s="13"/>
      <c r="R69" s="13" t="s">
        <v>258</v>
      </c>
      <c r="S69" s="13"/>
      <c r="T69" s="13" t="s">
        <v>254</v>
      </c>
      <c r="U69" s="13"/>
      <c r="V69" s="13" t="s">
        <v>259</v>
      </c>
      <c r="W69" s="13"/>
      <c r="X69" s="13" t="s">
        <v>1088</v>
      </c>
      <c r="Y69" s="13"/>
      <c r="Z69" s="13" t="s">
        <v>260</v>
      </c>
      <c r="AA69" s="13"/>
      <c r="AB69" s="13" t="s">
        <v>1089</v>
      </c>
      <c r="AC69" s="13"/>
      <c r="AD69" s="13" t="s">
        <v>1090</v>
      </c>
      <c r="AE69" s="13"/>
    </row>
    <row r="70" spans="1:31" x14ac:dyDescent="0.4">
      <c r="A70" s="11" t="str">
        <f>HYPERLINK(C70,B70)</f>
        <v>KODEX 중국본토CSI300</v>
      </c>
      <c r="B70" s="12" t="s">
        <v>1082</v>
      </c>
      <c r="C70" s="12" t="s">
        <v>1083</v>
      </c>
      <c r="D70" s="12">
        <v>283580</v>
      </c>
      <c r="E70" s="12" t="s">
        <v>916</v>
      </c>
      <c r="F70" s="13">
        <v>0.55000000000000004</v>
      </c>
      <c r="G70" s="14">
        <v>1005</v>
      </c>
      <c r="H70" s="13">
        <v>7.09</v>
      </c>
      <c r="I70" s="13">
        <v>18.57</v>
      </c>
      <c r="J70" s="13">
        <v>23.52</v>
      </c>
      <c r="K70" s="13">
        <v>52.55</v>
      </c>
      <c r="L70" s="13" t="s">
        <v>252</v>
      </c>
      <c r="M70" s="13"/>
      <c r="N70" s="13" t="s">
        <v>253</v>
      </c>
      <c r="O70" s="13"/>
      <c r="P70" s="13" t="s">
        <v>254</v>
      </c>
      <c r="Q70" s="13"/>
      <c r="R70" s="13" t="s">
        <v>255</v>
      </c>
      <c r="S70" s="13"/>
      <c r="T70" s="13" t="s">
        <v>1084</v>
      </c>
      <c r="U70" s="13"/>
      <c r="V70" s="13" t="s">
        <v>257</v>
      </c>
      <c r="W70" s="13"/>
      <c r="X70" s="13" t="s">
        <v>258</v>
      </c>
      <c r="Y70" s="13"/>
      <c r="Z70" s="13" t="s">
        <v>259</v>
      </c>
      <c r="AA70" s="13"/>
      <c r="AB70" s="13" t="s">
        <v>260</v>
      </c>
      <c r="AC70" s="13"/>
      <c r="AD70" s="13" t="s">
        <v>1085</v>
      </c>
      <c r="AE70" s="13"/>
    </row>
    <row r="71" spans="1:31" x14ac:dyDescent="0.4">
      <c r="A71" s="11" t="str">
        <f>HYPERLINK(C71,B71)</f>
        <v>TIGER 차이나CSI300</v>
      </c>
      <c r="B71" s="12" t="s">
        <v>249</v>
      </c>
      <c r="C71" s="12" t="s">
        <v>250</v>
      </c>
      <c r="D71" s="12">
        <v>192090</v>
      </c>
      <c r="E71" s="12" t="s">
        <v>32</v>
      </c>
      <c r="F71" s="13">
        <v>0.63</v>
      </c>
      <c r="G71" s="14">
        <v>3776</v>
      </c>
      <c r="H71" s="13">
        <v>8.17</v>
      </c>
      <c r="I71" s="13">
        <v>19.25</v>
      </c>
      <c r="J71" s="13">
        <v>23.49</v>
      </c>
      <c r="K71" s="13">
        <v>52.25</v>
      </c>
      <c r="L71" s="13" t="s">
        <v>251</v>
      </c>
      <c r="M71" s="13"/>
      <c r="N71" s="13" t="s">
        <v>252</v>
      </c>
      <c r="O71" s="13"/>
      <c r="P71" s="13" t="s">
        <v>253</v>
      </c>
      <c r="Q71" s="13"/>
      <c r="R71" s="13" t="s">
        <v>254</v>
      </c>
      <c r="S71" s="13"/>
      <c r="T71" s="13" t="s">
        <v>255</v>
      </c>
      <c r="U71" s="13"/>
      <c r="V71" s="13" t="s">
        <v>256</v>
      </c>
      <c r="W71" s="13"/>
      <c r="X71" s="13" t="s">
        <v>257</v>
      </c>
      <c r="Y71" s="13"/>
      <c r="Z71" s="13" t="s">
        <v>258</v>
      </c>
      <c r="AA71" s="13"/>
      <c r="AB71" s="13" t="s">
        <v>259</v>
      </c>
      <c r="AC71" s="13"/>
      <c r="AD71" s="13" t="s">
        <v>260</v>
      </c>
      <c r="AE71" s="13"/>
    </row>
    <row r="72" spans="1:31" x14ac:dyDescent="0.4">
      <c r="A72" s="11" t="str">
        <f>HYPERLINK(C72,B72)</f>
        <v>ARIRANG KRX300IT</v>
      </c>
      <c r="B72" s="12" t="s">
        <v>1863</v>
      </c>
      <c r="C72" s="12" t="s">
        <v>1864</v>
      </c>
      <c r="D72" s="12">
        <v>309170</v>
      </c>
      <c r="E72" s="12" t="s">
        <v>1842</v>
      </c>
      <c r="F72" s="13">
        <v>0.4</v>
      </c>
      <c r="G72" s="14">
        <v>29</v>
      </c>
      <c r="H72" s="13">
        <v>-1.31</v>
      </c>
      <c r="I72" s="13">
        <v>38.369999999999997</v>
      </c>
      <c r="J72" s="13">
        <v>43.99</v>
      </c>
      <c r="K72" s="13">
        <v>52.1</v>
      </c>
      <c r="L72" s="13" t="s">
        <v>27</v>
      </c>
      <c r="M72" s="13">
        <v>23.94</v>
      </c>
      <c r="N72" s="13" t="s">
        <v>16</v>
      </c>
      <c r="O72" s="13">
        <v>20.68</v>
      </c>
      <c r="P72" s="13" t="s">
        <v>14</v>
      </c>
      <c r="Q72" s="13">
        <v>18.96</v>
      </c>
      <c r="R72" s="13" t="s">
        <v>480</v>
      </c>
      <c r="S72" s="13">
        <v>7.44</v>
      </c>
      <c r="T72" s="13" t="s">
        <v>476</v>
      </c>
      <c r="U72" s="13">
        <v>4.33</v>
      </c>
      <c r="V72" s="13" t="s">
        <v>58</v>
      </c>
      <c r="W72" s="13">
        <v>3.58</v>
      </c>
      <c r="X72" s="13" t="s">
        <v>63</v>
      </c>
      <c r="Y72" s="13">
        <v>2.0299999999999998</v>
      </c>
      <c r="Z72" s="13" t="s">
        <v>507</v>
      </c>
      <c r="AA72" s="13">
        <v>1.43</v>
      </c>
      <c r="AB72" s="13" t="s">
        <v>71</v>
      </c>
      <c r="AC72" s="13">
        <v>1.42</v>
      </c>
      <c r="AD72" s="13" t="s">
        <v>72</v>
      </c>
      <c r="AE72" s="13">
        <v>1.26</v>
      </c>
    </row>
    <row r="73" spans="1:31" x14ac:dyDescent="0.4">
      <c r="A73" s="11" t="str">
        <f>HYPERLINK(C73,B73)</f>
        <v>HANARO 농업융복합산업</v>
      </c>
      <c r="B73" s="12" t="s">
        <v>1812</v>
      </c>
      <c r="C73" s="12" t="s">
        <v>1813</v>
      </c>
      <c r="D73" s="12">
        <v>314700</v>
      </c>
      <c r="E73" s="12" t="s">
        <v>1791</v>
      </c>
      <c r="F73" s="13">
        <v>0.5</v>
      </c>
      <c r="G73" s="14">
        <v>70</v>
      </c>
      <c r="H73" s="13">
        <v>4.26</v>
      </c>
      <c r="I73" s="13">
        <v>21.62</v>
      </c>
      <c r="J73" s="13">
        <v>19.78</v>
      </c>
      <c r="K73" s="13">
        <v>51.71</v>
      </c>
      <c r="L73" s="13" t="s">
        <v>22</v>
      </c>
      <c r="M73" s="13">
        <v>10.58</v>
      </c>
      <c r="N73" s="13" t="s">
        <v>343</v>
      </c>
      <c r="O73" s="13">
        <v>9.7899999999999991</v>
      </c>
      <c r="P73" s="13" t="s">
        <v>1814</v>
      </c>
      <c r="Q73" s="13">
        <v>8.4</v>
      </c>
      <c r="R73" s="13" t="s">
        <v>703</v>
      </c>
      <c r="S73" s="13">
        <v>8.0399999999999991</v>
      </c>
      <c r="T73" s="13" t="s">
        <v>1815</v>
      </c>
      <c r="U73" s="13">
        <v>5.97</v>
      </c>
      <c r="V73" s="13" t="s">
        <v>1816</v>
      </c>
      <c r="W73" s="13">
        <v>4.9800000000000004</v>
      </c>
      <c r="X73" s="13" t="s">
        <v>1817</v>
      </c>
      <c r="Y73" s="13">
        <v>4.05</v>
      </c>
      <c r="Z73" s="13" t="s">
        <v>1645</v>
      </c>
      <c r="AA73" s="13">
        <v>3.89</v>
      </c>
      <c r="AB73" s="13" t="s">
        <v>1818</v>
      </c>
      <c r="AC73" s="13">
        <v>3.25</v>
      </c>
      <c r="AD73" s="13" t="s">
        <v>1819</v>
      </c>
      <c r="AE73" s="13">
        <v>3.19</v>
      </c>
    </row>
    <row r="74" spans="1:31" x14ac:dyDescent="0.4">
      <c r="A74" s="11" t="str">
        <f>HYPERLINK(C74,B74)</f>
        <v>KBSTAR 중국본토대형주CSI100</v>
      </c>
      <c r="B74" s="12" t="s">
        <v>1658</v>
      </c>
      <c r="C74" s="12" t="s">
        <v>1659</v>
      </c>
      <c r="D74" s="12">
        <v>174360</v>
      </c>
      <c r="E74" s="12" t="s">
        <v>1543</v>
      </c>
      <c r="F74" s="13">
        <v>0.65</v>
      </c>
      <c r="G74" s="14">
        <v>595</v>
      </c>
      <c r="H74" s="13">
        <v>8.6300000000000008</v>
      </c>
      <c r="I74" s="13">
        <v>19.760000000000002</v>
      </c>
      <c r="J74" s="13">
        <v>28.11</v>
      </c>
      <c r="K74" s="13">
        <v>51.67</v>
      </c>
      <c r="L74" s="13" t="s">
        <v>252</v>
      </c>
      <c r="M74" s="13"/>
      <c r="N74" s="13" t="s">
        <v>253</v>
      </c>
      <c r="O74" s="13"/>
      <c r="P74" s="13" t="s">
        <v>254</v>
      </c>
      <c r="Q74" s="13"/>
      <c r="R74" s="13" t="s">
        <v>255</v>
      </c>
      <c r="S74" s="13"/>
      <c r="T74" s="13" t="s">
        <v>257</v>
      </c>
      <c r="U74" s="13"/>
      <c r="V74" s="13" t="s">
        <v>258</v>
      </c>
      <c r="W74" s="13"/>
      <c r="X74" s="13" t="s">
        <v>259</v>
      </c>
      <c r="Y74" s="13"/>
      <c r="Z74" s="13" t="s">
        <v>260</v>
      </c>
      <c r="AA74" s="13"/>
      <c r="AB74" s="13" t="s">
        <v>1085</v>
      </c>
      <c r="AC74" s="13"/>
      <c r="AD74" s="13" t="s">
        <v>1089</v>
      </c>
      <c r="AE74" s="13"/>
    </row>
    <row r="75" spans="1:31" x14ac:dyDescent="0.4">
      <c r="A75" s="11" t="str">
        <f>HYPERLINK(C75,B75)</f>
        <v>TIGER 코스피중형주</v>
      </c>
      <c r="B75" s="12" t="s">
        <v>160</v>
      </c>
      <c r="C75" s="12" t="s">
        <v>161</v>
      </c>
      <c r="D75" s="12">
        <v>277650</v>
      </c>
      <c r="E75" s="12" t="s">
        <v>32</v>
      </c>
      <c r="F75" s="13">
        <v>0.28999999999999998</v>
      </c>
      <c r="G75" s="14">
        <v>136</v>
      </c>
      <c r="H75" s="13">
        <v>1.84</v>
      </c>
      <c r="I75" s="13">
        <v>19.7</v>
      </c>
      <c r="J75" s="13">
        <v>28.54</v>
      </c>
      <c r="K75" s="13">
        <v>51.28</v>
      </c>
      <c r="L75" s="13" t="s">
        <v>162</v>
      </c>
      <c r="M75" s="13">
        <v>2.11</v>
      </c>
      <c r="N75" s="13" t="s">
        <v>163</v>
      </c>
      <c r="O75" s="13">
        <v>2.02</v>
      </c>
      <c r="P75" s="13" t="s">
        <v>164</v>
      </c>
      <c r="Q75" s="13">
        <v>2</v>
      </c>
      <c r="R75" s="13" t="s">
        <v>165</v>
      </c>
      <c r="S75" s="13">
        <v>1.95</v>
      </c>
      <c r="T75" s="13" t="s">
        <v>166</v>
      </c>
      <c r="U75" s="13">
        <v>1.79</v>
      </c>
      <c r="V75" s="13" t="s">
        <v>157</v>
      </c>
      <c r="W75" s="13">
        <v>1.75</v>
      </c>
      <c r="X75" s="13" t="s">
        <v>167</v>
      </c>
      <c r="Y75" s="13">
        <v>1.63</v>
      </c>
      <c r="Z75" s="13" t="s">
        <v>168</v>
      </c>
      <c r="AA75" s="13">
        <v>1.47</v>
      </c>
      <c r="AB75" s="13" t="s">
        <v>169</v>
      </c>
      <c r="AC75" s="13">
        <v>1.45</v>
      </c>
      <c r="AD75" s="13" t="s">
        <v>170</v>
      </c>
      <c r="AE75" s="13">
        <v>1.41</v>
      </c>
    </row>
    <row r="76" spans="1:31" x14ac:dyDescent="0.4">
      <c r="A76" s="11" t="str">
        <f>HYPERLINK(C76,B76)</f>
        <v>KODEX IT</v>
      </c>
      <c r="B76" s="12" t="s">
        <v>983</v>
      </c>
      <c r="C76" s="12" t="s">
        <v>984</v>
      </c>
      <c r="D76" s="12">
        <v>266370</v>
      </c>
      <c r="E76" s="12" t="s">
        <v>916</v>
      </c>
      <c r="F76" s="13">
        <v>0.45</v>
      </c>
      <c r="G76" s="14">
        <v>572</v>
      </c>
      <c r="H76" s="13">
        <v>-1.48</v>
      </c>
      <c r="I76" s="13">
        <v>38.75</v>
      </c>
      <c r="J76" s="13">
        <v>42.57</v>
      </c>
      <c r="K76" s="13">
        <v>51.14</v>
      </c>
      <c r="L76" s="13" t="s">
        <v>27</v>
      </c>
      <c r="M76" s="13">
        <v>24.66</v>
      </c>
      <c r="N76" s="13" t="s">
        <v>16</v>
      </c>
      <c r="O76" s="13">
        <v>19.78</v>
      </c>
      <c r="P76" s="13" t="s">
        <v>14</v>
      </c>
      <c r="Q76" s="13">
        <v>19.399999999999999</v>
      </c>
      <c r="R76" s="13" t="s">
        <v>480</v>
      </c>
      <c r="S76" s="13">
        <v>6.8</v>
      </c>
      <c r="T76" s="13" t="s">
        <v>476</v>
      </c>
      <c r="U76" s="13">
        <v>3.95</v>
      </c>
      <c r="V76" s="13" t="s">
        <v>58</v>
      </c>
      <c r="W76" s="13">
        <v>3.27</v>
      </c>
      <c r="X76" s="13" t="s">
        <v>63</v>
      </c>
      <c r="Y76" s="13">
        <v>1.84</v>
      </c>
      <c r="Z76" s="13" t="s">
        <v>507</v>
      </c>
      <c r="AA76" s="13">
        <v>1.32</v>
      </c>
      <c r="AB76" s="13" t="s">
        <v>71</v>
      </c>
      <c r="AC76" s="13">
        <v>1.3</v>
      </c>
      <c r="AD76" s="13" t="s">
        <v>72</v>
      </c>
      <c r="AE76" s="13">
        <v>1.17</v>
      </c>
    </row>
    <row r="77" spans="1:31" x14ac:dyDescent="0.4">
      <c r="A77" s="11" t="str">
        <f>HYPERLINK(C77,B77)</f>
        <v>TIGER 중소형성장</v>
      </c>
      <c r="B77" s="12" t="s">
        <v>321</v>
      </c>
      <c r="C77" s="12" t="s">
        <v>322</v>
      </c>
      <c r="D77" s="12">
        <v>292130</v>
      </c>
      <c r="E77" s="12" t="s">
        <v>32</v>
      </c>
      <c r="F77" s="13">
        <v>0.28999999999999998</v>
      </c>
      <c r="G77" s="14">
        <v>70</v>
      </c>
      <c r="H77" s="13">
        <v>-2.25</v>
      </c>
      <c r="I77" s="13">
        <v>9.57</v>
      </c>
      <c r="J77" s="13">
        <v>8.91</v>
      </c>
      <c r="K77" s="13">
        <v>51.07</v>
      </c>
      <c r="L77" s="13" t="s">
        <v>203</v>
      </c>
      <c r="M77" s="13">
        <v>2.5499999999999998</v>
      </c>
      <c r="N77" s="13" t="s">
        <v>88</v>
      </c>
      <c r="O77" s="13">
        <v>2.2599999999999998</v>
      </c>
      <c r="P77" s="13" t="s">
        <v>106</v>
      </c>
      <c r="Q77" s="13">
        <v>2.25</v>
      </c>
      <c r="R77" s="13" t="s">
        <v>189</v>
      </c>
      <c r="S77" s="13">
        <v>2.13</v>
      </c>
      <c r="T77" s="13" t="s">
        <v>168</v>
      </c>
      <c r="U77" s="13">
        <v>1.72</v>
      </c>
      <c r="V77" s="13" t="s">
        <v>323</v>
      </c>
      <c r="W77" s="13">
        <v>1.67</v>
      </c>
      <c r="X77" s="13" t="s">
        <v>324</v>
      </c>
      <c r="Y77" s="13">
        <v>1.57</v>
      </c>
      <c r="Z77" s="13" t="s">
        <v>204</v>
      </c>
      <c r="AA77" s="13">
        <v>1.54</v>
      </c>
      <c r="AB77" s="13" t="s">
        <v>325</v>
      </c>
      <c r="AC77" s="13">
        <v>1.27</v>
      </c>
      <c r="AD77" s="13" t="s">
        <v>326</v>
      </c>
      <c r="AE77" s="13">
        <v>1.26</v>
      </c>
    </row>
    <row r="78" spans="1:31" x14ac:dyDescent="0.4">
      <c r="A78" s="11" t="str">
        <f>HYPERLINK(C78,B78)</f>
        <v>TIGER MSCI KOREA ESG리더스</v>
      </c>
      <c r="B78" s="12" t="s">
        <v>52</v>
      </c>
      <c r="C78" s="12" t="s">
        <v>53</v>
      </c>
      <c r="D78" s="12">
        <v>289260</v>
      </c>
      <c r="E78" s="12" t="s">
        <v>32</v>
      </c>
      <c r="F78" s="13">
        <v>0.4</v>
      </c>
      <c r="G78" s="14">
        <v>609</v>
      </c>
      <c r="H78" s="13">
        <v>1.56</v>
      </c>
      <c r="I78" s="13">
        <v>32.21</v>
      </c>
      <c r="J78" s="13">
        <v>33.71</v>
      </c>
      <c r="K78" s="13">
        <v>50.77</v>
      </c>
      <c r="L78" s="13" t="s">
        <v>16</v>
      </c>
      <c r="M78" s="13">
        <v>15.48</v>
      </c>
      <c r="N78" s="13" t="s">
        <v>26</v>
      </c>
      <c r="O78" s="13">
        <v>10.17</v>
      </c>
      <c r="P78" s="13" t="s">
        <v>22</v>
      </c>
      <c r="Q78" s="13">
        <v>9.83</v>
      </c>
      <c r="R78" s="13" t="s">
        <v>27</v>
      </c>
      <c r="S78" s="13">
        <v>9.6999999999999993</v>
      </c>
      <c r="T78" s="13" t="s">
        <v>54</v>
      </c>
      <c r="U78" s="13">
        <v>4.04</v>
      </c>
      <c r="V78" s="13" t="s">
        <v>19</v>
      </c>
      <c r="W78" s="13">
        <v>4.0199999999999996</v>
      </c>
      <c r="X78" s="13" t="s">
        <v>33</v>
      </c>
      <c r="Y78" s="13">
        <v>3.87</v>
      </c>
      <c r="Z78" s="13" t="s">
        <v>20</v>
      </c>
      <c r="AA78" s="13">
        <v>3.67</v>
      </c>
      <c r="AB78" s="13" t="s">
        <v>55</v>
      </c>
      <c r="AC78" s="13">
        <v>3.6</v>
      </c>
      <c r="AD78" s="13" t="s">
        <v>50</v>
      </c>
      <c r="AE78" s="13">
        <v>3.26</v>
      </c>
    </row>
    <row r="79" spans="1:31" x14ac:dyDescent="0.4">
      <c r="A79" s="11" t="str">
        <f>HYPERLINK(C79,B79)</f>
        <v>ARIRANG 코스피중형주</v>
      </c>
      <c r="B79" s="12" t="s">
        <v>1877</v>
      </c>
      <c r="C79" s="12" t="s">
        <v>1878</v>
      </c>
      <c r="D79" s="12">
        <v>301440</v>
      </c>
      <c r="E79" s="12" t="s">
        <v>1842</v>
      </c>
      <c r="F79" s="13">
        <v>0.25</v>
      </c>
      <c r="G79" s="14">
        <v>65</v>
      </c>
      <c r="H79" s="13">
        <v>1.19</v>
      </c>
      <c r="I79" s="13">
        <v>19.920000000000002</v>
      </c>
      <c r="J79" s="13">
        <v>28.82</v>
      </c>
      <c r="K79" s="13">
        <v>50.15</v>
      </c>
      <c r="L79" s="13" t="s">
        <v>162</v>
      </c>
      <c r="M79" s="13">
        <v>2.19</v>
      </c>
      <c r="N79" s="13" t="s">
        <v>163</v>
      </c>
      <c r="O79" s="13">
        <v>2.0299999999999998</v>
      </c>
      <c r="P79" s="13" t="s">
        <v>164</v>
      </c>
      <c r="Q79" s="13">
        <v>2.02</v>
      </c>
      <c r="R79" s="13" t="s">
        <v>165</v>
      </c>
      <c r="S79" s="13">
        <v>1.96</v>
      </c>
      <c r="T79" s="13" t="s">
        <v>166</v>
      </c>
      <c r="U79" s="13">
        <v>1.82</v>
      </c>
      <c r="V79" s="13" t="s">
        <v>157</v>
      </c>
      <c r="W79" s="13">
        <v>1.78</v>
      </c>
      <c r="X79" s="13" t="s">
        <v>168</v>
      </c>
      <c r="Y79" s="13">
        <v>1.65</v>
      </c>
      <c r="Z79" s="13" t="s">
        <v>167</v>
      </c>
      <c r="AA79" s="13">
        <v>1.64</v>
      </c>
      <c r="AB79" s="13" t="s">
        <v>170</v>
      </c>
      <c r="AC79" s="13">
        <v>1.52</v>
      </c>
      <c r="AD79" s="13" t="s">
        <v>169</v>
      </c>
      <c r="AE79" s="13">
        <v>1.46</v>
      </c>
    </row>
    <row r="80" spans="1:31" x14ac:dyDescent="0.4">
      <c r="A80" s="11" t="str">
        <f>HYPERLINK(C80,B80)</f>
        <v>KBSTAR ESG사회책임투자</v>
      </c>
      <c r="B80" s="12" t="s">
        <v>1592</v>
      </c>
      <c r="C80" s="12" t="s">
        <v>1593</v>
      </c>
      <c r="D80" s="12">
        <v>290130</v>
      </c>
      <c r="E80" s="12" t="s">
        <v>1543</v>
      </c>
      <c r="F80" s="13">
        <v>0.3</v>
      </c>
      <c r="G80" s="14">
        <v>2538</v>
      </c>
      <c r="H80" s="13">
        <v>-1.2</v>
      </c>
      <c r="I80" s="13">
        <v>33.840000000000003</v>
      </c>
      <c r="J80" s="13">
        <v>37.380000000000003</v>
      </c>
      <c r="K80" s="13">
        <v>49.82</v>
      </c>
      <c r="L80" s="13" t="s">
        <v>14</v>
      </c>
      <c r="M80" s="13">
        <v>28.56</v>
      </c>
      <c r="N80" s="13" t="s">
        <v>16</v>
      </c>
      <c r="O80" s="13">
        <v>12.73</v>
      </c>
      <c r="P80" s="13" t="s">
        <v>26</v>
      </c>
      <c r="Q80" s="13">
        <v>8.3699999999999992</v>
      </c>
      <c r="R80" s="13" t="s">
        <v>15</v>
      </c>
      <c r="S80" s="13">
        <v>6.22</v>
      </c>
      <c r="T80" s="13" t="s">
        <v>17</v>
      </c>
      <c r="U80" s="13">
        <v>3.92</v>
      </c>
      <c r="V80" s="13" t="s">
        <v>23</v>
      </c>
      <c r="W80" s="13">
        <v>3.88</v>
      </c>
      <c r="X80" s="13" t="s">
        <v>33</v>
      </c>
      <c r="Y80" s="13">
        <v>3.52</v>
      </c>
      <c r="Z80" s="13" t="s">
        <v>55</v>
      </c>
      <c r="AA80" s="13">
        <v>2.86</v>
      </c>
      <c r="AB80" s="13" t="s">
        <v>20</v>
      </c>
      <c r="AC80" s="13">
        <v>2.75</v>
      </c>
      <c r="AD80" s="13" t="s">
        <v>480</v>
      </c>
      <c r="AE80" s="13">
        <v>2.0099999999999998</v>
      </c>
    </row>
    <row r="81" spans="1:31" x14ac:dyDescent="0.4">
      <c r="A81" s="11" t="str">
        <f>HYPERLINK(C81,B81)</f>
        <v>TIGER 중소형가치</v>
      </c>
      <c r="B81" s="12" t="s">
        <v>327</v>
      </c>
      <c r="C81" s="12" t="s">
        <v>328</v>
      </c>
      <c r="D81" s="12">
        <v>292140</v>
      </c>
      <c r="E81" s="12" t="s">
        <v>32</v>
      </c>
      <c r="F81" s="13">
        <v>0.28999999999999998</v>
      </c>
      <c r="G81" s="14">
        <v>71</v>
      </c>
      <c r="H81" s="13">
        <v>2.2599999999999998</v>
      </c>
      <c r="I81" s="13">
        <v>24.55</v>
      </c>
      <c r="J81" s="13">
        <v>28.49</v>
      </c>
      <c r="K81" s="13">
        <v>49.82</v>
      </c>
      <c r="L81" s="13" t="s">
        <v>154</v>
      </c>
      <c r="M81" s="13">
        <v>1.86</v>
      </c>
      <c r="N81" s="13" t="s">
        <v>152</v>
      </c>
      <c r="O81" s="13">
        <v>1.84</v>
      </c>
      <c r="P81" s="13" t="s">
        <v>329</v>
      </c>
      <c r="Q81" s="13">
        <v>1.82</v>
      </c>
      <c r="R81" s="13" t="s">
        <v>330</v>
      </c>
      <c r="S81" s="13">
        <v>1.58</v>
      </c>
      <c r="T81" s="13" t="s">
        <v>331</v>
      </c>
      <c r="U81" s="13">
        <v>1.57</v>
      </c>
      <c r="V81" s="13" t="s">
        <v>332</v>
      </c>
      <c r="W81" s="13">
        <v>1.52</v>
      </c>
      <c r="X81" s="13" t="s">
        <v>333</v>
      </c>
      <c r="Y81" s="13">
        <v>1.5</v>
      </c>
      <c r="Z81" s="13" t="s">
        <v>334</v>
      </c>
      <c r="AA81" s="13">
        <v>1.49</v>
      </c>
      <c r="AB81" s="13" t="s">
        <v>335</v>
      </c>
      <c r="AC81" s="13">
        <v>1.48</v>
      </c>
      <c r="AD81" s="13" t="s">
        <v>336</v>
      </c>
      <c r="AE81" s="13">
        <v>1.45</v>
      </c>
    </row>
    <row r="82" spans="1:31" x14ac:dyDescent="0.4">
      <c r="A82" s="11" t="str">
        <f>HYPERLINK(C82,B82)</f>
        <v>ARIRANG KS모멘텀가중TR</v>
      </c>
      <c r="B82" s="12" t="s">
        <v>1857</v>
      </c>
      <c r="C82" s="12" t="s">
        <v>1858</v>
      </c>
      <c r="D82" s="12">
        <v>333960</v>
      </c>
      <c r="E82" s="12" t="s">
        <v>1842</v>
      </c>
      <c r="F82" s="13">
        <v>0.25</v>
      </c>
      <c r="G82" s="14">
        <v>92</v>
      </c>
      <c r="H82" s="13">
        <v>-0.62</v>
      </c>
      <c r="I82" s="13">
        <v>29.49</v>
      </c>
      <c r="J82" s="13">
        <v>29.49</v>
      </c>
      <c r="K82" s="13">
        <v>49.75</v>
      </c>
      <c r="L82" s="13" t="s">
        <v>14</v>
      </c>
      <c r="M82" s="13">
        <v>22.66</v>
      </c>
      <c r="N82" s="13" t="s">
        <v>22</v>
      </c>
      <c r="O82" s="13">
        <v>5.04</v>
      </c>
      <c r="P82" s="13" t="s">
        <v>26</v>
      </c>
      <c r="Q82" s="13">
        <v>4.5999999999999996</v>
      </c>
      <c r="R82" s="13" t="s">
        <v>27</v>
      </c>
      <c r="S82" s="13">
        <v>4.58</v>
      </c>
      <c r="T82" s="13" t="s">
        <v>15</v>
      </c>
      <c r="U82" s="13">
        <v>4.33</v>
      </c>
      <c r="V82" s="13" t="s">
        <v>81</v>
      </c>
      <c r="W82" s="13">
        <v>3.91</v>
      </c>
      <c r="X82" s="13" t="s">
        <v>29</v>
      </c>
      <c r="Y82" s="13">
        <v>3.86</v>
      </c>
      <c r="Z82" s="13" t="s">
        <v>19</v>
      </c>
      <c r="AA82" s="13">
        <v>3.74</v>
      </c>
      <c r="AB82" s="13" t="s">
        <v>104</v>
      </c>
      <c r="AC82" s="13">
        <v>3.39</v>
      </c>
      <c r="AD82" s="13" t="s">
        <v>16</v>
      </c>
      <c r="AE82" s="13">
        <v>2.83</v>
      </c>
    </row>
    <row r="83" spans="1:31" x14ac:dyDescent="0.4">
      <c r="A83" s="11" t="str">
        <f>HYPERLINK(C83,B83)</f>
        <v>KINDEX 중국본토CSI300</v>
      </c>
      <c r="B83" s="12" t="s">
        <v>1425</v>
      </c>
      <c r="C83" s="12" t="s">
        <v>1426</v>
      </c>
      <c r="D83" s="12">
        <v>168580</v>
      </c>
      <c r="E83" s="12" t="s">
        <v>1388</v>
      </c>
      <c r="F83" s="13">
        <v>0.7</v>
      </c>
      <c r="G83" s="14">
        <v>2265</v>
      </c>
      <c r="H83" s="13">
        <v>8.1999999999999993</v>
      </c>
      <c r="I83" s="13">
        <v>18.95</v>
      </c>
      <c r="J83" s="13">
        <v>22.12</v>
      </c>
      <c r="K83" s="13">
        <v>49.62</v>
      </c>
      <c r="L83" s="13" t="s">
        <v>1427</v>
      </c>
      <c r="M83" s="13"/>
      <c r="N83" s="13" t="s">
        <v>252</v>
      </c>
      <c r="O83" s="13"/>
      <c r="P83" s="13" t="s">
        <v>253</v>
      </c>
      <c r="Q83" s="13"/>
      <c r="R83" s="13" t="s">
        <v>254</v>
      </c>
      <c r="S83" s="13"/>
      <c r="T83" s="13" t="s">
        <v>255</v>
      </c>
      <c r="U83" s="13"/>
      <c r="V83" s="13" t="s">
        <v>1084</v>
      </c>
      <c r="W83" s="13"/>
      <c r="X83" s="13" t="s">
        <v>257</v>
      </c>
      <c r="Y83" s="13"/>
      <c r="Z83" s="13" t="s">
        <v>258</v>
      </c>
      <c r="AA83" s="13"/>
      <c r="AB83" s="13" t="s">
        <v>259</v>
      </c>
      <c r="AC83" s="13"/>
      <c r="AD83" s="13" t="s">
        <v>260</v>
      </c>
      <c r="AE83" s="13"/>
    </row>
    <row r="84" spans="1:31" x14ac:dyDescent="0.4">
      <c r="A84" s="11" t="str">
        <f>HYPERLINK(C84,B84)</f>
        <v>KINDEX 스마트하이베타</v>
      </c>
      <c r="B84" s="12" t="s">
        <v>1464</v>
      </c>
      <c r="C84" s="12" t="s">
        <v>1465</v>
      </c>
      <c r="D84" s="12">
        <v>322150</v>
      </c>
      <c r="E84" s="12" t="s">
        <v>1388</v>
      </c>
      <c r="F84" s="13">
        <v>0.19</v>
      </c>
      <c r="G84" s="14">
        <v>107</v>
      </c>
      <c r="H84" s="13">
        <v>-1.03</v>
      </c>
      <c r="I84" s="13">
        <v>35.659999999999997</v>
      </c>
      <c r="J84" s="13">
        <v>40.76</v>
      </c>
      <c r="K84" s="13">
        <v>49.48</v>
      </c>
      <c r="L84" s="13" t="s">
        <v>14</v>
      </c>
      <c r="M84" s="13">
        <v>24.09</v>
      </c>
      <c r="N84" s="13" t="s">
        <v>16</v>
      </c>
      <c r="O84" s="13">
        <v>4.8600000000000003</v>
      </c>
      <c r="P84" s="13" t="s">
        <v>22</v>
      </c>
      <c r="Q84" s="13">
        <v>4.46</v>
      </c>
      <c r="R84" s="13" t="s">
        <v>26</v>
      </c>
      <c r="S84" s="13">
        <v>3.71</v>
      </c>
      <c r="T84" s="13" t="s">
        <v>15</v>
      </c>
      <c r="U84" s="13">
        <v>3.6</v>
      </c>
      <c r="V84" s="13" t="s">
        <v>27</v>
      </c>
      <c r="W84" s="13">
        <v>2.97</v>
      </c>
      <c r="X84" s="13" t="s">
        <v>28</v>
      </c>
      <c r="Y84" s="13">
        <v>2.67</v>
      </c>
      <c r="Z84" s="13" t="s">
        <v>17</v>
      </c>
      <c r="AA84" s="13">
        <v>2.41</v>
      </c>
      <c r="AB84" s="13" t="s">
        <v>29</v>
      </c>
      <c r="AC84" s="13">
        <v>2.21</v>
      </c>
      <c r="AD84" s="13" t="s">
        <v>20</v>
      </c>
      <c r="AE84" s="13">
        <v>1.96</v>
      </c>
    </row>
    <row r="85" spans="1:31" x14ac:dyDescent="0.4">
      <c r="A85" s="11" t="str">
        <f>HYPERLINK(C85,B85)</f>
        <v>TIGER 대형성장</v>
      </c>
      <c r="B85" s="12" t="s">
        <v>617</v>
      </c>
      <c r="C85" s="12" t="s">
        <v>618</v>
      </c>
      <c r="D85" s="12">
        <v>292100</v>
      </c>
      <c r="E85" s="12" t="s">
        <v>32</v>
      </c>
      <c r="F85" s="13">
        <v>0.28999999999999998</v>
      </c>
      <c r="G85" s="14">
        <v>67</v>
      </c>
      <c r="H85" s="13">
        <v>-0.96</v>
      </c>
      <c r="I85" s="13">
        <v>29.01</v>
      </c>
      <c r="J85" s="13">
        <v>27.3</v>
      </c>
      <c r="K85" s="13">
        <v>49.31</v>
      </c>
      <c r="L85" s="13" t="s">
        <v>14</v>
      </c>
      <c r="M85" s="13">
        <v>19.48</v>
      </c>
      <c r="N85" s="13" t="s">
        <v>26</v>
      </c>
      <c r="O85" s="13">
        <v>9.7200000000000006</v>
      </c>
      <c r="P85" s="13" t="s">
        <v>28</v>
      </c>
      <c r="Q85" s="13">
        <v>7.21</v>
      </c>
      <c r="R85" s="13" t="s">
        <v>16</v>
      </c>
      <c r="S85" s="13">
        <v>7.02</v>
      </c>
      <c r="T85" s="13" t="s">
        <v>29</v>
      </c>
      <c r="U85" s="13">
        <v>6.16</v>
      </c>
      <c r="V85" s="13" t="s">
        <v>22</v>
      </c>
      <c r="W85" s="13">
        <v>4.46</v>
      </c>
      <c r="X85" s="13" t="s">
        <v>27</v>
      </c>
      <c r="Y85" s="13">
        <v>4.0999999999999996</v>
      </c>
      <c r="Z85" s="13" t="s">
        <v>55</v>
      </c>
      <c r="AA85" s="13">
        <v>3.26</v>
      </c>
      <c r="AB85" s="13" t="s">
        <v>83</v>
      </c>
      <c r="AC85" s="13">
        <v>2.77</v>
      </c>
      <c r="AD85" s="13" t="s">
        <v>81</v>
      </c>
      <c r="AE85" s="13">
        <v>2.75</v>
      </c>
    </row>
    <row r="86" spans="1:31" x14ac:dyDescent="0.4">
      <c r="A86" s="11" t="str">
        <f>HYPERLINK(C86,B86)</f>
        <v>TIGER 200 헬스케어</v>
      </c>
      <c r="B86" s="12" t="s">
        <v>752</v>
      </c>
      <c r="C86" s="12" t="s">
        <v>753</v>
      </c>
      <c r="D86" s="12">
        <v>227540</v>
      </c>
      <c r="E86" s="12" t="s">
        <v>32</v>
      </c>
      <c r="F86" s="13">
        <v>0.4</v>
      </c>
      <c r="G86" s="14">
        <v>237</v>
      </c>
      <c r="H86" s="13">
        <v>-12.29</v>
      </c>
      <c r="I86" s="13">
        <v>0.21</v>
      </c>
      <c r="J86" s="13">
        <v>-6.21</v>
      </c>
      <c r="K86" s="13">
        <v>48.81</v>
      </c>
      <c r="L86" s="13" t="s">
        <v>28</v>
      </c>
      <c r="M86" s="13">
        <v>22.92</v>
      </c>
      <c r="N86" s="13" t="s">
        <v>81</v>
      </c>
      <c r="O86" s="13">
        <v>20.46</v>
      </c>
      <c r="P86" s="13" t="s">
        <v>67</v>
      </c>
      <c r="Q86" s="13">
        <v>8.52</v>
      </c>
      <c r="R86" s="13" t="s">
        <v>157</v>
      </c>
      <c r="S86" s="13">
        <v>6.55</v>
      </c>
      <c r="T86" s="13" t="s">
        <v>82</v>
      </c>
      <c r="U86" s="13">
        <v>6.38</v>
      </c>
      <c r="V86" s="13" t="s">
        <v>87</v>
      </c>
      <c r="W86" s="13">
        <v>6.23</v>
      </c>
      <c r="X86" s="13" t="s">
        <v>162</v>
      </c>
      <c r="Y86" s="13">
        <v>5.58</v>
      </c>
      <c r="Z86" s="13" t="s">
        <v>88</v>
      </c>
      <c r="AA86" s="13">
        <v>3.95</v>
      </c>
      <c r="AB86" s="13" t="s">
        <v>754</v>
      </c>
      <c r="AC86" s="13">
        <v>3.29</v>
      </c>
      <c r="AD86" s="13" t="s">
        <v>755</v>
      </c>
      <c r="AE86" s="13">
        <v>2.77</v>
      </c>
    </row>
    <row r="87" spans="1:31" x14ac:dyDescent="0.4">
      <c r="A87" s="11" t="str">
        <f>HYPERLINK(C87,B87)</f>
        <v>KODEX 콩선물(H)</v>
      </c>
      <c r="B87" s="12" t="s">
        <v>1039</v>
      </c>
      <c r="C87" s="12" t="s">
        <v>1040</v>
      </c>
      <c r="D87" s="12">
        <v>138920</v>
      </c>
      <c r="E87" s="12" t="s">
        <v>916</v>
      </c>
      <c r="F87" s="13">
        <v>0.68</v>
      </c>
      <c r="G87" s="14">
        <v>93</v>
      </c>
      <c r="H87" s="13">
        <v>2.75</v>
      </c>
      <c r="I87" s="13">
        <v>24.93</v>
      </c>
      <c r="J87" s="13">
        <v>58.02</v>
      </c>
      <c r="K87" s="13">
        <v>48.59</v>
      </c>
      <c r="L87" s="13" t="s">
        <v>1041</v>
      </c>
      <c r="M87" s="13"/>
      <c r="N87" s="13" t="s">
        <v>1042</v>
      </c>
      <c r="O87" s="13"/>
      <c r="P87" s="13" t="s">
        <v>1043</v>
      </c>
      <c r="Q87" s="13"/>
      <c r="R87" s="13" t="s">
        <v>439</v>
      </c>
      <c r="S87" s="13"/>
      <c r="T87" s="13" t="s">
        <v>39</v>
      </c>
      <c r="U87" s="13"/>
      <c r="V87" s="13" t="s">
        <v>40</v>
      </c>
      <c r="W87" s="13"/>
      <c r="X87" s="13" t="s">
        <v>973</v>
      </c>
      <c r="Y87" s="13"/>
      <c r="Z87" s="13"/>
      <c r="AA87" s="13"/>
      <c r="AB87" s="13"/>
      <c r="AC87" s="13"/>
      <c r="AD87" s="13"/>
      <c r="AE87" s="13"/>
    </row>
    <row r="88" spans="1:31" x14ac:dyDescent="0.4">
      <c r="A88" s="11" t="str">
        <f>HYPERLINK(C88,B88)</f>
        <v>KBSTAR 중국MSCI China선물(H)</v>
      </c>
      <c r="B88" s="12" t="s">
        <v>1655</v>
      </c>
      <c r="C88" s="12" t="s">
        <v>1656</v>
      </c>
      <c r="D88" s="12">
        <v>310080</v>
      </c>
      <c r="E88" s="12" t="s">
        <v>1543</v>
      </c>
      <c r="F88" s="13">
        <v>0.6</v>
      </c>
      <c r="G88" s="14">
        <v>109</v>
      </c>
      <c r="H88" s="13">
        <v>14.13</v>
      </c>
      <c r="I88" s="13">
        <v>18.97</v>
      </c>
      <c r="J88" s="13">
        <v>31.61</v>
      </c>
      <c r="K88" s="13">
        <v>47.99</v>
      </c>
      <c r="L88" s="13" t="s">
        <v>1657</v>
      </c>
      <c r="M88" s="13"/>
      <c r="N88" s="13" t="s">
        <v>39</v>
      </c>
      <c r="O88" s="13"/>
      <c r="P88" s="13" t="s">
        <v>40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4">
      <c r="A89" s="11" t="str">
        <f>HYPERLINK(C89,B89)</f>
        <v>KBSTAR 중소형모멘텀밸류</v>
      </c>
      <c r="B89" s="12" t="s">
        <v>1638</v>
      </c>
      <c r="C89" s="12" t="s">
        <v>1639</v>
      </c>
      <c r="D89" s="12">
        <v>300290</v>
      </c>
      <c r="E89" s="12" t="s">
        <v>1543</v>
      </c>
      <c r="F89" s="13">
        <v>0.35</v>
      </c>
      <c r="G89" s="14">
        <v>56</v>
      </c>
      <c r="H89" s="13">
        <v>2.88</v>
      </c>
      <c r="I89" s="13">
        <v>20.73</v>
      </c>
      <c r="J89" s="13">
        <v>21.26</v>
      </c>
      <c r="K89" s="13">
        <v>47.85</v>
      </c>
      <c r="L89" s="13" t="s">
        <v>105</v>
      </c>
      <c r="M89" s="13">
        <v>6.18</v>
      </c>
      <c r="N89" s="13" t="s">
        <v>165</v>
      </c>
      <c r="O89" s="13">
        <v>5.2</v>
      </c>
      <c r="P89" s="13" t="s">
        <v>507</v>
      </c>
      <c r="Q89" s="13">
        <v>5.0599999999999996</v>
      </c>
      <c r="R89" s="13" t="s">
        <v>170</v>
      </c>
      <c r="S89" s="13">
        <v>4.08</v>
      </c>
      <c r="T89" s="13" t="s">
        <v>152</v>
      </c>
      <c r="U89" s="13">
        <v>3.4</v>
      </c>
      <c r="V89" s="13" t="s">
        <v>329</v>
      </c>
      <c r="W89" s="13">
        <v>3.36</v>
      </c>
      <c r="X89" s="13" t="s">
        <v>331</v>
      </c>
      <c r="Y89" s="13">
        <v>2.91</v>
      </c>
      <c r="Z89" s="13" t="s">
        <v>332</v>
      </c>
      <c r="AA89" s="13">
        <v>2.81</v>
      </c>
      <c r="AB89" s="13" t="s">
        <v>333</v>
      </c>
      <c r="AC89" s="13">
        <v>2.73</v>
      </c>
      <c r="AD89" s="13" t="s">
        <v>335</v>
      </c>
      <c r="AE89" s="13">
        <v>2.73</v>
      </c>
    </row>
    <row r="90" spans="1:31" x14ac:dyDescent="0.4">
      <c r="A90" s="11" t="str">
        <f>HYPERLINK(C90,B90)</f>
        <v>KINDEX 스마트퀄리티</v>
      </c>
      <c r="B90" s="12" t="s">
        <v>1466</v>
      </c>
      <c r="C90" s="12" t="s">
        <v>1467</v>
      </c>
      <c r="D90" s="12">
        <v>322120</v>
      </c>
      <c r="E90" s="12" t="s">
        <v>1388</v>
      </c>
      <c r="F90" s="13">
        <v>0.19</v>
      </c>
      <c r="G90" s="14">
        <v>99</v>
      </c>
      <c r="H90" s="13">
        <v>-1.1200000000000001</v>
      </c>
      <c r="I90" s="13">
        <v>32.58</v>
      </c>
      <c r="J90" s="13">
        <v>31.83</v>
      </c>
      <c r="K90" s="13">
        <v>47.82</v>
      </c>
      <c r="L90" s="13" t="s">
        <v>14</v>
      </c>
      <c r="M90" s="13">
        <v>24.29</v>
      </c>
      <c r="N90" s="13" t="s">
        <v>16</v>
      </c>
      <c r="O90" s="13">
        <v>6.55</v>
      </c>
      <c r="P90" s="13" t="s">
        <v>26</v>
      </c>
      <c r="Q90" s="13">
        <v>5.43</v>
      </c>
      <c r="R90" s="13" t="s">
        <v>22</v>
      </c>
      <c r="S90" s="13">
        <v>4.07</v>
      </c>
      <c r="T90" s="13" t="s">
        <v>28</v>
      </c>
      <c r="U90" s="13">
        <v>3.91</v>
      </c>
      <c r="V90" s="13" t="s">
        <v>27</v>
      </c>
      <c r="W90" s="13">
        <v>3.48</v>
      </c>
      <c r="X90" s="13" t="s">
        <v>15</v>
      </c>
      <c r="Y90" s="13">
        <v>2.97</v>
      </c>
      <c r="Z90" s="13" t="s">
        <v>23</v>
      </c>
      <c r="AA90" s="13">
        <v>2.85</v>
      </c>
      <c r="AB90" s="13" t="s">
        <v>29</v>
      </c>
      <c r="AC90" s="13">
        <v>2.62</v>
      </c>
      <c r="AD90" s="13" t="s">
        <v>33</v>
      </c>
      <c r="AE90" s="13">
        <v>2.34</v>
      </c>
    </row>
    <row r="91" spans="1:31" x14ac:dyDescent="0.4">
      <c r="A91" s="11" t="str">
        <f>HYPERLINK(C91,B91)</f>
        <v>ARIRANG KS로우사이즈가중TR</v>
      </c>
      <c r="B91" s="12" t="s">
        <v>1859</v>
      </c>
      <c r="C91" s="12" t="s">
        <v>1860</v>
      </c>
      <c r="D91" s="12">
        <v>333950</v>
      </c>
      <c r="E91" s="12" t="s">
        <v>1842</v>
      </c>
      <c r="F91" s="13">
        <v>0.25</v>
      </c>
      <c r="G91" s="14">
        <v>49</v>
      </c>
      <c r="H91" s="13">
        <v>-1</v>
      </c>
      <c r="I91" s="13">
        <v>25.8</v>
      </c>
      <c r="J91" s="13">
        <v>32.79</v>
      </c>
      <c r="K91" s="13">
        <v>47.79</v>
      </c>
      <c r="L91" s="13" t="s">
        <v>14</v>
      </c>
      <c r="M91" s="13">
        <v>23.4</v>
      </c>
      <c r="N91" s="13" t="s">
        <v>16</v>
      </c>
      <c r="O91" s="13">
        <v>2.91</v>
      </c>
      <c r="P91" s="13" t="s">
        <v>22</v>
      </c>
      <c r="Q91" s="13">
        <v>1.76</v>
      </c>
      <c r="R91" s="13" t="s">
        <v>26</v>
      </c>
      <c r="S91" s="13">
        <v>1.43</v>
      </c>
      <c r="T91" s="13" t="s">
        <v>81</v>
      </c>
      <c r="U91" s="13">
        <v>1.37</v>
      </c>
      <c r="V91" s="13" t="s">
        <v>107</v>
      </c>
      <c r="W91" s="13">
        <v>1.0900000000000001</v>
      </c>
      <c r="X91" s="13" t="s">
        <v>71</v>
      </c>
      <c r="Y91" s="13">
        <v>1.06</v>
      </c>
      <c r="Z91" s="13" t="s">
        <v>169</v>
      </c>
      <c r="AA91" s="13">
        <v>1.05</v>
      </c>
      <c r="AB91" s="13" t="s">
        <v>168</v>
      </c>
      <c r="AC91" s="13">
        <v>0.94</v>
      </c>
      <c r="AD91" s="13" t="s">
        <v>15</v>
      </c>
      <c r="AE91" s="13">
        <v>0.93</v>
      </c>
    </row>
    <row r="92" spans="1:31" x14ac:dyDescent="0.4">
      <c r="A92" s="11" t="str">
        <f>HYPERLINK(C92,B92)</f>
        <v>KTOP 코스피50</v>
      </c>
      <c r="B92" s="12" t="s">
        <v>810</v>
      </c>
      <c r="C92" s="12" t="s">
        <v>811</v>
      </c>
      <c r="D92" s="12">
        <v>168300</v>
      </c>
      <c r="E92" s="12" t="s">
        <v>812</v>
      </c>
      <c r="F92" s="13">
        <v>0.3</v>
      </c>
      <c r="G92" s="14">
        <v>152</v>
      </c>
      <c r="H92" s="13">
        <v>-1.82</v>
      </c>
      <c r="I92" s="13">
        <v>32.69</v>
      </c>
      <c r="J92" s="13">
        <v>36.090000000000003</v>
      </c>
      <c r="K92" s="13">
        <v>47.47</v>
      </c>
      <c r="L92" s="13" t="s">
        <v>14</v>
      </c>
      <c r="M92" s="13">
        <v>30.02</v>
      </c>
      <c r="N92" s="13" t="s">
        <v>16</v>
      </c>
      <c r="O92" s="13">
        <v>7.29</v>
      </c>
      <c r="P92" s="13" t="s">
        <v>26</v>
      </c>
      <c r="Q92" s="13">
        <v>4.78</v>
      </c>
      <c r="R92" s="13" t="s">
        <v>22</v>
      </c>
      <c r="S92" s="13">
        <v>4.5999999999999996</v>
      </c>
      <c r="T92" s="13" t="s">
        <v>27</v>
      </c>
      <c r="U92" s="13">
        <v>4.09</v>
      </c>
      <c r="V92" s="13" t="s">
        <v>15</v>
      </c>
      <c r="W92" s="13">
        <v>3.57</v>
      </c>
      <c r="X92" s="13" t="s">
        <v>28</v>
      </c>
      <c r="Y92" s="13">
        <v>3.54</v>
      </c>
      <c r="Z92" s="13" t="s">
        <v>29</v>
      </c>
      <c r="AA92" s="13">
        <v>3.2</v>
      </c>
      <c r="AB92" s="13" t="s">
        <v>17</v>
      </c>
      <c r="AC92" s="13">
        <v>2.2400000000000002</v>
      </c>
      <c r="AD92" s="13" t="s">
        <v>23</v>
      </c>
      <c r="AE92" s="13">
        <v>2.2400000000000002</v>
      </c>
    </row>
    <row r="93" spans="1:31" x14ac:dyDescent="0.4">
      <c r="A93" s="11" t="str">
        <f>HYPERLINK(C93,B93)</f>
        <v>KINDEX 삼성그룹섹터가중</v>
      </c>
      <c r="B93" s="12" t="s">
        <v>1474</v>
      </c>
      <c r="C93" s="12" t="s">
        <v>1475</v>
      </c>
      <c r="D93" s="12">
        <v>108450</v>
      </c>
      <c r="E93" s="12" t="s">
        <v>1388</v>
      </c>
      <c r="F93" s="13">
        <v>0.15</v>
      </c>
      <c r="G93" s="14">
        <v>1081</v>
      </c>
      <c r="H93" s="13">
        <v>-3.38</v>
      </c>
      <c r="I93" s="13">
        <v>27.58</v>
      </c>
      <c r="J93" s="13">
        <v>35.79</v>
      </c>
      <c r="K93" s="13">
        <v>47.39</v>
      </c>
      <c r="L93" s="13" t="s">
        <v>27</v>
      </c>
      <c r="M93" s="13">
        <v>30.39</v>
      </c>
      <c r="N93" s="13" t="s">
        <v>14</v>
      </c>
      <c r="O93" s="13">
        <v>24.34</v>
      </c>
      <c r="P93" s="13" t="s">
        <v>81</v>
      </c>
      <c r="Q93" s="13">
        <v>13.14</v>
      </c>
      <c r="R93" s="13" t="s">
        <v>479</v>
      </c>
      <c r="S93" s="13">
        <v>6.33</v>
      </c>
      <c r="T93" s="13" t="s">
        <v>480</v>
      </c>
      <c r="U93" s="13">
        <v>4.2</v>
      </c>
      <c r="V93" s="13" t="s">
        <v>308</v>
      </c>
      <c r="W93" s="13">
        <v>3.35</v>
      </c>
      <c r="X93" s="13" t="s">
        <v>787</v>
      </c>
      <c r="Y93" s="13">
        <v>2.94</v>
      </c>
      <c r="Z93" s="13" t="s">
        <v>468</v>
      </c>
      <c r="AA93" s="13">
        <v>2.75</v>
      </c>
      <c r="AB93" s="13" t="s">
        <v>481</v>
      </c>
      <c r="AC93" s="13">
        <v>2.73</v>
      </c>
      <c r="AD93" s="13" t="s">
        <v>483</v>
      </c>
      <c r="AE93" s="13">
        <v>2.65</v>
      </c>
    </row>
    <row r="94" spans="1:31" x14ac:dyDescent="0.4">
      <c r="A94" s="11" t="str">
        <f>HYPERLINK(C94,B94)</f>
        <v>ARIRANG 코스피50</v>
      </c>
      <c r="B94" s="12" t="s">
        <v>1879</v>
      </c>
      <c r="C94" s="12" t="s">
        <v>1880</v>
      </c>
      <c r="D94" s="12">
        <v>122090</v>
      </c>
      <c r="E94" s="12" t="s">
        <v>1842</v>
      </c>
      <c r="F94" s="13">
        <v>0.33</v>
      </c>
      <c r="G94" s="14">
        <v>172</v>
      </c>
      <c r="H94" s="13">
        <v>-2.34</v>
      </c>
      <c r="I94" s="13">
        <v>32.799999999999997</v>
      </c>
      <c r="J94" s="13">
        <v>35.57</v>
      </c>
      <c r="K94" s="13">
        <v>47.31</v>
      </c>
      <c r="L94" s="13" t="s">
        <v>14</v>
      </c>
      <c r="M94" s="13">
        <v>30.5</v>
      </c>
      <c r="N94" s="13" t="s">
        <v>16</v>
      </c>
      <c r="O94" s="13">
        <v>7.42</v>
      </c>
      <c r="P94" s="13" t="s">
        <v>26</v>
      </c>
      <c r="Q94" s="13">
        <v>4.8499999999999996</v>
      </c>
      <c r="R94" s="13" t="s">
        <v>22</v>
      </c>
      <c r="S94" s="13">
        <v>4.66</v>
      </c>
      <c r="T94" s="13" t="s">
        <v>27</v>
      </c>
      <c r="U94" s="13">
        <v>4.2300000000000004</v>
      </c>
      <c r="V94" s="13" t="s">
        <v>15</v>
      </c>
      <c r="W94" s="13">
        <v>3.62</v>
      </c>
      <c r="X94" s="13" t="s">
        <v>28</v>
      </c>
      <c r="Y94" s="13">
        <v>3.62</v>
      </c>
      <c r="Z94" s="13" t="s">
        <v>29</v>
      </c>
      <c r="AA94" s="13">
        <v>3.24</v>
      </c>
      <c r="AB94" s="13" t="s">
        <v>17</v>
      </c>
      <c r="AC94" s="13">
        <v>2.2799999999999998</v>
      </c>
      <c r="AD94" s="13" t="s">
        <v>23</v>
      </c>
      <c r="AE94" s="13">
        <v>2.27</v>
      </c>
    </row>
    <row r="95" spans="1:31" x14ac:dyDescent="0.4">
      <c r="A95" s="11" t="str">
        <f>HYPERLINK(C95,B95)</f>
        <v>TIGER 200 경기소비재</v>
      </c>
      <c r="B95" s="12" t="s">
        <v>782</v>
      </c>
      <c r="C95" s="12" t="s">
        <v>783</v>
      </c>
      <c r="D95" s="12">
        <v>139290</v>
      </c>
      <c r="E95" s="12" t="s">
        <v>32</v>
      </c>
      <c r="F95" s="13">
        <v>0.4</v>
      </c>
      <c r="G95" s="14">
        <v>76</v>
      </c>
      <c r="H95" s="13">
        <v>1.77</v>
      </c>
      <c r="I95" s="13">
        <v>34.89</v>
      </c>
      <c r="J95" s="13">
        <v>42.44</v>
      </c>
      <c r="K95" s="13">
        <v>47.24</v>
      </c>
      <c r="L95" s="13" t="s">
        <v>15</v>
      </c>
      <c r="M95" s="13">
        <v>20.21</v>
      </c>
      <c r="N95" s="13" t="s">
        <v>17</v>
      </c>
      <c r="O95" s="13">
        <v>17.899999999999999</v>
      </c>
      <c r="P95" s="13" t="s">
        <v>23</v>
      </c>
      <c r="Q95" s="13">
        <v>17.670000000000002</v>
      </c>
      <c r="R95" s="13" t="s">
        <v>479</v>
      </c>
      <c r="S95" s="13">
        <v>10.71</v>
      </c>
      <c r="T95" s="13" t="s">
        <v>493</v>
      </c>
      <c r="U95" s="13">
        <v>4.04</v>
      </c>
      <c r="V95" s="13" t="s">
        <v>784</v>
      </c>
      <c r="W95" s="13">
        <v>3.31</v>
      </c>
      <c r="X95" s="13" t="s">
        <v>462</v>
      </c>
      <c r="Y95" s="13">
        <v>2.88</v>
      </c>
      <c r="Z95" s="13" t="s">
        <v>467</v>
      </c>
      <c r="AA95" s="13">
        <v>2.5499999999999998</v>
      </c>
      <c r="AB95" s="13" t="s">
        <v>468</v>
      </c>
      <c r="AC95" s="13">
        <v>2.06</v>
      </c>
      <c r="AD95" s="13" t="s">
        <v>169</v>
      </c>
      <c r="AE95" s="13">
        <v>1.94</v>
      </c>
    </row>
    <row r="96" spans="1:31" x14ac:dyDescent="0.4">
      <c r="A96" s="11" t="str">
        <f>HYPERLINK(C96,B96)</f>
        <v>KBSTAR 200경기소비재</v>
      </c>
      <c r="B96" s="12" t="s">
        <v>1783</v>
      </c>
      <c r="C96" s="12" t="s">
        <v>1784</v>
      </c>
      <c r="D96" s="12">
        <v>287310</v>
      </c>
      <c r="E96" s="12" t="s">
        <v>1543</v>
      </c>
      <c r="F96" s="13">
        <v>0.19</v>
      </c>
      <c r="G96" s="14">
        <v>25</v>
      </c>
      <c r="H96" s="13">
        <v>2.23</v>
      </c>
      <c r="I96" s="13">
        <v>35.1</v>
      </c>
      <c r="J96" s="13">
        <v>43.16</v>
      </c>
      <c r="K96" s="13">
        <v>47.17</v>
      </c>
      <c r="L96" s="13" t="s">
        <v>15</v>
      </c>
      <c r="M96" s="13">
        <v>20.43</v>
      </c>
      <c r="N96" s="13" t="s">
        <v>17</v>
      </c>
      <c r="O96" s="13">
        <v>18.149999999999999</v>
      </c>
      <c r="P96" s="13" t="s">
        <v>23</v>
      </c>
      <c r="Q96" s="13">
        <v>17.84</v>
      </c>
      <c r="R96" s="13" t="s">
        <v>479</v>
      </c>
      <c r="S96" s="13">
        <v>10.82</v>
      </c>
      <c r="T96" s="13" t="s">
        <v>493</v>
      </c>
      <c r="U96" s="13">
        <v>4.09</v>
      </c>
      <c r="V96" s="13" t="s">
        <v>784</v>
      </c>
      <c r="W96" s="13">
        <v>3.36</v>
      </c>
      <c r="X96" s="13" t="s">
        <v>462</v>
      </c>
      <c r="Y96" s="13">
        <v>2.91</v>
      </c>
      <c r="Z96" s="13" t="s">
        <v>467</v>
      </c>
      <c r="AA96" s="13">
        <v>2.58</v>
      </c>
      <c r="AB96" s="13" t="s">
        <v>468</v>
      </c>
      <c r="AC96" s="13">
        <v>2.09</v>
      </c>
      <c r="AD96" s="13" t="s">
        <v>169</v>
      </c>
      <c r="AE96" s="13">
        <v>1.97</v>
      </c>
    </row>
    <row r="97" spans="1:31" x14ac:dyDescent="0.4">
      <c r="A97" s="11" t="str">
        <f>HYPERLINK(C97,B97)</f>
        <v>KOSEF 코스닥150선물</v>
      </c>
      <c r="B97" s="12" t="s">
        <v>840</v>
      </c>
      <c r="C97" s="12" t="s">
        <v>841</v>
      </c>
      <c r="D97" s="12">
        <v>291610</v>
      </c>
      <c r="E97" s="12" t="s">
        <v>815</v>
      </c>
      <c r="F97" s="13">
        <v>0.09</v>
      </c>
      <c r="G97" s="14">
        <v>46</v>
      </c>
      <c r="H97" s="13">
        <v>-4.7</v>
      </c>
      <c r="I97" s="13">
        <v>16.98</v>
      </c>
      <c r="J97" s="13">
        <v>8.35</v>
      </c>
      <c r="K97" s="13">
        <v>46.54</v>
      </c>
      <c r="L97" s="13" t="s">
        <v>199</v>
      </c>
      <c r="M97" s="13"/>
      <c r="N97" s="13" t="s">
        <v>39</v>
      </c>
      <c r="O97" s="13"/>
      <c r="P97" s="13" t="s">
        <v>40</v>
      </c>
      <c r="Q97" s="13">
        <v>100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4">
      <c r="A98" s="11" t="str">
        <f>HYPERLINK(C98,B98)</f>
        <v>KINDEX 스마트모멘텀</v>
      </c>
      <c r="B98" s="12" t="s">
        <v>1470</v>
      </c>
      <c r="C98" s="12" t="s">
        <v>1471</v>
      </c>
      <c r="D98" s="12">
        <v>272220</v>
      </c>
      <c r="E98" s="12" t="s">
        <v>1388</v>
      </c>
      <c r="F98" s="13">
        <v>0.19</v>
      </c>
      <c r="G98" s="14">
        <v>129</v>
      </c>
      <c r="H98" s="13">
        <v>-2.41</v>
      </c>
      <c r="I98" s="13">
        <v>30.43</v>
      </c>
      <c r="J98" s="13">
        <v>31.5</v>
      </c>
      <c r="K98" s="13">
        <v>46.47</v>
      </c>
      <c r="L98" s="13" t="s">
        <v>14</v>
      </c>
      <c r="M98" s="13">
        <v>24.86</v>
      </c>
      <c r="N98" s="13" t="s">
        <v>16</v>
      </c>
      <c r="O98" s="13">
        <v>5.0199999999999996</v>
      </c>
      <c r="P98" s="13" t="s">
        <v>22</v>
      </c>
      <c r="Q98" s="13">
        <v>4.5999999999999996</v>
      </c>
      <c r="R98" s="13" t="s">
        <v>26</v>
      </c>
      <c r="S98" s="13">
        <v>3.85</v>
      </c>
      <c r="T98" s="13" t="s">
        <v>28</v>
      </c>
      <c r="U98" s="13">
        <v>3.58</v>
      </c>
      <c r="V98" s="13" t="s">
        <v>27</v>
      </c>
      <c r="W98" s="13">
        <v>3.07</v>
      </c>
      <c r="X98" s="13" t="s">
        <v>15</v>
      </c>
      <c r="Y98" s="13">
        <v>2.6</v>
      </c>
      <c r="Z98" s="13" t="s">
        <v>29</v>
      </c>
      <c r="AA98" s="13">
        <v>2.29</v>
      </c>
      <c r="AB98" s="13" t="s">
        <v>18</v>
      </c>
      <c r="AC98" s="13">
        <v>1.79</v>
      </c>
      <c r="AD98" s="13" t="s">
        <v>50</v>
      </c>
      <c r="AE98" s="13">
        <v>1.69</v>
      </c>
    </row>
    <row r="99" spans="1:31" x14ac:dyDescent="0.4">
      <c r="A99" s="11" t="str">
        <f>HYPERLINK(C99,B99)</f>
        <v>KODEX 은선물(H)</v>
      </c>
      <c r="B99" s="12" t="s">
        <v>1133</v>
      </c>
      <c r="C99" s="12" t="s">
        <v>1134</v>
      </c>
      <c r="D99" s="12">
        <v>144600</v>
      </c>
      <c r="E99" s="12" t="s">
        <v>916</v>
      </c>
      <c r="F99" s="13">
        <v>0.68</v>
      </c>
      <c r="G99" s="14">
        <v>1361</v>
      </c>
      <c r="H99" s="13">
        <v>1.06</v>
      </c>
      <c r="I99" s="13">
        <v>12.22</v>
      </c>
      <c r="J99" s="13">
        <v>-6.56</v>
      </c>
      <c r="K99" s="13">
        <v>46.21</v>
      </c>
      <c r="L99" s="13" t="s">
        <v>1135</v>
      </c>
      <c r="M99" s="13"/>
      <c r="N99" s="13" t="s">
        <v>1136</v>
      </c>
      <c r="O99" s="13"/>
      <c r="P99" s="13" t="s">
        <v>1137</v>
      </c>
      <c r="Q99" s="13"/>
      <c r="R99" s="13" t="s">
        <v>556</v>
      </c>
      <c r="S99" s="13"/>
      <c r="T99" s="13" t="s">
        <v>39</v>
      </c>
      <c r="U99" s="13"/>
      <c r="V99" s="13" t="s">
        <v>40</v>
      </c>
      <c r="W99" s="13"/>
      <c r="X99" s="13" t="s">
        <v>973</v>
      </c>
      <c r="Y99" s="13"/>
      <c r="Z99" s="13"/>
      <c r="AA99" s="13"/>
      <c r="AB99" s="13"/>
      <c r="AC99" s="13"/>
      <c r="AD99" s="13"/>
      <c r="AE99" s="13"/>
    </row>
    <row r="100" spans="1:31" x14ac:dyDescent="0.4">
      <c r="A100" s="11" t="str">
        <f>HYPERLINK(C100,B100)</f>
        <v>KODEX 200exTOP</v>
      </c>
      <c r="B100" s="12" t="s">
        <v>1367</v>
      </c>
      <c r="C100" s="12" t="s">
        <v>1368</v>
      </c>
      <c r="D100" s="12">
        <v>337150</v>
      </c>
      <c r="E100" s="12" t="s">
        <v>916</v>
      </c>
      <c r="F100" s="13">
        <v>0.3</v>
      </c>
      <c r="G100" s="14">
        <v>203</v>
      </c>
      <c r="H100" s="13">
        <v>0.77</v>
      </c>
      <c r="I100" s="13">
        <v>27.69</v>
      </c>
      <c r="J100" s="13">
        <v>30.69</v>
      </c>
      <c r="K100" s="13">
        <v>45.97</v>
      </c>
      <c r="L100" s="13" t="s">
        <v>16</v>
      </c>
      <c r="M100" s="13">
        <v>8.1300000000000008</v>
      </c>
      <c r="N100" s="13" t="s">
        <v>26</v>
      </c>
      <c r="O100" s="13">
        <v>5.35</v>
      </c>
      <c r="P100" s="13" t="s">
        <v>22</v>
      </c>
      <c r="Q100" s="13">
        <v>5.05</v>
      </c>
      <c r="R100" s="13" t="s">
        <v>27</v>
      </c>
      <c r="S100" s="13">
        <v>4.66</v>
      </c>
      <c r="T100" s="13" t="s">
        <v>28</v>
      </c>
      <c r="U100" s="13">
        <v>4.04</v>
      </c>
      <c r="V100" s="13" t="s">
        <v>15</v>
      </c>
      <c r="W100" s="13">
        <v>3.98</v>
      </c>
      <c r="X100" s="13" t="s">
        <v>29</v>
      </c>
      <c r="Y100" s="13">
        <v>3.56</v>
      </c>
      <c r="Z100" s="13" t="s">
        <v>17</v>
      </c>
      <c r="AA100" s="13">
        <v>2.5</v>
      </c>
      <c r="AB100" s="13" t="s">
        <v>23</v>
      </c>
      <c r="AC100" s="13">
        <v>2.48</v>
      </c>
      <c r="AD100" s="13" t="s">
        <v>33</v>
      </c>
      <c r="AE100" s="13">
        <v>2.2000000000000002</v>
      </c>
    </row>
    <row r="101" spans="1:31" x14ac:dyDescent="0.4">
      <c r="A101" s="11" t="str">
        <f>HYPERLINK(C101,B101)</f>
        <v>SMART 200TR</v>
      </c>
      <c r="B101" s="12" t="s">
        <v>808</v>
      </c>
      <c r="C101" s="12" t="s">
        <v>809</v>
      </c>
      <c r="D101" s="12">
        <v>295040</v>
      </c>
      <c r="E101" s="12" t="s">
        <v>797</v>
      </c>
      <c r="F101" s="13">
        <v>0.05</v>
      </c>
      <c r="G101" s="14">
        <v>4767</v>
      </c>
      <c r="H101" s="13">
        <v>-1.72</v>
      </c>
      <c r="I101" s="13">
        <v>31.81</v>
      </c>
      <c r="J101" s="13">
        <v>35.69</v>
      </c>
      <c r="K101" s="13">
        <v>45.77</v>
      </c>
      <c r="L101" s="13" t="s">
        <v>14</v>
      </c>
      <c r="M101" s="13">
        <v>31.04</v>
      </c>
      <c r="N101" s="13" t="s">
        <v>16</v>
      </c>
      <c r="O101" s="13">
        <v>5.7</v>
      </c>
      <c r="P101" s="13" t="s">
        <v>26</v>
      </c>
      <c r="Q101" s="13">
        <v>3.73</v>
      </c>
      <c r="R101" s="13" t="s">
        <v>22</v>
      </c>
      <c r="S101" s="13">
        <v>3.54</v>
      </c>
      <c r="T101" s="13" t="s">
        <v>27</v>
      </c>
      <c r="U101" s="13">
        <v>3.25</v>
      </c>
      <c r="V101" s="13" t="s">
        <v>28</v>
      </c>
      <c r="W101" s="13">
        <v>2.84</v>
      </c>
      <c r="X101" s="13" t="s">
        <v>15</v>
      </c>
      <c r="Y101" s="13">
        <v>2.79</v>
      </c>
      <c r="Z101" s="13" t="s">
        <v>29</v>
      </c>
      <c r="AA101" s="13">
        <v>2.4700000000000002</v>
      </c>
      <c r="AB101" s="13" t="s">
        <v>17</v>
      </c>
      <c r="AC101" s="13">
        <v>1.75</v>
      </c>
      <c r="AD101" s="13" t="s">
        <v>23</v>
      </c>
      <c r="AE101" s="13">
        <v>1.73</v>
      </c>
    </row>
    <row r="102" spans="1:31" x14ac:dyDescent="0.4">
      <c r="A102" s="11" t="str">
        <f>HYPERLINK(C102,B102)</f>
        <v>SMART KRX300</v>
      </c>
      <c r="B102" s="12" t="s">
        <v>795</v>
      </c>
      <c r="C102" s="12" t="s">
        <v>796</v>
      </c>
      <c r="D102" s="12">
        <v>292500</v>
      </c>
      <c r="E102" s="12" t="s">
        <v>797</v>
      </c>
      <c r="F102" s="13">
        <v>0.05</v>
      </c>
      <c r="G102" s="14">
        <v>608</v>
      </c>
      <c r="H102" s="13">
        <v>-1.93</v>
      </c>
      <c r="I102" s="13">
        <v>30.2</v>
      </c>
      <c r="J102" s="13">
        <v>33.36</v>
      </c>
      <c r="K102" s="13">
        <v>45.76</v>
      </c>
      <c r="L102" s="13" t="s">
        <v>14</v>
      </c>
      <c r="M102" s="13">
        <v>28.4</v>
      </c>
      <c r="N102" s="13" t="s">
        <v>16</v>
      </c>
      <c r="O102" s="13">
        <v>5.21</v>
      </c>
      <c r="P102" s="13" t="s">
        <v>26</v>
      </c>
      <c r="Q102" s="13">
        <v>3.41</v>
      </c>
      <c r="R102" s="13" t="s">
        <v>22</v>
      </c>
      <c r="S102" s="13">
        <v>3.27</v>
      </c>
      <c r="T102" s="13" t="s">
        <v>27</v>
      </c>
      <c r="U102" s="13">
        <v>2.99</v>
      </c>
      <c r="V102" s="13" t="s">
        <v>15</v>
      </c>
      <c r="W102" s="13">
        <v>2.56</v>
      </c>
      <c r="X102" s="13" t="s">
        <v>28</v>
      </c>
      <c r="Y102" s="13">
        <v>2.5499999999999998</v>
      </c>
      <c r="Z102" s="13" t="s">
        <v>29</v>
      </c>
      <c r="AA102" s="13">
        <v>2.27</v>
      </c>
      <c r="AB102" s="13" t="s">
        <v>17</v>
      </c>
      <c r="AC102" s="13">
        <v>1.6</v>
      </c>
      <c r="AD102" s="13" t="s">
        <v>23</v>
      </c>
      <c r="AE102" s="13">
        <v>1.59</v>
      </c>
    </row>
    <row r="103" spans="1:31" x14ac:dyDescent="0.4">
      <c r="A103" s="11" t="str">
        <f>HYPERLINK(C103,B103)</f>
        <v>KBSTAR 모멘텀로우볼</v>
      </c>
      <c r="B103" s="12" t="s">
        <v>1705</v>
      </c>
      <c r="C103" s="12" t="s">
        <v>1706</v>
      </c>
      <c r="D103" s="12">
        <v>252730</v>
      </c>
      <c r="E103" s="12" t="s">
        <v>1543</v>
      </c>
      <c r="F103" s="13">
        <v>0.35</v>
      </c>
      <c r="G103" s="14">
        <v>102</v>
      </c>
      <c r="H103" s="13">
        <v>0.95</v>
      </c>
      <c r="I103" s="13">
        <v>35.950000000000003</v>
      </c>
      <c r="J103" s="13">
        <v>37.1</v>
      </c>
      <c r="K103" s="13">
        <v>45.74</v>
      </c>
      <c r="L103" s="13" t="s">
        <v>14</v>
      </c>
      <c r="M103" s="13">
        <v>29.21</v>
      </c>
      <c r="N103" s="13" t="s">
        <v>26</v>
      </c>
      <c r="O103" s="13">
        <v>9.24</v>
      </c>
      <c r="P103" s="13" t="s">
        <v>27</v>
      </c>
      <c r="Q103" s="13">
        <v>8.4</v>
      </c>
      <c r="R103" s="13" t="s">
        <v>15</v>
      </c>
      <c r="S103" s="13">
        <v>7.85</v>
      </c>
      <c r="T103" s="13" t="s">
        <v>22</v>
      </c>
      <c r="U103" s="13">
        <v>7.58</v>
      </c>
      <c r="V103" s="13" t="s">
        <v>29</v>
      </c>
      <c r="W103" s="13">
        <v>4.8499999999999996</v>
      </c>
      <c r="X103" s="13" t="s">
        <v>17</v>
      </c>
      <c r="Y103" s="13">
        <v>3.53</v>
      </c>
      <c r="Z103" s="13" t="s">
        <v>33</v>
      </c>
      <c r="AA103" s="13">
        <v>3.03</v>
      </c>
      <c r="AB103" s="13" t="s">
        <v>19</v>
      </c>
      <c r="AC103" s="13">
        <v>2.94</v>
      </c>
      <c r="AD103" s="13" t="s">
        <v>18</v>
      </c>
      <c r="AE103" s="13">
        <v>2.65</v>
      </c>
    </row>
    <row r="104" spans="1:31" x14ac:dyDescent="0.4">
      <c r="A104" s="11" t="str">
        <f>HYPERLINK(C104,B104)</f>
        <v>HANARO 200TR</v>
      </c>
      <c r="B104" s="12" t="s">
        <v>1825</v>
      </c>
      <c r="C104" s="12" t="s">
        <v>1826</v>
      </c>
      <c r="D104" s="12">
        <v>332930</v>
      </c>
      <c r="E104" s="12" t="s">
        <v>1791</v>
      </c>
      <c r="F104" s="13">
        <v>7.0000000000000007E-2</v>
      </c>
      <c r="G104" s="14">
        <v>1674</v>
      </c>
      <c r="H104" s="13">
        <v>-1.84</v>
      </c>
      <c r="I104" s="13">
        <v>31.56</v>
      </c>
      <c r="J104" s="13">
        <v>35.409999999999997</v>
      </c>
      <c r="K104" s="13">
        <v>45.6</v>
      </c>
      <c r="L104" s="13" t="s">
        <v>14</v>
      </c>
      <c r="M104" s="13">
        <v>30.98</v>
      </c>
      <c r="N104" s="13" t="s">
        <v>16</v>
      </c>
      <c r="O104" s="13">
        <v>5.68</v>
      </c>
      <c r="P104" s="13" t="s">
        <v>26</v>
      </c>
      <c r="Q104" s="13">
        <v>3.73</v>
      </c>
      <c r="R104" s="13" t="s">
        <v>22</v>
      </c>
      <c r="S104" s="13">
        <v>3.54</v>
      </c>
      <c r="T104" s="13" t="s">
        <v>27</v>
      </c>
      <c r="U104" s="13">
        <v>3.26</v>
      </c>
      <c r="V104" s="13" t="s">
        <v>28</v>
      </c>
      <c r="W104" s="13">
        <v>2.83</v>
      </c>
      <c r="X104" s="13" t="s">
        <v>15</v>
      </c>
      <c r="Y104" s="13">
        <v>2.78</v>
      </c>
      <c r="Z104" s="13" t="s">
        <v>29</v>
      </c>
      <c r="AA104" s="13">
        <v>2.4700000000000002</v>
      </c>
      <c r="AB104" s="13" t="s">
        <v>17</v>
      </c>
      <c r="AC104" s="13">
        <v>1.75</v>
      </c>
      <c r="AD104" s="13" t="s">
        <v>23</v>
      </c>
      <c r="AE104" s="13">
        <v>1.73</v>
      </c>
    </row>
    <row r="105" spans="1:31" x14ac:dyDescent="0.4">
      <c r="A105" s="11" t="str">
        <f>HYPERLINK(C105,B105)</f>
        <v>파워 200</v>
      </c>
      <c r="B105" s="12" t="s">
        <v>1992</v>
      </c>
      <c r="C105" s="12" t="s">
        <v>1993</v>
      </c>
      <c r="D105" s="12">
        <v>152870</v>
      </c>
      <c r="E105" s="12" t="s">
        <v>1987</v>
      </c>
      <c r="F105" s="13">
        <v>0.14499999999999999</v>
      </c>
      <c r="G105" s="14">
        <v>283</v>
      </c>
      <c r="H105" s="13">
        <v>-1.84</v>
      </c>
      <c r="I105" s="13">
        <v>31.43</v>
      </c>
      <c r="J105" s="13">
        <v>35.369999999999997</v>
      </c>
      <c r="K105" s="13">
        <v>45.53</v>
      </c>
      <c r="L105" s="13" t="s">
        <v>14</v>
      </c>
      <c r="M105" s="13">
        <v>30.36</v>
      </c>
      <c r="N105" s="13" t="s">
        <v>16</v>
      </c>
      <c r="O105" s="13">
        <v>5.57</v>
      </c>
      <c r="P105" s="13" t="s">
        <v>26</v>
      </c>
      <c r="Q105" s="13">
        <v>3.66</v>
      </c>
      <c r="R105" s="13" t="s">
        <v>22</v>
      </c>
      <c r="S105" s="13">
        <v>3.49</v>
      </c>
      <c r="T105" s="13" t="s">
        <v>27</v>
      </c>
      <c r="U105" s="13">
        <v>3.2</v>
      </c>
      <c r="V105" s="13" t="s">
        <v>28</v>
      </c>
      <c r="W105" s="13">
        <v>2.78</v>
      </c>
      <c r="X105" s="13" t="s">
        <v>15</v>
      </c>
      <c r="Y105" s="13">
        <v>2.73</v>
      </c>
      <c r="Z105" s="13" t="s">
        <v>29</v>
      </c>
      <c r="AA105" s="13">
        <v>2.4300000000000002</v>
      </c>
      <c r="AB105" s="13" t="s">
        <v>17</v>
      </c>
      <c r="AC105" s="13">
        <v>1.71</v>
      </c>
      <c r="AD105" s="13" t="s">
        <v>23</v>
      </c>
      <c r="AE105" s="13">
        <v>1.69</v>
      </c>
    </row>
    <row r="106" spans="1:31" x14ac:dyDescent="0.4">
      <c r="A106" s="11" t="str">
        <f>HYPERLINK(C106,B106)</f>
        <v>KOSEF 200TR</v>
      </c>
      <c r="B106" s="12" t="s">
        <v>902</v>
      </c>
      <c r="C106" s="12" t="s">
        <v>903</v>
      </c>
      <c r="D106" s="12">
        <v>294400</v>
      </c>
      <c r="E106" s="12" t="s">
        <v>815</v>
      </c>
      <c r="F106" s="13">
        <v>1.2E-2</v>
      </c>
      <c r="G106" s="14">
        <v>4840</v>
      </c>
      <c r="H106" s="13">
        <v>-1.91</v>
      </c>
      <c r="I106" s="13">
        <v>31.32</v>
      </c>
      <c r="J106" s="13">
        <v>35.270000000000003</v>
      </c>
      <c r="K106" s="13">
        <v>45.52</v>
      </c>
      <c r="L106" s="13" t="s">
        <v>14</v>
      </c>
      <c r="M106" s="13">
        <v>30.88</v>
      </c>
      <c r="N106" s="13" t="s">
        <v>16</v>
      </c>
      <c r="O106" s="13">
        <v>5.67</v>
      </c>
      <c r="P106" s="13" t="s">
        <v>26</v>
      </c>
      <c r="Q106" s="13">
        <v>3.72</v>
      </c>
      <c r="R106" s="13" t="s">
        <v>22</v>
      </c>
      <c r="S106" s="13">
        <v>3.54</v>
      </c>
      <c r="T106" s="13" t="s">
        <v>27</v>
      </c>
      <c r="U106" s="13">
        <v>3.23</v>
      </c>
      <c r="V106" s="13" t="s">
        <v>28</v>
      </c>
      <c r="W106" s="13">
        <v>2.82</v>
      </c>
      <c r="X106" s="13" t="s">
        <v>15</v>
      </c>
      <c r="Y106" s="13">
        <v>2.77</v>
      </c>
      <c r="Z106" s="13" t="s">
        <v>29</v>
      </c>
      <c r="AA106" s="13">
        <v>2.4700000000000002</v>
      </c>
      <c r="AB106" s="13" t="s">
        <v>17</v>
      </c>
      <c r="AC106" s="13">
        <v>1.74</v>
      </c>
      <c r="AD106" s="13" t="s">
        <v>23</v>
      </c>
      <c r="AE106" s="13">
        <v>1.72</v>
      </c>
    </row>
    <row r="107" spans="1:31" x14ac:dyDescent="0.4">
      <c r="A107" s="11" t="str">
        <f>HYPERLINK(C107,B107)</f>
        <v>TREX 200</v>
      </c>
      <c r="B107" s="12" t="s">
        <v>24</v>
      </c>
      <c r="C107" s="12" t="s">
        <v>25</v>
      </c>
      <c r="D107" s="12">
        <v>108590</v>
      </c>
      <c r="E107" s="12" t="s">
        <v>13</v>
      </c>
      <c r="F107" s="13">
        <v>0.32500000000000001</v>
      </c>
      <c r="G107" s="14">
        <v>193</v>
      </c>
      <c r="H107" s="13">
        <v>-1.79</v>
      </c>
      <c r="I107" s="13">
        <v>30.88</v>
      </c>
      <c r="J107" s="13">
        <v>34.42</v>
      </c>
      <c r="K107" s="13">
        <v>45.52</v>
      </c>
      <c r="L107" s="13" t="s">
        <v>14</v>
      </c>
      <c r="M107" s="13">
        <v>30.3</v>
      </c>
      <c r="N107" s="13" t="s">
        <v>16</v>
      </c>
      <c r="O107" s="13">
        <v>5.58</v>
      </c>
      <c r="P107" s="13" t="s">
        <v>26</v>
      </c>
      <c r="Q107" s="13">
        <v>3.67</v>
      </c>
      <c r="R107" s="13" t="s">
        <v>22</v>
      </c>
      <c r="S107" s="13">
        <v>3.49</v>
      </c>
      <c r="T107" s="13" t="s">
        <v>27</v>
      </c>
      <c r="U107" s="13">
        <v>3.17</v>
      </c>
      <c r="V107" s="13" t="s">
        <v>28</v>
      </c>
      <c r="W107" s="13">
        <v>2.75</v>
      </c>
      <c r="X107" s="13" t="s">
        <v>15</v>
      </c>
      <c r="Y107" s="13">
        <v>2.73</v>
      </c>
      <c r="Z107" s="13" t="s">
        <v>29</v>
      </c>
      <c r="AA107" s="13">
        <v>2.44</v>
      </c>
      <c r="AB107" s="13" t="s">
        <v>17</v>
      </c>
      <c r="AC107" s="13">
        <v>1.72</v>
      </c>
      <c r="AD107" s="13" t="s">
        <v>23</v>
      </c>
      <c r="AE107" s="13">
        <v>1.68</v>
      </c>
    </row>
    <row r="108" spans="1:31" x14ac:dyDescent="0.4">
      <c r="A108" s="11" t="str">
        <f>HYPERLINK(C108,B108)</f>
        <v>KINDEX 200TR</v>
      </c>
      <c r="B108" s="12" t="s">
        <v>1537</v>
      </c>
      <c r="C108" s="12" t="s">
        <v>1538</v>
      </c>
      <c r="D108" s="12">
        <v>332500</v>
      </c>
      <c r="E108" s="12" t="s">
        <v>1388</v>
      </c>
      <c r="F108" s="13">
        <v>0.03</v>
      </c>
      <c r="G108" s="14">
        <v>3379</v>
      </c>
      <c r="H108" s="13">
        <v>-1.86</v>
      </c>
      <c r="I108" s="13">
        <v>31.39</v>
      </c>
      <c r="J108" s="13">
        <v>35.46</v>
      </c>
      <c r="K108" s="13">
        <v>45.51</v>
      </c>
      <c r="L108" s="13" t="s">
        <v>14</v>
      </c>
      <c r="M108" s="13">
        <v>30.57</v>
      </c>
      <c r="N108" s="13" t="s">
        <v>16</v>
      </c>
      <c r="O108" s="13">
        <v>5.61</v>
      </c>
      <c r="P108" s="13" t="s">
        <v>26</v>
      </c>
      <c r="Q108" s="13">
        <v>3.68</v>
      </c>
      <c r="R108" s="13" t="s">
        <v>22</v>
      </c>
      <c r="S108" s="13">
        <v>3.49</v>
      </c>
      <c r="T108" s="13" t="s">
        <v>27</v>
      </c>
      <c r="U108" s="13">
        <v>3.22</v>
      </c>
      <c r="V108" s="13" t="s">
        <v>28</v>
      </c>
      <c r="W108" s="13">
        <v>2.79</v>
      </c>
      <c r="X108" s="13" t="s">
        <v>15</v>
      </c>
      <c r="Y108" s="13">
        <v>2.75</v>
      </c>
      <c r="Z108" s="13" t="s">
        <v>29</v>
      </c>
      <c r="AA108" s="13">
        <v>2.4300000000000002</v>
      </c>
      <c r="AB108" s="13" t="s">
        <v>17</v>
      </c>
      <c r="AC108" s="13">
        <v>1.73</v>
      </c>
      <c r="AD108" s="13" t="s">
        <v>23</v>
      </c>
      <c r="AE108" s="13">
        <v>1.7</v>
      </c>
    </row>
    <row r="109" spans="1:31" x14ac:dyDescent="0.4">
      <c r="A109" s="11" t="str">
        <f>HYPERLINK(C109,B109)</f>
        <v>KBSTAR 200</v>
      </c>
      <c r="B109" s="12" t="s">
        <v>1787</v>
      </c>
      <c r="C109" s="12" t="s">
        <v>1788</v>
      </c>
      <c r="D109" s="12">
        <v>148020</v>
      </c>
      <c r="E109" s="12" t="s">
        <v>1543</v>
      </c>
      <c r="F109" s="13">
        <v>4.4999999999999998E-2</v>
      </c>
      <c r="G109" s="14">
        <v>11830</v>
      </c>
      <c r="H109" s="13">
        <v>-1.82</v>
      </c>
      <c r="I109" s="13">
        <v>31.45</v>
      </c>
      <c r="J109" s="13">
        <v>35.22</v>
      </c>
      <c r="K109" s="13">
        <v>45.5</v>
      </c>
      <c r="L109" s="13" t="s">
        <v>14</v>
      </c>
      <c r="M109" s="13">
        <v>30.66</v>
      </c>
      <c r="N109" s="13" t="s">
        <v>16</v>
      </c>
      <c r="O109" s="13">
        <v>5.63</v>
      </c>
      <c r="P109" s="13" t="s">
        <v>26</v>
      </c>
      <c r="Q109" s="13">
        <v>3.69</v>
      </c>
      <c r="R109" s="13" t="s">
        <v>22</v>
      </c>
      <c r="S109" s="13">
        <v>3.5</v>
      </c>
      <c r="T109" s="13" t="s">
        <v>27</v>
      </c>
      <c r="U109" s="13">
        <v>3.22</v>
      </c>
      <c r="V109" s="13" t="s">
        <v>28</v>
      </c>
      <c r="W109" s="13">
        <v>2.8</v>
      </c>
      <c r="X109" s="13" t="s">
        <v>15</v>
      </c>
      <c r="Y109" s="13">
        <v>2.75</v>
      </c>
      <c r="Z109" s="13" t="s">
        <v>29</v>
      </c>
      <c r="AA109" s="13">
        <v>2.4500000000000002</v>
      </c>
      <c r="AB109" s="13" t="s">
        <v>17</v>
      </c>
      <c r="AC109" s="13">
        <v>1.73</v>
      </c>
      <c r="AD109" s="13" t="s">
        <v>23</v>
      </c>
      <c r="AE109" s="13">
        <v>1.71</v>
      </c>
    </row>
    <row r="110" spans="1:31" x14ac:dyDescent="0.4">
      <c r="A110" s="11" t="str">
        <f>HYPERLINK(C110,B110)</f>
        <v>ARIRANG KRX300</v>
      </c>
      <c r="B110" s="12" t="s">
        <v>1867</v>
      </c>
      <c r="C110" s="12" t="s">
        <v>1868</v>
      </c>
      <c r="D110" s="12">
        <v>292750</v>
      </c>
      <c r="E110" s="12" t="s">
        <v>1842</v>
      </c>
      <c r="F110" s="13">
        <v>0.09</v>
      </c>
      <c r="G110" s="14">
        <v>138</v>
      </c>
      <c r="H110" s="13">
        <v>-2.2999999999999998</v>
      </c>
      <c r="I110" s="13">
        <v>30.5</v>
      </c>
      <c r="J110" s="13">
        <v>32.83</v>
      </c>
      <c r="K110" s="13">
        <v>45.5</v>
      </c>
      <c r="L110" s="13" t="s">
        <v>14</v>
      </c>
      <c r="M110" s="13">
        <v>28.72</v>
      </c>
      <c r="N110" s="13" t="s">
        <v>16</v>
      </c>
      <c r="O110" s="13">
        <v>5.27</v>
      </c>
      <c r="P110" s="13" t="s">
        <v>26</v>
      </c>
      <c r="Q110" s="13">
        <v>3.46</v>
      </c>
      <c r="R110" s="13" t="s">
        <v>22</v>
      </c>
      <c r="S110" s="13">
        <v>3.31</v>
      </c>
      <c r="T110" s="13" t="s">
        <v>27</v>
      </c>
      <c r="U110" s="13">
        <v>3.02</v>
      </c>
      <c r="V110" s="13" t="s">
        <v>28</v>
      </c>
      <c r="W110" s="13">
        <v>2.58</v>
      </c>
      <c r="X110" s="13" t="s">
        <v>15</v>
      </c>
      <c r="Y110" s="13">
        <v>2.57</v>
      </c>
      <c r="Z110" s="13" t="s">
        <v>29</v>
      </c>
      <c r="AA110" s="13">
        <v>2.2799999999999998</v>
      </c>
      <c r="AB110" s="13" t="s">
        <v>17</v>
      </c>
      <c r="AC110" s="13">
        <v>1.62</v>
      </c>
      <c r="AD110" s="13" t="s">
        <v>23</v>
      </c>
      <c r="AE110" s="13">
        <v>1.6</v>
      </c>
    </row>
    <row r="111" spans="1:31" x14ac:dyDescent="0.4">
      <c r="A111" s="11" t="str">
        <f>HYPERLINK(C111,B111)</f>
        <v>KBSTAR KRX300</v>
      </c>
      <c r="B111" s="12" t="s">
        <v>1563</v>
      </c>
      <c r="C111" s="12" t="s">
        <v>1564</v>
      </c>
      <c r="D111" s="12">
        <v>292050</v>
      </c>
      <c r="E111" s="12" t="s">
        <v>1543</v>
      </c>
      <c r="F111" s="13">
        <v>0.05</v>
      </c>
      <c r="G111" s="14">
        <v>466</v>
      </c>
      <c r="H111" s="13">
        <v>-1.95</v>
      </c>
      <c r="I111" s="13">
        <v>29.84</v>
      </c>
      <c r="J111" s="13">
        <v>32.840000000000003</v>
      </c>
      <c r="K111" s="13">
        <v>45.49</v>
      </c>
      <c r="L111" s="13" t="s">
        <v>14</v>
      </c>
      <c r="M111" s="13">
        <v>28.28</v>
      </c>
      <c r="N111" s="13" t="s">
        <v>16</v>
      </c>
      <c r="O111" s="13">
        <v>5.19</v>
      </c>
      <c r="P111" s="13" t="s">
        <v>26</v>
      </c>
      <c r="Q111" s="13">
        <v>3.4</v>
      </c>
      <c r="R111" s="13" t="s">
        <v>22</v>
      </c>
      <c r="S111" s="13">
        <v>3.2</v>
      </c>
      <c r="T111" s="13" t="s">
        <v>27</v>
      </c>
      <c r="U111" s="13">
        <v>3</v>
      </c>
      <c r="V111" s="13" t="s">
        <v>28</v>
      </c>
      <c r="W111" s="13">
        <v>2.61</v>
      </c>
      <c r="X111" s="13" t="s">
        <v>15</v>
      </c>
      <c r="Y111" s="13">
        <v>2.5499999999999998</v>
      </c>
      <c r="Z111" s="13" t="s">
        <v>29</v>
      </c>
      <c r="AA111" s="13">
        <v>2.27</v>
      </c>
      <c r="AB111" s="13" t="s">
        <v>17</v>
      </c>
      <c r="AC111" s="13">
        <v>1.59</v>
      </c>
      <c r="AD111" s="13" t="s">
        <v>23</v>
      </c>
      <c r="AE111" s="13">
        <v>1.57</v>
      </c>
    </row>
    <row r="112" spans="1:31" x14ac:dyDescent="0.4">
      <c r="A112" s="11" t="str">
        <f>HYPERLINK(C112,B112)</f>
        <v>KODEX 코스닥 150</v>
      </c>
      <c r="B112" s="12" t="s">
        <v>1062</v>
      </c>
      <c r="C112" s="12" t="s">
        <v>1063</v>
      </c>
      <c r="D112" s="12">
        <v>229200</v>
      </c>
      <c r="E112" s="12" t="s">
        <v>916</v>
      </c>
      <c r="F112" s="13">
        <v>0.25</v>
      </c>
      <c r="G112" s="14">
        <v>3973</v>
      </c>
      <c r="H112" s="13">
        <v>-4.5199999999999996</v>
      </c>
      <c r="I112" s="13">
        <v>16.350000000000001</v>
      </c>
      <c r="J112" s="13">
        <v>8.1300000000000008</v>
      </c>
      <c r="K112" s="13">
        <v>45.47</v>
      </c>
      <c r="L112" s="13" t="s">
        <v>83</v>
      </c>
      <c r="M112" s="13">
        <v>12.2</v>
      </c>
      <c r="N112" s="13" t="s">
        <v>221</v>
      </c>
      <c r="O112" s="13">
        <v>3.56</v>
      </c>
      <c r="P112" s="13" t="s">
        <v>84</v>
      </c>
      <c r="Q112" s="13">
        <v>2.79</v>
      </c>
      <c r="R112" s="13" t="s">
        <v>85</v>
      </c>
      <c r="S112" s="13">
        <v>2.5499999999999998</v>
      </c>
      <c r="T112" s="13" t="s">
        <v>86</v>
      </c>
      <c r="U112" s="13">
        <v>2.5499999999999998</v>
      </c>
      <c r="V112" s="13" t="s">
        <v>91</v>
      </c>
      <c r="W112" s="13">
        <v>1.99</v>
      </c>
      <c r="X112" s="13" t="s">
        <v>72</v>
      </c>
      <c r="Y112" s="13">
        <v>1.72</v>
      </c>
      <c r="Z112" s="13" t="s">
        <v>202</v>
      </c>
      <c r="AA112" s="13">
        <v>1.65</v>
      </c>
      <c r="AB112" s="13" t="s">
        <v>106</v>
      </c>
      <c r="AC112" s="13">
        <v>1.63</v>
      </c>
      <c r="AD112" s="13" t="s">
        <v>203</v>
      </c>
      <c r="AE112" s="13">
        <v>1.58</v>
      </c>
    </row>
    <row r="113" spans="1:31" x14ac:dyDescent="0.4">
      <c r="A113" s="11" t="str">
        <f>HYPERLINK(C113,B113)</f>
        <v>TIGER 200</v>
      </c>
      <c r="B113" s="12" t="s">
        <v>793</v>
      </c>
      <c r="C113" s="12" t="s">
        <v>794</v>
      </c>
      <c r="D113" s="12">
        <v>102110</v>
      </c>
      <c r="E113" s="12" t="s">
        <v>32</v>
      </c>
      <c r="F113" s="13">
        <v>0.05</v>
      </c>
      <c r="G113" s="14">
        <v>29973</v>
      </c>
      <c r="H113" s="13">
        <v>-1.82</v>
      </c>
      <c r="I113" s="13">
        <v>31.19</v>
      </c>
      <c r="J113" s="13">
        <v>35.15</v>
      </c>
      <c r="K113" s="13">
        <v>45.43</v>
      </c>
      <c r="L113" s="13" t="s">
        <v>14</v>
      </c>
      <c r="M113" s="13">
        <v>30.65</v>
      </c>
      <c r="N113" s="13" t="s">
        <v>16</v>
      </c>
      <c r="O113" s="13">
        <v>5.63</v>
      </c>
      <c r="P113" s="13" t="s">
        <v>26</v>
      </c>
      <c r="Q113" s="13">
        <v>3.69</v>
      </c>
      <c r="R113" s="13" t="s">
        <v>22</v>
      </c>
      <c r="S113" s="13">
        <v>3.52</v>
      </c>
      <c r="T113" s="13" t="s">
        <v>27</v>
      </c>
      <c r="U113" s="13">
        <v>3.21</v>
      </c>
      <c r="V113" s="13" t="s">
        <v>28</v>
      </c>
      <c r="W113" s="13">
        <v>2.8</v>
      </c>
      <c r="X113" s="13" t="s">
        <v>15</v>
      </c>
      <c r="Y113" s="13">
        <v>2.76</v>
      </c>
      <c r="Z113" s="13" t="s">
        <v>29</v>
      </c>
      <c r="AA113" s="13">
        <v>2.44</v>
      </c>
      <c r="AB113" s="13" t="s">
        <v>17</v>
      </c>
      <c r="AC113" s="13">
        <v>1.73</v>
      </c>
      <c r="AD113" s="13" t="s">
        <v>23</v>
      </c>
      <c r="AE113" s="13">
        <v>1.7</v>
      </c>
    </row>
    <row r="114" spans="1:31" x14ac:dyDescent="0.4">
      <c r="A114" s="11" t="str">
        <f>HYPERLINK(C114,B114)</f>
        <v>HANARO 200</v>
      </c>
      <c r="B114" s="12" t="s">
        <v>1833</v>
      </c>
      <c r="C114" s="12" t="s">
        <v>1834</v>
      </c>
      <c r="D114" s="12">
        <v>293180</v>
      </c>
      <c r="E114" s="12" t="s">
        <v>1791</v>
      </c>
      <c r="F114" s="13">
        <v>3.5999999999999997E-2</v>
      </c>
      <c r="G114" s="14">
        <v>6379</v>
      </c>
      <c r="H114" s="13">
        <v>-1.86</v>
      </c>
      <c r="I114" s="13">
        <v>31.13</v>
      </c>
      <c r="J114" s="13">
        <v>35.1</v>
      </c>
      <c r="K114" s="13">
        <v>45.42</v>
      </c>
      <c r="L114" s="13" t="s">
        <v>14</v>
      </c>
      <c r="M114" s="13">
        <v>30.53</v>
      </c>
      <c r="N114" s="13" t="s">
        <v>16</v>
      </c>
      <c r="O114" s="13">
        <v>5.6</v>
      </c>
      <c r="P114" s="13" t="s">
        <v>26</v>
      </c>
      <c r="Q114" s="13">
        <v>3.68</v>
      </c>
      <c r="R114" s="13" t="s">
        <v>22</v>
      </c>
      <c r="S114" s="13">
        <v>3.51</v>
      </c>
      <c r="T114" s="13" t="s">
        <v>27</v>
      </c>
      <c r="U114" s="13">
        <v>3.19</v>
      </c>
      <c r="V114" s="13" t="s">
        <v>28</v>
      </c>
      <c r="W114" s="13">
        <v>2.79</v>
      </c>
      <c r="X114" s="13" t="s">
        <v>15</v>
      </c>
      <c r="Y114" s="13">
        <v>2.75</v>
      </c>
      <c r="Z114" s="13" t="s">
        <v>29</v>
      </c>
      <c r="AA114" s="13">
        <v>2.4300000000000002</v>
      </c>
      <c r="AB114" s="13" t="s">
        <v>17</v>
      </c>
      <c r="AC114" s="13">
        <v>1.72</v>
      </c>
      <c r="AD114" s="13" t="s">
        <v>23</v>
      </c>
      <c r="AE114" s="13">
        <v>1.69</v>
      </c>
    </row>
    <row r="115" spans="1:31" x14ac:dyDescent="0.4">
      <c r="A115" s="11" t="str">
        <f>HYPERLINK(C115,B115)</f>
        <v>ARIRANG 200</v>
      </c>
      <c r="B115" s="12" t="s">
        <v>1976</v>
      </c>
      <c r="C115" s="12" t="s">
        <v>1977</v>
      </c>
      <c r="D115" s="12">
        <v>152100</v>
      </c>
      <c r="E115" s="12" t="s">
        <v>1842</v>
      </c>
      <c r="F115" s="13">
        <v>0.04</v>
      </c>
      <c r="G115" s="14">
        <v>8317</v>
      </c>
      <c r="H115" s="13">
        <v>-1.86</v>
      </c>
      <c r="I115" s="13">
        <v>31.29</v>
      </c>
      <c r="J115" s="13">
        <v>35.29</v>
      </c>
      <c r="K115" s="13">
        <v>45.39</v>
      </c>
      <c r="L115" s="13" t="s">
        <v>14</v>
      </c>
      <c r="M115" s="13">
        <v>30.92</v>
      </c>
      <c r="N115" s="13" t="s">
        <v>16</v>
      </c>
      <c r="O115" s="13">
        <v>5.68</v>
      </c>
      <c r="P115" s="13" t="s">
        <v>26</v>
      </c>
      <c r="Q115" s="13">
        <v>3.72</v>
      </c>
      <c r="R115" s="13" t="s">
        <v>22</v>
      </c>
      <c r="S115" s="13">
        <v>3.53</v>
      </c>
      <c r="T115" s="13" t="s">
        <v>27</v>
      </c>
      <c r="U115" s="13">
        <v>3.24</v>
      </c>
      <c r="V115" s="13" t="s">
        <v>28</v>
      </c>
      <c r="W115" s="13">
        <v>2.84</v>
      </c>
      <c r="X115" s="13" t="s">
        <v>15</v>
      </c>
      <c r="Y115" s="13">
        <v>2.78</v>
      </c>
      <c r="Z115" s="13" t="s">
        <v>29</v>
      </c>
      <c r="AA115" s="13">
        <v>2.46</v>
      </c>
      <c r="AB115" s="13" t="s">
        <v>17</v>
      </c>
      <c r="AC115" s="13">
        <v>1.75</v>
      </c>
      <c r="AD115" s="13" t="s">
        <v>23</v>
      </c>
      <c r="AE115" s="13">
        <v>1.73</v>
      </c>
    </row>
    <row r="116" spans="1:31" x14ac:dyDescent="0.4">
      <c r="A116" s="11" t="str">
        <f>HYPERLINK(C116,B116)</f>
        <v>KODEX 200TR</v>
      </c>
      <c r="B116" s="12" t="s">
        <v>1363</v>
      </c>
      <c r="C116" s="12" t="s">
        <v>1364</v>
      </c>
      <c r="D116" s="12">
        <v>278530</v>
      </c>
      <c r="E116" s="12" t="s">
        <v>916</v>
      </c>
      <c r="F116" s="13">
        <v>7.0000000000000007E-2</v>
      </c>
      <c r="G116" s="14">
        <v>17422</v>
      </c>
      <c r="H116" s="13">
        <v>-1.93</v>
      </c>
      <c r="I116" s="13">
        <v>31.34</v>
      </c>
      <c r="J116" s="13">
        <v>35.35</v>
      </c>
      <c r="K116" s="13">
        <v>45.37</v>
      </c>
      <c r="L116" s="13" t="s">
        <v>14</v>
      </c>
      <c r="M116" s="13">
        <v>31.03</v>
      </c>
      <c r="N116" s="13" t="s">
        <v>16</v>
      </c>
      <c r="O116" s="13">
        <v>5.7</v>
      </c>
      <c r="P116" s="13" t="s">
        <v>26</v>
      </c>
      <c r="Q116" s="13">
        <v>3.74</v>
      </c>
      <c r="R116" s="13" t="s">
        <v>22</v>
      </c>
      <c r="S116" s="13">
        <v>3.54</v>
      </c>
      <c r="T116" s="13" t="s">
        <v>27</v>
      </c>
      <c r="U116" s="13">
        <v>3.27</v>
      </c>
      <c r="V116" s="13" t="s">
        <v>28</v>
      </c>
      <c r="W116" s="13">
        <v>2.84</v>
      </c>
      <c r="X116" s="13" t="s">
        <v>15</v>
      </c>
      <c r="Y116" s="13">
        <v>2.78</v>
      </c>
      <c r="Z116" s="13" t="s">
        <v>29</v>
      </c>
      <c r="AA116" s="13">
        <v>2.4700000000000002</v>
      </c>
      <c r="AB116" s="13" t="s">
        <v>17</v>
      </c>
      <c r="AC116" s="13">
        <v>1.75</v>
      </c>
      <c r="AD116" s="13" t="s">
        <v>23</v>
      </c>
      <c r="AE116" s="13">
        <v>1.72</v>
      </c>
    </row>
    <row r="117" spans="1:31" x14ac:dyDescent="0.4">
      <c r="A117" s="11" t="str">
        <f>HYPERLINK(C117,B117)</f>
        <v>TIGER 200TR</v>
      </c>
      <c r="B117" s="12" t="s">
        <v>716</v>
      </c>
      <c r="C117" s="12" t="s">
        <v>717</v>
      </c>
      <c r="D117" s="12">
        <v>310960</v>
      </c>
      <c r="E117" s="12" t="s">
        <v>32</v>
      </c>
      <c r="F117" s="13">
        <v>0.09</v>
      </c>
      <c r="G117" s="14">
        <v>627</v>
      </c>
      <c r="H117" s="13">
        <v>-1.82</v>
      </c>
      <c r="I117" s="13">
        <v>31.62</v>
      </c>
      <c r="J117" s="13">
        <v>35.6</v>
      </c>
      <c r="K117" s="13">
        <v>45.37</v>
      </c>
      <c r="L117" s="13" t="s">
        <v>14</v>
      </c>
      <c r="M117" s="13">
        <v>30.99</v>
      </c>
      <c r="N117" s="13" t="s">
        <v>16</v>
      </c>
      <c r="O117" s="13">
        <v>5.69</v>
      </c>
      <c r="P117" s="13" t="s">
        <v>26</v>
      </c>
      <c r="Q117" s="13">
        <v>3.74</v>
      </c>
      <c r="R117" s="13" t="s">
        <v>22</v>
      </c>
      <c r="S117" s="13">
        <v>3.56</v>
      </c>
      <c r="T117" s="13" t="s">
        <v>27</v>
      </c>
      <c r="U117" s="13">
        <v>3.26</v>
      </c>
      <c r="V117" s="13" t="s">
        <v>28</v>
      </c>
      <c r="W117" s="13">
        <v>2.83</v>
      </c>
      <c r="X117" s="13" t="s">
        <v>15</v>
      </c>
      <c r="Y117" s="13">
        <v>2.78</v>
      </c>
      <c r="Z117" s="13" t="s">
        <v>29</v>
      </c>
      <c r="AA117" s="13">
        <v>2.4700000000000002</v>
      </c>
      <c r="AB117" s="13" t="s">
        <v>17</v>
      </c>
      <c r="AC117" s="13">
        <v>1.75</v>
      </c>
      <c r="AD117" s="13" t="s">
        <v>23</v>
      </c>
      <c r="AE117" s="13">
        <v>1.72</v>
      </c>
    </row>
    <row r="118" spans="1:31" x14ac:dyDescent="0.4">
      <c r="A118" s="11" t="str">
        <f>HYPERLINK(C118,B118)</f>
        <v>KINDEX 200</v>
      </c>
      <c r="B118" s="12" t="s">
        <v>1539</v>
      </c>
      <c r="C118" s="12" t="s">
        <v>1540</v>
      </c>
      <c r="D118" s="12">
        <v>105190</v>
      </c>
      <c r="E118" s="12" t="s">
        <v>1388</v>
      </c>
      <c r="F118" s="13">
        <v>0.09</v>
      </c>
      <c r="G118" s="14">
        <v>7599</v>
      </c>
      <c r="H118" s="13">
        <v>-1.9</v>
      </c>
      <c r="I118" s="13">
        <v>31.4</v>
      </c>
      <c r="J118" s="13">
        <v>35.25</v>
      </c>
      <c r="K118" s="13">
        <v>45.35</v>
      </c>
      <c r="L118" s="13" t="s">
        <v>14</v>
      </c>
      <c r="M118" s="13">
        <v>30.48</v>
      </c>
      <c r="N118" s="13" t="s">
        <v>16</v>
      </c>
      <c r="O118" s="13">
        <v>5.6</v>
      </c>
      <c r="P118" s="13" t="s">
        <v>26</v>
      </c>
      <c r="Q118" s="13">
        <v>3.67</v>
      </c>
      <c r="R118" s="13" t="s">
        <v>22</v>
      </c>
      <c r="S118" s="13">
        <v>3.49</v>
      </c>
      <c r="T118" s="13" t="s">
        <v>27</v>
      </c>
      <c r="U118" s="13">
        <v>3.21</v>
      </c>
      <c r="V118" s="13" t="s">
        <v>28</v>
      </c>
      <c r="W118" s="13">
        <v>2.79</v>
      </c>
      <c r="X118" s="13" t="s">
        <v>15</v>
      </c>
      <c r="Y118" s="13">
        <v>2.74</v>
      </c>
      <c r="Z118" s="13" t="s">
        <v>29</v>
      </c>
      <c r="AA118" s="13">
        <v>2.42</v>
      </c>
      <c r="AB118" s="13" t="s">
        <v>17</v>
      </c>
      <c r="AC118" s="13">
        <v>1.72</v>
      </c>
      <c r="AD118" s="13" t="s">
        <v>23</v>
      </c>
      <c r="AE118" s="13">
        <v>1.7</v>
      </c>
    </row>
    <row r="119" spans="1:31" x14ac:dyDescent="0.4">
      <c r="A119" s="11" t="str">
        <f>HYPERLINK(C119,B119)</f>
        <v>KODEX 200</v>
      </c>
      <c r="B119" s="12" t="s">
        <v>1384</v>
      </c>
      <c r="C119" s="12" t="s">
        <v>1385</v>
      </c>
      <c r="D119" s="12">
        <v>69500</v>
      </c>
      <c r="E119" s="12" t="s">
        <v>916</v>
      </c>
      <c r="F119" s="13">
        <v>0.15</v>
      </c>
      <c r="G119" s="14">
        <v>53819</v>
      </c>
      <c r="H119" s="13">
        <v>-1.87</v>
      </c>
      <c r="I119" s="13">
        <v>31.17</v>
      </c>
      <c r="J119" s="13">
        <v>35.01</v>
      </c>
      <c r="K119" s="13">
        <v>45.3</v>
      </c>
      <c r="L119" s="13" t="s">
        <v>14</v>
      </c>
      <c r="M119" s="13">
        <v>30.64</v>
      </c>
      <c r="N119" s="13" t="s">
        <v>16</v>
      </c>
      <c r="O119" s="13">
        <v>5.63</v>
      </c>
      <c r="P119" s="13" t="s">
        <v>26</v>
      </c>
      <c r="Q119" s="13">
        <v>3.69</v>
      </c>
      <c r="R119" s="13" t="s">
        <v>22</v>
      </c>
      <c r="S119" s="13">
        <v>3.51</v>
      </c>
      <c r="T119" s="13" t="s">
        <v>27</v>
      </c>
      <c r="U119" s="13">
        <v>3.23</v>
      </c>
      <c r="V119" s="13" t="s">
        <v>28</v>
      </c>
      <c r="W119" s="13">
        <v>2.8</v>
      </c>
      <c r="X119" s="13" t="s">
        <v>15</v>
      </c>
      <c r="Y119" s="13">
        <v>2.76</v>
      </c>
      <c r="Z119" s="13" t="s">
        <v>29</v>
      </c>
      <c r="AA119" s="13">
        <v>2.46</v>
      </c>
      <c r="AB119" s="13" t="s">
        <v>17</v>
      </c>
      <c r="AC119" s="13">
        <v>1.73</v>
      </c>
      <c r="AD119" s="13" t="s">
        <v>23</v>
      </c>
      <c r="AE119" s="13">
        <v>1.71</v>
      </c>
    </row>
    <row r="120" spans="1:31" x14ac:dyDescent="0.4">
      <c r="A120" s="11" t="str">
        <f>HYPERLINK(C120,B120)</f>
        <v>KOSEF 200</v>
      </c>
      <c r="B120" s="12" t="s">
        <v>912</v>
      </c>
      <c r="C120" s="12" t="s">
        <v>913</v>
      </c>
      <c r="D120" s="12">
        <v>69660</v>
      </c>
      <c r="E120" s="12" t="s">
        <v>815</v>
      </c>
      <c r="F120" s="13">
        <v>0.13</v>
      </c>
      <c r="G120" s="14">
        <v>6296</v>
      </c>
      <c r="H120" s="13">
        <v>-1.82</v>
      </c>
      <c r="I120" s="13">
        <v>31.38</v>
      </c>
      <c r="J120" s="13">
        <v>35.270000000000003</v>
      </c>
      <c r="K120" s="13">
        <v>45.29</v>
      </c>
      <c r="L120" s="13" t="s">
        <v>14</v>
      </c>
      <c r="M120" s="13">
        <v>30.88</v>
      </c>
      <c r="N120" s="13" t="s">
        <v>16</v>
      </c>
      <c r="O120" s="13">
        <v>5.67</v>
      </c>
      <c r="P120" s="13" t="s">
        <v>26</v>
      </c>
      <c r="Q120" s="13">
        <v>3.72</v>
      </c>
      <c r="R120" s="13" t="s">
        <v>22</v>
      </c>
      <c r="S120" s="13">
        <v>3.55</v>
      </c>
      <c r="T120" s="13" t="s">
        <v>27</v>
      </c>
      <c r="U120" s="13">
        <v>3.26</v>
      </c>
      <c r="V120" s="13" t="s">
        <v>28</v>
      </c>
      <c r="W120" s="13">
        <v>2.87</v>
      </c>
      <c r="X120" s="13" t="s">
        <v>15</v>
      </c>
      <c r="Y120" s="13">
        <v>2.77</v>
      </c>
      <c r="Z120" s="13" t="s">
        <v>29</v>
      </c>
      <c r="AA120" s="13">
        <v>2.4700000000000002</v>
      </c>
      <c r="AB120" s="13" t="s">
        <v>17</v>
      </c>
      <c r="AC120" s="13">
        <v>1.74</v>
      </c>
      <c r="AD120" s="13" t="s">
        <v>23</v>
      </c>
      <c r="AE120" s="13">
        <v>1.72</v>
      </c>
    </row>
    <row r="121" spans="1:31" x14ac:dyDescent="0.4">
      <c r="A121" s="11" t="str">
        <f>HYPERLINK(C121,B121)</f>
        <v>KODEX KRX300</v>
      </c>
      <c r="B121" s="12" t="s">
        <v>979</v>
      </c>
      <c r="C121" s="12" t="s">
        <v>980</v>
      </c>
      <c r="D121" s="12">
        <v>292190</v>
      </c>
      <c r="E121" s="12" t="s">
        <v>916</v>
      </c>
      <c r="F121" s="13">
        <v>0.05</v>
      </c>
      <c r="G121" s="14">
        <v>747</v>
      </c>
      <c r="H121" s="13">
        <v>-2.63</v>
      </c>
      <c r="I121" s="13">
        <v>29.63</v>
      </c>
      <c r="J121" s="13">
        <v>32.380000000000003</v>
      </c>
      <c r="K121" s="13">
        <v>45.25</v>
      </c>
      <c r="L121" s="13" t="s">
        <v>14</v>
      </c>
      <c r="M121" s="13">
        <v>28.35</v>
      </c>
      <c r="N121" s="13" t="s">
        <v>16</v>
      </c>
      <c r="O121" s="13">
        <v>5.23</v>
      </c>
      <c r="P121" s="13" t="s">
        <v>26</v>
      </c>
      <c r="Q121" s="13">
        <v>3.43</v>
      </c>
      <c r="R121" s="13" t="s">
        <v>22</v>
      </c>
      <c r="S121" s="13">
        <v>3.17</v>
      </c>
      <c r="T121" s="13" t="s">
        <v>27</v>
      </c>
      <c r="U121" s="13">
        <v>2.98</v>
      </c>
      <c r="V121" s="13" t="s">
        <v>28</v>
      </c>
      <c r="W121" s="13">
        <v>2.6</v>
      </c>
      <c r="X121" s="13" t="s">
        <v>15</v>
      </c>
      <c r="Y121" s="13">
        <v>2.5499999999999998</v>
      </c>
      <c r="Z121" s="13" t="s">
        <v>29</v>
      </c>
      <c r="AA121" s="13">
        <v>2.2599999999999998</v>
      </c>
      <c r="AB121" s="13" t="s">
        <v>17</v>
      </c>
      <c r="AC121" s="13">
        <v>1.61</v>
      </c>
      <c r="AD121" s="13" t="s">
        <v>23</v>
      </c>
      <c r="AE121" s="13">
        <v>1.58</v>
      </c>
    </row>
    <row r="122" spans="1:31" x14ac:dyDescent="0.4">
      <c r="A122" s="11" t="str">
        <f>HYPERLINK(C122,B122)</f>
        <v>TIGER KRX300</v>
      </c>
      <c r="B122" s="12" t="s">
        <v>100</v>
      </c>
      <c r="C122" s="12" t="s">
        <v>101</v>
      </c>
      <c r="D122" s="12">
        <v>292160</v>
      </c>
      <c r="E122" s="12" t="s">
        <v>32</v>
      </c>
      <c r="F122" s="13">
        <v>0.09</v>
      </c>
      <c r="G122" s="14">
        <v>333</v>
      </c>
      <c r="H122" s="13">
        <v>-1.98</v>
      </c>
      <c r="I122" s="13">
        <v>30.19</v>
      </c>
      <c r="J122" s="13">
        <v>33.06</v>
      </c>
      <c r="K122" s="13">
        <v>45.21</v>
      </c>
      <c r="L122" s="13" t="s">
        <v>14</v>
      </c>
      <c r="M122" s="13">
        <v>28.4</v>
      </c>
      <c r="N122" s="13" t="s">
        <v>16</v>
      </c>
      <c r="O122" s="13">
        <v>5.21</v>
      </c>
      <c r="P122" s="13" t="s">
        <v>26</v>
      </c>
      <c r="Q122" s="13">
        <v>3.42</v>
      </c>
      <c r="R122" s="13" t="s">
        <v>22</v>
      </c>
      <c r="S122" s="13">
        <v>3.23</v>
      </c>
      <c r="T122" s="13" t="s">
        <v>27</v>
      </c>
      <c r="U122" s="13">
        <v>3</v>
      </c>
      <c r="V122" s="13" t="s">
        <v>28</v>
      </c>
      <c r="W122" s="13">
        <v>2.59</v>
      </c>
      <c r="X122" s="13" t="s">
        <v>15</v>
      </c>
      <c r="Y122" s="13">
        <v>2.5499999999999998</v>
      </c>
      <c r="Z122" s="13" t="s">
        <v>29</v>
      </c>
      <c r="AA122" s="13">
        <v>2.27</v>
      </c>
      <c r="AB122" s="13" t="s">
        <v>17</v>
      </c>
      <c r="AC122" s="13">
        <v>1.6</v>
      </c>
      <c r="AD122" s="13" t="s">
        <v>23</v>
      </c>
      <c r="AE122" s="13">
        <v>1.57</v>
      </c>
    </row>
    <row r="123" spans="1:31" x14ac:dyDescent="0.4">
      <c r="A123" s="11" t="str">
        <f>HYPERLINK(C123,B123)</f>
        <v>KOSEF 코스닥150</v>
      </c>
      <c r="B123" s="12" t="s">
        <v>842</v>
      </c>
      <c r="C123" s="12" t="s">
        <v>843</v>
      </c>
      <c r="D123" s="12">
        <v>316670</v>
      </c>
      <c r="E123" s="12" t="s">
        <v>815</v>
      </c>
      <c r="F123" s="13">
        <v>0.15</v>
      </c>
      <c r="G123" s="14">
        <v>247</v>
      </c>
      <c r="H123" s="13">
        <v>-4.12</v>
      </c>
      <c r="I123" s="13">
        <v>16.05</v>
      </c>
      <c r="J123" s="13">
        <v>7.78</v>
      </c>
      <c r="K123" s="13">
        <v>45.15</v>
      </c>
      <c r="L123" s="13" t="s">
        <v>83</v>
      </c>
      <c r="M123" s="13">
        <v>12.12</v>
      </c>
      <c r="N123" s="13" t="s">
        <v>221</v>
      </c>
      <c r="O123" s="13">
        <v>3.56</v>
      </c>
      <c r="P123" s="13" t="s">
        <v>84</v>
      </c>
      <c r="Q123" s="13">
        <v>2.76</v>
      </c>
      <c r="R123" s="13" t="s">
        <v>86</v>
      </c>
      <c r="S123" s="13">
        <v>2.58</v>
      </c>
      <c r="T123" s="13" t="s">
        <v>85</v>
      </c>
      <c r="U123" s="13">
        <v>2.5299999999999998</v>
      </c>
      <c r="V123" s="13" t="s">
        <v>91</v>
      </c>
      <c r="W123" s="13">
        <v>1.97</v>
      </c>
      <c r="X123" s="13" t="s">
        <v>72</v>
      </c>
      <c r="Y123" s="13">
        <v>1.73</v>
      </c>
      <c r="Z123" s="13" t="s">
        <v>202</v>
      </c>
      <c r="AA123" s="13">
        <v>1.65</v>
      </c>
      <c r="AB123" s="13" t="s">
        <v>106</v>
      </c>
      <c r="AC123" s="13">
        <v>1.65</v>
      </c>
      <c r="AD123" s="13" t="s">
        <v>203</v>
      </c>
      <c r="AE123" s="13">
        <v>1.54</v>
      </c>
    </row>
    <row r="124" spans="1:31" x14ac:dyDescent="0.4">
      <c r="A124" s="11" t="str">
        <f>HYPERLINK(C124,B124)</f>
        <v>FOCUS KRX300</v>
      </c>
      <c r="B124" s="12" t="s">
        <v>1835</v>
      </c>
      <c r="C124" s="12" t="s">
        <v>1836</v>
      </c>
      <c r="D124" s="12">
        <v>292730</v>
      </c>
      <c r="E124" s="12" t="s">
        <v>1837</v>
      </c>
      <c r="F124" s="13">
        <v>0.1</v>
      </c>
      <c r="G124" s="14">
        <v>217</v>
      </c>
      <c r="H124" s="13">
        <v>-2.08</v>
      </c>
      <c r="I124" s="13">
        <v>29.86</v>
      </c>
      <c r="J124" s="13">
        <v>32.159999999999997</v>
      </c>
      <c r="K124" s="13">
        <v>45.15</v>
      </c>
      <c r="L124" s="13" t="s">
        <v>14</v>
      </c>
      <c r="M124" s="13">
        <v>28.36</v>
      </c>
      <c r="N124" s="13" t="s">
        <v>16</v>
      </c>
      <c r="O124" s="13">
        <v>5.2</v>
      </c>
      <c r="P124" s="13" t="s">
        <v>26</v>
      </c>
      <c r="Q124" s="13">
        <v>3.41</v>
      </c>
      <c r="R124" s="13" t="s">
        <v>22</v>
      </c>
      <c r="S124" s="13">
        <v>3.26</v>
      </c>
      <c r="T124" s="13" t="s">
        <v>27</v>
      </c>
      <c r="U124" s="13">
        <v>2.97</v>
      </c>
      <c r="V124" s="13" t="s">
        <v>15</v>
      </c>
      <c r="W124" s="13">
        <v>2.54</v>
      </c>
      <c r="X124" s="13" t="s">
        <v>28</v>
      </c>
      <c r="Y124" s="13">
        <v>2.54</v>
      </c>
      <c r="Z124" s="13" t="s">
        <v>29</v>
      </c>
      <c r="AA124" s="13">
        <v>2.25</v>
      </c>
      <c r="AB124" s="13" t="s">
        <v>17</v>
      </c>
      <c r="AC124" s="13">
        <v>1.6</v>
      </c>
      <c r="AD124" s="13" t="s">
        <v>23</v>
      </c>
      <c r="AE124" s="13">
        <v>1.58</v>
      </c>
    </row>
    <row r="125" spans="1:31" x14ac:dyDescent="0.4">
      <c r="A125" s="11" t="str">
        <f>HYPERLINK(C125,B125)</f>
        <v>HANARO KRX300</v>
      </c>
      <c r="B125" s="12" t="s">
        <v>1792</v>
      </c>
      <c r="C125" s="12" t="s">
        <v>1793</v>
      </c>
      <c r="D125" s="12">
        <v>304760</v>
      </c>
      <c r="E125" s="12" t="s">
        <v>1791</v>
      </c>
      <c r="F125" s="13">
        <v>0.05</v>
      </c>
      <c r="G125" s="14">
        <v>174</v>
      </c>
      <c r="H125" s="13">
        <v>-2.34</v>
      </c>
      <c r="I125" s="13">
        <v>29.6</v>
      </c>
      <c r="J125" s="13">
        <v>32.08</v>
      </c>
      <c r="K125" s="13">
        <v>44.88</v>
      </c>
      <c r="L125" s="13" t="s">
        <v>14</v>
      </c>
      <c r="M125" s="13">
        <v>28.42</v>
      </c>
      <c r="N125" s="13" t="s">
        <v>16</v>
      </c>
      <c r="O125" s="13">
        <v>5.22</v>
      </c>
      <c r="P125" s="13" t="s">
        <v>26</v>
      </c>
      <c r="Q125" s="13">
        <v>3.43</v>
      </c>
      <c r="R125" s="13" t="s">
        <v>22</v>
      </c>
      <c r="S125" s="13">
        <v>3.26</v>
      </c>
      <c r="T125" s="13" t="s">
        <v>27</v>
      </c>
      <c r="U125" s="13">
        <v>2.98</v>
      </c>
      <c r="V125" s="13" t="s">
        <v>28</v>
      </c>
      <c r="W125" s="13">
        <v>2.63</v>
      </c>
      <c r="X125" s="13" t="s">
        <v>15</v>
      </c>
      <c r="Y125" s="13">
        <v>2.54</v>
      </c>
      <c r="Z125" s="13" t="s">
        <v>29</v>
      </c>
      <c r="AA125" s="13">
        <v>2.2599999999999998</v>
      </c>
      <c r="AB125" s="13" t="s">
        <v>17</v>
      </c>
      <c r="AC125" s="13">
        <v>1.61</v>
      </c>
      <c r="AD125" s="13" t="s">
        <v>23</v>
      </c>
      <c r="AE125" s="13">
        <v>1.57</v>
      </c>
    </row>
    <row r="126" spans="1:31" x14ac:dyDescent="0.4">
      <c r="A126" s="11" t="str">
        <f>HYPERLINK(C126,B126)</f>
        <v>TIGER MSCI KOREA ESG유니버설</v>
      </c>
      <c r="B126" s="12" t="s">
        <v>48</v>
      </c>
      <c r="C126" s="12" t="s">
        <v>49</v>
      </c>
      <c r="D126" s="12">
        <v>289250</v>
      </c>
      <c r="E126" s="12" t="s">
        <v>32</v>
      </c>
      <c r="F126" s="13">
        <v>0.4</v>
      </c>
      <c r="G126" s="14">
        <v>73</v>
      </c>
      <c r="H126" s="13">
        <v>-2.0499999999999998</v>
      </c>
      <c r="I126" s="13">
        <v>32.200000000000003</v>
      </c>
      <c r="J126" s="13">
        <v>36.909999999999997</v>
      </c>
      <c r="K126" s="13">
        <v>44.86</v>
      </c>
      <c r="L126" s="13" t="s">
        <v>14</v>
      </c>
      <c r="M126" s="13">
        <v>31.04</v>
      </c>
      <c r="N126" s="13" t="s">
        <v>16</v>
      </c>
      <c r="O126" s="13">
        <v>7.25</v>
      </c>
      <c r="P126" s="13" t="s">
        <v>47</v>
      </c>
      <c r="Q126" s="13">
        <v>4.87</v>
      </c>
      <c r="R126" s="13" t="s">
        <v>26</v>
      </c>
      <c r="S126" s="13">
        <v>3.8</v>
      </c>
      <c r="T126" s="13" t="s">
        <v>27</v>
      </c>
      <c r="U126" s="13">
        <v>3.65</v>
      </c>
      <c r="V126" s="13" t="s">
        <v>19</v>
      </c>
      <c r="W126" s="13">
        <v>3</v>
      </c>
      <c r="X126" s="13" t="s">
        <v>29</v>
      </c>
      <c r="Y126" s="13">
        <v>2.92</v>
      </c>
      <c r="Z126" s="13" t="s">
        <v>22</v>
      </c>
      <c r="AA126" s="13">
        <v>2.74</v>
      </c>
      <c r="AB126" s="13" t="s">
        <v>50</v>
      </c>
      <c r="AC126" s="13">
        <v>2.4300000000000002</v>
      </c>
      <c r="AD126" s="13" t="s">
        <v>51</v>
      </c>
      <c r="AE126" s="13">
        <v>1.84</v>
      </c>
    </row>
    <row r="127" spans="1:31" x14ac:dyDescent="0.4">
      <c r="A127" s="11" t="str">
        <f>HYPERLINK(C127,B127)</f>
        <v>TIGER 코스닥150</v>
      </c>
      <c r="B127" s="12" t="s">
        <v>219</v>
      </c>
      <c r="C127" s="12" t="s">
        <v>220</v>
      </c>
      <c r="D127" s="12">
        <v>232080</v>
      </c>
      <c r="E127" s="12" t="s">
        <v>32</v>
      </c>
      <c r="F127" s="13">
        <v>0.19</v>
      </c>
      <c r="G127" s="14">
        <v>2429</v>
      </c>
      <c r="H127" s="13">
        <v>-4.3099999999999996</v>
      </c>
      <c r="I127" s="13">
        <v>16.5</v>
      </c>
      <c r="J127" s="13">
        <v>8.11</v>
      </c>
      <c r="K127" s="13">
        <v>44.83</v>
      </c>
      <c r="L127" s="13" t="s">
        <v>83</v>
      </c>
      <c r="M127" s="13">
        <v>12.13</v>
      </c>
      <c r="N127" s="13" t="s">
        <v>221</v>
      </c>
      <c r="O127" s="13">
        <v>3.55</v>
      </c>
      <c r="P127" s="13" t="s">
        <v>84</v>
      </c>
      <c r="Q127" s="13">
        <v>2.77</v>
      </c>
      <c r="R127" s="13" t="s">
        <v>86</v>
      </c>
      <c r="S127" s="13">
        <v>2.54</v>
      </c>
      <c r="T127" s="13" t="s">
        <v>85</v>
      </c>
      <c r="U127" s="13">
        <v>2.5299999999999998</v>
      </c>
      <c r="V127" s="13" t="s">
        <v>91</v>
      </c>
      <c r="W127" s="13">
        <v>1.93</v>
      </c>
      <c r="X127" s="13" t="s">
        <v>72</v>
      </c>
      <c r="Y127" s="13">
        <v>1.7</v>
      </c>
      <c r="Z127" s="13" t="s">
        <v>202</v>
      </c>
      <c r="AA127" s="13">
        <v>1.65</v>
      </c>
      <c r="AB127" s="13" t="s">
        <v>106</v>
      </c>
      <c r="AC127" s="13">
        <v>1.62</v>
      </c>
      <c r="AD127" s="13" t="s">
        <v>203</v>
      </c>
      <c r="AE127" s="13">
        <v>1.61</v>
      </c>
    </row>
    <row r="128" spans="1:31" x14ac:dyDescent="0.4">
      <c r="A128" s="11" t="str">
        <f>HYPERLINK(C128,B128)</f>
        <v>KODEX 코스피대형주</v>
      </c>
      <c r="B128" s="12" t="s">
        <v>1046</v>
      </c>
      <c r="C128" s="12" t="s">
        <v>1047</v>
      </c>
      <c r="D128" s="12">
        <v>337140</v>
      </c>
      <c r="E128" s="12" t="s">
        <v>916</v>
      </c>
      <c r="F128" s="13">
        <v>0.15</v>
      </c>
      <c r="G128" s="14">
        <v>542</v>
      </c>
      <c r="H128" s="13">
        <v>-1.86</v>
      </c>
      <c r="I128" s="13">
        <v>31</v>
      </c>
      <c r="J128" s="13">
        <v>34.69</v>
      </c>
      <c r="K128" s="13">
        <v>44.76</v>
      </c>
      <c r="L128" s="13" t="s">
        <v>14</v>
      </c>
      <c r="M128" s="13">
        <v>28.02</v>
      </c>
      <c r="N128" s="13" t="s">
        <v>16</v>
      </c>
      <c r="O128" s="13">
        <v>5.27</v>
      </c>
      <c r="P128" s="13" t="s">
        <v>22</v>
      </c>
      <c r="Q128" s="13">
        <v>3.89</v>
      </c>
      <c r="R128" s="13" t="s">
        <v>26</v>
      </c>
      <c r="S128" s="13">
        <v>3.48</v>
      </c>
      <c r="T128" s="13" t="s">
        <v>27</v>
      </c>
      <c r="U128" s="13">
        <v>3.12</v>
      </c>
      <c r="V128" s="13" t="s">
        <v>81</v>
      </c>
      <c r="W128" s="13">
        <v>3.02</v>
      </c>
      <c r="X128" s="13" t="s">
        <v>15</v>
      </c>
      <c r="Y128" s="13">
        <v>3.01</v>
      </c>
      <c r="Z128" s="13" t="s">
        <v>28</v>
      </c>
      <c r="AA128" s="13">
        <v>2.62</v>
      </c>
      <c r="AB128" s="13" t="s">
        <v>29</v>
      </c>
      <c r="AC128" s="13">
        <v>2.4700000000000002</v>
      </c>
      <c r="AD128" s="13" t="s">
        <v>17</v>
      </c>
      <c r="AE128" s="13">
        <v>2.0099999999999998</v>
      </c>
    </row>
    <row r="129" spans="1:31" x14ac:dyDescent="0.4">
      <c r="A129" s="11" t="str">
        <f>HYPERLINK(C129,B129)</f>
        <v>TIGER MSCI Korea TR</v>
      </c>
      <c r="B129" s="12" t="s">
        <v>45</v>
      </c>
      <c r="C129" s="12" t="s">
        <v>46</v>
      </c>
      <c r="D129" s="12">
        <v>310970</v>
      </c>
      <c r="E129" s="12" t="s">
        <v>32</v>
      </c>
      <c r="F129" s="13">
        <v>0.12</v>
      </c>
      <c r="G129" s="14">
        <v>16006</v>
      </c>
      <c r="H129" s="13">
        <v>-2.48</v>
      </c>
      <c r="I129" s="13">
        <v>32.5</v>
      </c>
      <c r="J129" s="13">
        <v>36.1</v>
      </c>
      <c r="K129" s="13">
        <v>44.7</v>
      </c>
      <c r="L129" s="13" t="s">
        <v>14</v>
      </c>
      <c r="M129" s="13">
        <v>31.46</v>
      </c>
      <c r="N129" s="13" t="s">
        <v>16</v>
      </c>
      <c r="O129" s="13">
        <v>5.55</v>
      </c>
      <c r="P129" s="13" t="s">
        <v>47</v>
      </c>
      <c r="Q129" s="13">
        <v>4.93</v>
      </c>
      <c r="R129" s="13" t="s">
        <v>26</v>
      </c>
      <c r="S129" s="13">
        <v>3.65</v>
      </c>
      <c r="T129" s="13" t="s">
        <v>22</v>
      </c>
      <c r="U129" s="13">
        <v>3.56</v>
      </c>
      <c r="V129" s="13" t="s">
        <v>27</v>
      </c>
      <c r="W129" s="13">
        <v>3.49</v>
      </c>
      <c r="X129" s="13" t="s">
        <v>15</v>
      </c>
      <c r="Y129" s="13">
        <v>2.97</v>
      </c>
      <c r="Z129" s="13" t="s">
        <v>28</v>
      </c>
      <c r="AA129" s="13">
        <v>2.58</v>
      </c>
      <c r="AB129" s="13" t="s">
        <v>29</v>
      </c>
      <c r="AC129" s="13">
        <v>2.27</v>
      </c>
      <c r="AD129" s="13" t="s">
        <v>17</v>
      </c>
      <c r="AE129" s="13">
        <v>1.84</v>
      </c>
    </row>
    <row r="130" spans="1:31" x14ac:dyDescent="0.4">
      <c r="A130" s="11" t="str">
        <f>HYPERLINK(C130,B130)</f>
        <v>KODEX 미국나스닥100선물(H)</v>
      </c>
      <c r="B130" s="12" t="s">
        <v>1248</v>
      </c>
      <c r="C130" s="12" t="s">
        <v>1249</v>
      </c>
      <c r="D130" s="12">
        <v>304940</v>
      </c>
      <c r="E130" s="12" t="s">
        <v>916</v>
      </c>
      <c r="F130" s="13">
        <v>0.45</v>
      </c>
      <c r="G130" s="14">
        <v>350</v>
      </c>
      <c r="H130" s="13">
        <v>6.22</v>
      </c>
      <c r="I130" s="13">
        <v>17.079999999999998</v>
      </c>
      <c r="J130" s="13">
        <v>23.21</v>
      </c>
      <c r="K130" s="13">
        <v>44.63</v>
      </c>
      <c r="L130" s="13" t="s">
        <v>1250</v>
      </c>
      <c r="M130" s="13"/>
      <c r="N130" s="13" t="s">
        <v>1251</v>
      </c>
      <c r="O130" s="13"/>
      <c r="P130" s="13" t="s">
        <v>556</v>
      </c>
      <c r="Q130" s="13"/>
      <c r="R130" s="13" t="s">
        <v>39</v>
      </c>
      <c r="S130" s="13"/>
      <c r="T130" s="13" t="s">
        <v>40</v>
      </c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x14ac:dyDescent="0.4">
      <c r="A131" s="11" t="str">
        <f>HYPERLINK(C131,B131)</f>
        <v>KODEX MSCI KOREA ESG유니버설</v>
      </c>
      <c r="B131" s="12" t="s">
        <v>965</v>
      </c>
      <c r="C131" s="12" t="s">
        <v>966</v>
      </c>
      <c r="D131" s="12">
        <v>289040</v>
      </c>
      <c r="E131" s="12" t="s">
        <v>916</v>
      </c>
      <c r="F131" s="13">
        <v>0.3</v>
      </c>
      <c r="G131" s="14">
        <v>333</v>
      </c>
      <c r="H131" s="13">
        <v>-1.35</v>
      </c>
      <c r="I131" s="13">
        <v>31.07</v>
      </c>
      <c r="J131" s="13">
        <v>35.57</v>
      </c>
      <c r="K131" s="13">
        <v>44.56</v>
      </c>
      <c r="L131" s="13" t="s">
        <v>14</v>
      </c>
      <c r="M131" s="13">
        <v>21.6</v>
      </c>
      <c r="N131" s="13" t="s">
        <v>16</v>
      </c>
      <c r="O131" s="13">
        <v>8.51</v>
      </c>
      <c r="P131" s="13" t="s">
        <v>26</v>
      </c>
      <c r="Q131" s="13">
        <v>4.46</v>
      </c>
      <c r="R131" s="13" t="s">
        <v>27</v>
      </c>
      <c r="S131" s="13">
        <v>4.22</v>
      </c>
      <c r="T131" s="13" t="s">
        <v>19</v>
      </c>
      <c r="U131" s="13">
        <v>3.52</v>
      </c>
      <c r="V131" s="13" t="s">
        <v>29</v>
      </c>
      <c r="W131" s="13">
        <v>3.48</v>
      </c>
      <c r="X131" s="13" t="s">
        <v>47</v>
      </c>
      <c r="Y131" s="13">
        <v>3.39</v>
      </c>
      <c r="Z131" s="13" t="s">
        <v>22</v>
      </c>
      <c r="AA131" s="13">
        <v>3.3</v>
      </c>
      <c r="AB131" s="13" t="s">
        <v>50</v>
      </c>
      <c r="AC131" s="13">
        <v>2.85</v>
      </c>
      <c r="AD131" s="13" t="s">
        <v>51</v>
      </c>
      <c r="AE131" s="13">
        <v>2.15</v>
      </c>
    </row>
    <row r="132" spans="1:31" x14ac:dyDescent="0.4">
      <c r="A132" s="11" t="str">
        <f>HYPERLINK(C132,B132)</f>
        <v>KODEX MSCI Korea TR</v>
      </c>
      <c r="B132" s="12" t="s">
        <v>963</v>
      </c>
      <c r="C132" s="12" t="s">
        <v>964</v>
      </c>
      <c r="D132" s="12">
        <v>278540</v>
      </c>
      <c r="E132" s="12" t="s">
        <v>916</v>
      </c>
      <c r="F132" s="13">
        <v>0.15</v>
      </c>
      <c r="G132" s="14">
        <v>16714</v>
      </c>
      <c r="H132" s="13">
        <v>-2.72</v>
      </c>
      <c r="I132" s="13">
        <v>31.91</v>
      </c>
      <c r="J132" s="13">
        <v>36.56</v>
      </c>
      <c r="K132" s="13">
        <v>44.46</v>
      </c>
      <c r="L132" s="13" t="s">
        <v>14</v>
      </c>
      <c r="M132" s="13">
        <v>31.49</v>
      </c>
      <c r="N132" s="13" t="s">
        <v>16</v>
      </c>
      <c r="O132" s="13">
        <v>5.56</v>
      </c>
      <c r="P132" s="13" t="s">
        <v>47</v>
      </c>
      <c r="Q132" s="13">
        <v>4.9400000000000004</v>
      </c>
      <c r="R132" s="13" t="s">
        <v>26</v>
      </c>
      <c r="S132" s="13">
        <v>3.65</v>
      </c>
      <c r="T132" s="13" t="s">
        <v>22</v>
      </c>
      <c r="U132" s="13">
        <v>3.56</v>
      </c>
      <c r="V132" s="13" t="s">
        <v>27</v>
      </c>
      <c r="W132" s="13">
        <v>3.47</v>
      </c>
      <c r="X132" s="13" t="s">
        <v>15</v>
      </c>
      <c r="Y132" s="13">
        <v>2.96</v>
      </c>
      <c r="Z132" s="13" t="s">
        <v>28</v>
      </c>
      <c r="AA132" s="13">
        <v>2.58</v>
      </c>
      <c r="AB132" s="13" t="s">
        <v>29</v>
      </c>
      <c r="AC132" s="13">
        <v>2.2799999999999998</v>
      </c>
      <c r="AD132" s="13" t="s">
        <v>17</v>
      </c>
      <c r="AE132" s="13">
        <v>1.84</v>
      </c>
    </row>
    <row r="133" spans="1:31" x14ac:dyDescent="0.4">
      <c r="A133" s="11" t="str">
        <f>HYPERLINK(C133,B133)</f>
        <v>파워 코스피100</v>
      </c>
      <c r="B133" s="12" t="s">
        <v>1985</v>
      </c>
      <c r="C133" s="12" t="s">
        <v>1986</v>
      </c>
      <c r="D133" s="12">
        <v>140950</v>
      </c>
      <c r="E133" s="12" t="s">
        <v>1987</v>
      </c>
      <c r="F133" s="13">
        <v>0.155</v>
      </c>
      <c r="G133" s="14">
        <v>146</v>
      </c>
      <c r="H133" s="13">
        <v>-1.84</v>
      </c>
      <c r="I133" s="13">
        <v>31.7</v>
      </c>
      <c r="J133" s="13">
        <v>35.06</v>
      </c>
      <c r="K133" s="13">
        <v>44.43</v>
      </c>
      <c r="L133" s="13" t="s">
        <v>14</v>
      </c>
      <c r="M133" s="13">
        <v>30.12</v>
      </c>
      <c r="N133" s="13" t="s">
        <v>16</v>
      </c>
      <c r="O133" s="13">
        <v>6.21</v>
      </c>
      <c r="P133" s="13" t="s">
        <v>26</v>
      </c>
      <c r="Q133" s="13">
        <v>4.07</v>
      </c>
      <c r="R133" s="13" t="s">
        <v>22</v>
      </c>
      <c r="S133" s="13">
        <v>3.84</v>
      </c>
      <c r="T133" s="13" t="s">
        <v>27</v>
      </c>
      <c r="U133" s="13">
        <v>3.55</v>
      </c>
      <c r="V133" s="13" t="s">
        <v>28</v>
      </c>
      <c r="W133" s="13">
        <v>3.08</v>
      </c>
      <c r="X133" s="13" t="s">
        <v>15</v>
      </c>
      <c r="Y133" s="13">
        <v>3.03</v>
      </c>
      <c r="Z133" s="13" t="s">
        <v>29</v>
      </c>
      <c r="AA133" s="13">
        <v>2.7</v>
      </c>
      <c r="AB133" s="13" t="s">
        <v>17</v>
      </c>
      <c r="AC133" s="13">
        <v>1.91</v>
      </c>
      <c r="AD133" s="13" t="s">
        <v>23</v>
      </c>
      <c r="AE133" s="13">
        <v>1.88</v>
      </c>
    </row>
    <row r="134" spans="1:31" x14ac:dyDescent="0.4">
      <c r="A134" s="11" t="str">
        <f>HYPERLINK(C134,B134)</f>
        <v>KOSEF 200 선물</v>
      </c>
      <c r="B134" s="12" t="s">
        <v>910</v>
      </c>
      <c r="C134" s="12" t="s">
        <v>911</v>
      </c>
      <c r="D134" s="12">
        <v>152280</v>
      </c>
      <c r="E134" s="12" t="s">
        <v>815</v>
      </c>
      <c r="F134" s="13">
        <v>0.23</v>
      </c>
      <c r="G134" s="14">
        <v>90</v>
      </c>
      <c r="H134" s="13">
        <v>-2.2200000000000002</v>
      </c>
      <c r="I134" s="13">
        <v>30.55</v>
      </c>
      <c r="J134" s="13">
        <v>34.44</v>
      </c>
      <c r="K134" s="13">
        <v>44.41</v>
      </c>
      <c r="L134" s="13" t="s">
        <v>385</v>
      </c>
      <c r="M134" s="13"/>
      <c r="N134" s="13" t="s">
        <v>39</v>
      </c>
      <c r="O134" s="13"/>
      <c r="P134" s="13" t="s">
        <v>40</v>
      </c>
      <c r="Q134" s="13">
        <v>100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x14ac:dyDescent="0.4">
      <c r="A135" s="11" t="str">
        <f>HYPERLINK(C135,B135)</f>
        <v>KODEX 코스피100</v>
      </c>
      <c r="B135" s="12" t="s">
        <v>1048</v>
      </c>
      <c r="C135" s="12" t="s">
        <v>1049</v>
      </c>
      <c r="D135" s="12">
        <v>237350</v>
      </c>
      <c r="E135" s="12" t="s">
        <v>916</v>
      </c>
      <c r="F135" s="13">
        <v>0.15</v>
      </c>
      <c r="G135" s="14">
        <v>149</v>
      </c>
      <c r="H135" s="13">
        <v>-2.13</v>
      </c>
      <c r="I135" s="13">
        <v>31.16</v>
      </c>
      <c r="J135" s="13">
        <v>34.479999999999997</v>
      </c>
      <c r="K135" s="13">
        <v>44.35</v>
      </c>
      <c r="L135" s="13" t="s">
        <v>14</v>
      </c>
      <c r="M135" s="13">
        <v>30.29</v>
      </c>
      <c r="N135" s="13" t="s">
        <v>16</v>
      </c>
      <c r="O135" s="13">
        <v>6.24</v>
      </c>
      <c r="P135" s="13" t="s">
        <v>26</v>
      </c>
      <c r="Q135" s="13">
        <v>4.0999999999999996</v>
      </c>
      <c r="R135" s="13" t="s">
        <v>22</v>
      </c>
      <c r="S135" s="13">
        <v>3.89</v>
      </c>
      <c r="T135" s="13" t="s">
        <v>27</v>
      </c>
      <c r="U135" s="13">
        <v>3.55</v>
      </c>
      <c r="V135" s="13" t="s">
        <v>28</v>
      </c>
      <c r="W135" s="13">
        <v>3.11</v>
      </c>
      <c r="X135" s="13" t="s">
        <v>15</v>
      </c>
      <c r="Y135" s="13">
        <v>3.05</v>
      </c>
      <c r="Z135" s="13" t="s">
        <v>29</v>
      </c>
      <c r="AA135" s="13">
        <v>2.72</v>
      </c>
      <c r="AB135" s="13" t="s">
        <v>17</v>
      </c>
      <c r="AC135" s="13">
        <v>1.92</v>
      </c>
      <c r="AD135" s="13" t="s">
        <v>23</v>
      </c>
      <c r="AE135" s="13">
        <v>1.9</v>
      </c>
    </row>
    <row r="136" spans="1:31" x14ac:dyDescent="0.4">
      <c r="A136" s="11" t="str">
        <f>HYPERLINK(C136,B136)</f>
        <v>KBSTAR 코스닥150</v>
      </c>
      <c r="B136" s="12" t="s">
        <v>1620</v>
      </c>
      <c r="C136" s="12" t="s">
        <v>1621</v>
      </c>
      <c r="D136" s="12">
        <v>270810</v>
      </c>
      <c r="E136" s="12" t="s">
        <v>1543</v>
      </c>
      <c r="F136" s="13">
        <v>0.18</v>
      </c>
      <c r="G136" s="14">
        <v>1782</v>
      </c>
      <c r="H136" s="13">
        <v>-4.53</v>
      </c>
      <c r="I136" s="13">
        <v>15.88</v>
      </c>
      <c r="J136" s="13">
        <v>8.0500000000000007</v>
      </c>
      <c r="K136" s="13">
        <v>44.34</v>
      </c>
      <c r="L136" s="13" t="s">
        <v>83</v>
      </c>
      <c r="M136" s="13">
        <v>11.9</v>
      </c>
      <c r="N136" s="13" t="s">
        <v>221</v>
      </c>
      <c r="O136" s="13">
        <v>3.5</v>
      </c>
      <c r="P136" s="13" t="s">
        <v>84</v>
      </c>
      <c r="Q136" s="13">
        <v>2.71</v>
      </c>
      <c r="R136" s="13" t="s">
        <v>85</v>
      </c>
      <c r="S136" s="13">
        <v>2.54</v>
      </c>
      <c r="T136" s="13" t="s">
        <v>86</v>
      </c>
      <c r="U136" s="13">
        <v>2.4700000000000002</v>
      </c>
      <c r="V136" s="13" t="s">
        <v>91</v>
      </c>
      <c r="W136" s="13">
        <v>1.97</v>
      </c>
      <c r="X136" s="13" t="s">
        <v>72</v>
      </c>
      <c r="Y136" s="13">
        <v>1.68</v>
      </c>
      <c r="Z136" s="13" t="s">
        <v>202</v>
      </c>
      <c r="AA136" s="13">
        <v>1.62</v>
      </c>
      <c r="AB136" s="13" t="s">
        <v>106</v>
      </c>
      <c r="AC136" s="13">
        <v>1.59</v>
      </c>
      <c r="AD136" s="13" t="s">
        <v>203</v>
      </c>
      <c r="AE136" s="13">
        <v>1.54</v>
      </c>
    </row>
    <row r="137" spans="1:31" x14ac:dyDescent="0.4">
      <c r="A137" s="11" t="str">
        <f>HYPERLINK(C137,B137)</f>
        <v>HANARO 코스닥150</v>
      </c>
      <c r="B137" s="12" t="s">
        <v>1806</v>
      </c>
      <c r="C137" s="12" t="s">
        <v>1807</v>
      </c>
      <c r="D137" s="12">
        <v>304770</v>
      </c>
      <c r="E137" s="12" t="s">
        <v>1791</v>
      </c>
      <c r="F137" s="13">
        <v>0.2</v>
      </c>
      <c r="G137" s="14">
        <v>368</v>
      </c>
      <c r="H137" s="13">
        <v>-5.14</v>
      </c>
      <c r="I137" s="13">
        <v>15.84</v>
      </c>
      <c r="J137" s="13">
        <v>7.83</v>
      </c>
      <c r="K137" s="13">
        <v>44.26</v>
      </c>
      <c r="L137" s="13" t="s">
        <v>83</v>
      </c>
      <c r="M137" s="13">
        <v>12.1</v>
      </c>
      <c r="N137" s="13" t="s">
        <v>221</v>
      </c>
      <c r="O137" s="13">
        <v>3.54</v>
      </c>
      <c r="P137" s="13" t="s">
        <v>84</v>
      </c>
      <c r="Q137" s="13">
        <v>2.74</v>
      </c>
      <c r="R137" s="13" t="s">
        <v>85</v>
      </c>
      <c r="S137" s="13">
        <v>2.57</v>
      </c>
      <c r="T137" s="13" t="s">
        <v>86</v>
      </c>
      <c r="U137" s="13">
        <v>2.57</v>
      </c>
      <c r="V137" s="13" t="s">
        <v>91</v>
      </c>
      <c r="W137" s="13">
        <v>1.95</v>
      </c>
      <c r="X137" s="13" t="s">
        <v>72</v>
      </c>
      <c r="Y137" s="13">
        <v>1.7</v>
      </c>
      <c r="Z137" s="13" t="s">
        <v>202</v>
      </c>
      <c r="AA137" s="13">
        <v>1.64</v>
      </c>
      <c r="AB137" s="13" t="s">
        <v>106</v>
      </c>
      <c r="AC137" s="13">
        <v>1.64</v>
      </c>
      <c r="AD137" s="13" t="s">
        <v>203</v>
      </c>
      <c r="AE137" s="13">
        <v>1.58</v>
      </c>
    </row>
    <row r="138" spans="1:31" x14ac:dyDescent="0.4">
      <c r="A138" s="11" t="str">
        <f>HYPERLINK(C138,B138)</f>
        <v>HANARO MSCI Korea TR</v>
      </c>
      <c r="B138" s="12" t="s">
        <v>1789</v>
      </c>
      <c r="C138" s="12" t="s">
        <v>1790</v>
      </c>
      <c r="D138" s="12">
        <v>332940</v>
      </c>
      <c r="E138" s="12" t="s">
        <v>1791</v>
      </c>
      <c r="F138" s="13">
        <v>0.12</v>
      </c>
      <c r="G138" s="14">
        <v>4056</v>
      </c>
      <c r="H138" s="13">
        <v>-2.68</v>
      </c>
      <c r="I138" s="13">
        <v>32.51</v>
      </c>
      <c r="J138" s="13">
        <v>35.909999999999997</v>
      </c>
      <c r="K138" s="13">
        <v>44.25</v>
      </c>
      <c r="L138" s="13" t="s">
        <v>14</v>
      </c>
      <c r="M138" s="13">
        <v>31.44</v>
      </c>
      <c r="N138" s="13" t="s">
        <v>16</v>
      </c>
      <c r="O138" s="13">
        <v>5.55</v>
      </c>
      <c r="P138" s="13" t="s">
        <v>47</v>
      </c>
      <c r="Q138" s="13">
        <v>4.93</v>
      </c>
      <c r="R138" s="13" t="s">
        <v>26</v>
      </c>
      <c r="S138" s="13">
        <v>3.65</v>
      </c>
      <c r="T138" s="13" t="s">
        <v>22</v>
      </c>
      <c r="U138" s="13">
        <v>3.56</v>
      </c>
      <c r="V138" s="13" t="s">
        <v>27</v>
      </c>
      <c r="W138" s="13">
        <v>3.49</v>
      </c>
      <c r="X138" s="13" t="s">
        <v>15</v>
      </c>
      <c r="Y138" s="13">
        <v>2.95</v>
      </c>
      <c r="Z138" s="13" t="s">
        <v>28</v>
      </c>
      <c r="AA138" s="13">
        <v>2.58</v>
      </c>
      <c r="AB138" s="13" t="s">
        <v>29</v>
      </c>
      <c r="AC138" s="13">
        <v>2.27</v>
      </c>
      <c r="AD138" s="13" t="s">
        <v>17</v>
      </c>
      <c r="AE138" s="13">
        <v>1.84</v>
      </c>
    </row>
    <row r="139" spans="1:31" x14ac:dyDescent="0.4">
      <c r="A139" s="11" t="str">
        <f>HYPERLINK(C139,B139)</f>
        <v>TIGER 코스피대형주</v>
      </c>
      <c r="B139" s="12" t="s">
        <v>171</v>
      </c>
      <c r="C139" s="12" t="s">
        <v>172</v>
      </c>
      <c r="D139" s="12">
        <v>277640</v>
      </c>
      <c r="E139" s="12" t="s">
        <v>32</v>
      </c>
      <c r="F139" s="13">
        <v>0.28999999999999998</v>
      </c>
      <c r="G139" s="14">
        <v>118</v>
      </c>
      <c r="H139" s="13">
        <v>-1.54</v>
      </c>
      <c r="I139" s="13">
        <v>31.55</v>
      </c>
      <c r="J139" s="13">
        <v>34.19</v>
      </c>
      <c r="K139" s="13">
        <v>44.24</v>
      </c>
      <c r="L139" s="13" t="s">
        <v>14</v>
      </c>
      <c r="M139" s="13">
        <v>28.27</v>
      </c>
      <c r="N139" s="13" t="s">
        <v>16</v>
      </c>
      <c r="O139" s="13">
        <v>5.27</v>
      </c>
      <c r="P139" s="13" t="s">
        <v>22</v>
      </c>
      <c r="Q139" s="13">
        <v>3.92</v>
      </c>
      <c r="R139" s="13" t="s">
        <v>26</v>
      </c>
      <c r="S139" s="13">
        <v>3.46</v>
      </c>
      <c r="T139" s="13" t="s">
        <v>27</v>
      </c>
      <c r="U139" s="13">
        <v>3.1</v>
      </c>
      <c r="V139" s="13" t="s">
        <v>81</v>
      </c>
      <c r="W139" s="13">
        <v>3.06</v>
      </c>
      <c r="X139" s="13" t="s">
        <v>15</v>
      </c>
      <c r="Y139" s="13">
        <v>3</v>
      </c>
      <c r="Z139" s="13" t="s">
        <v>28</v>
      </c>
      <c r="AA139" s="13">
        <v>2.63</v>
      </c>
      <c r="AB139" s="13" t="s">
        <v>29</v>
      </c>
      <c r="AC139" s="13">
        <v>2.44</v>
      </c>
      <c r="AD139" s="13" t="s">
        <v>17</v>
      </c>
      <c r="AE139" s="13">
        <v>2.02</v>
      </c>
    </row>
    <row r="140" spans="1:31" x14ac:dyDescent="0.4">
      <c r="A140" s="11" t="str">
        <f>HYPERLINK(C140,B140)</f>
        <v>TIGER 코스피</v>
      </c>
      <c r="B140" s="12" t="s">
        <v>184</v>
      </c>
      <c r="C140" s="12" t="s">
        <v>185</v>
      </c>
      <c r="D140" s="12">
        <v>277630</v>
      </c>
      <c r="E140" s="12" t="s">
        <v>32</v>
      </c>
      <c r="F140" s="13">
        <v>0.15</v>
      </c>
      <c r="G140" s="14">
        <v>648</v>
      </c>
      <c r="H140" s="13">
        <v>-0.88</v>
      </c>
      <c r="I140" s="13">
        <v>28.71</v>
      </c>
      <c r="J140" s="13">
        <v>32.21</v>
      </c>
      <c r="K140" s="13">
        <v>44.1</v>
      </c>
      <c r="L140" s="13" t="s">
        <v>14</v>
      </c>
      <c r="M140" s="13">
        <v>23.38</v>
      </c>
      <c r="N140" s="13" t="s">
        <v>16</v>
      </c>
      <c r="O140" s="13">
        <v>4.4000000000000004</v>
      </c>
      <c r="P140" s="13" t="s">
        <v>22</v>
      </c>
      <c r="Q140" s="13">
        <v>3.22</v>
      </c>
      <c r="R140" s="13" t="s">
        <v>26</v>
      </c>
      <c r="S140" s="13">
        <v>2.88</v>
      </c>
      <c r="T140" s="13" t="s">
        <v>27</v>
      </c>
      <c r="U140" s="13">
        <v>2.58</v>
      </c>
      <c r="V140" s="13" t="s">
        <v>15</v>
      </c>
      <c r="W140" s="13">
        <v>2.5299999999999998</v>
      </c>
      <c r="X140" s="13" t="s">
        <v>81</v>
      </c>
      <c r="Y140" s="13">
        <v>2.5299999999999998</v>
      </c>
      <c r="Z140" s="13" t="s">
        <v>28</v>
      </c>
      <c r="AA140" s="13">
        <v>2.1800000000000002</v>
      </c>
      <c r="AB140" s="13" t="s">
        <v>29</v>
      </c>
      <c r="AC140" s="13">
        <v>2.0699999999999998</v>
      </c>
      <c r="AD140" s="13" t="s">
        <v>17</v>
      </c>
      <c r="AE140" s="13">
        <v>1.68</v>
      </c>
    </row>
    <row r="141" spans="1:31" x14ac:dyDescent="0.4">
      <c r="A141" s="11" t="str">
        <f>HYPERLINK(C141,B141)</f>
        <v>ARIRANG 코스닥150</v>
      </c>
      <c r="B141" s="12" t="s">
        <v>1886</v>
      </c>
      <c r="C141" s="12" t="s">
        <v>1887</v>
      </c>
      <c r="D141" s="12">
        <v>301400</v>
      </c>
      <c r="E141" s="12" t="s">
        <v>1842</v>
      </c>
      <c r="F141" s="13">
        <v>0.15</v>
      </c>
      <c r="G141" s="14">
        <v>37</v>
      </c>
      <c r="H141" s="13">
        <v>-4.21</v>
      </c>
      <c r="I141" s="13">
        <v>16.149999999999999</v>
      </c>
      <c r="J141" s="13">
        <v>7.86</v>
      </c>
      <c r="K141" s="13">
        <v>44.08</v>
      </c>
      <c r="L141" s="13" t="s">
        <v>83</v>
      </c>
      <c r="M141" s="13">
        <v>12.09</v>
      </c>
      <c r="N141" s="13" t="s">
        <v>221</v>
      </c>
      <c r="O141" s="13">
        <v>3.55</v>
      </c>
      <c r="P141" s="13" t="s">
        <v>84</v>
      </c>
      <c r="Q141" s="13">
        <v>2.77</v>
      </c>
      <c r="R141" s="13" t="s">
        <v>85</v>
      </c>
      <c r="S141" s="13">
        <v>2.54</v>
      </c>
      <c r="T141" s="13" t="s">
        <v>86</v>
      </c>
      <c r="U141" s="13">
        <v>2.5299999999999998</v>
      </c>
      <c r="V141" s="13" t="s">
        <v>91</v>
      </c>
      <c r="W141" s="13">
        <v>1.96</v>
      </c>
      <c r="X141" s="13" t="s">
        <v>72</v>
      </c>
      <c r="Y141" s="13">
        <v>1.7</v>
      </c>
      <c r="Z141" s="13" t="s">
        <v>202</v>
      </c>
      <c r="AA141" s="13">
        <v>1.66</v>
      </c>
      <c r="AB141" s="13" t="s">
        <v>106</v>
      </c>
      <c r="AC141" s="13">
        <v>1.62</v>
      </c>
      <c r="AD141" s="13" t="s">
        <v>203</v>
      </c>
      <c r="AE141" s="13">
        <v>1.57</v>
      </c>
    </row>
    <row r="142" spans="1:31" x14ac:dyDescent="0.4">
      <c r="A142" s="11" t="str">
        <f>HYPERLINK(C142,B142)</f>
        <v>KBSTAR 코스피</v>
      </c>
      <c r="B142" s="12" t="s">
        <v>1614</v>
      </c>
      <c r="C142" s="12" t="s">
        <v>1615</v>
      </c>
      <c r="D142" s="12">
        <v>302450</v>
      </c>
      <c r="E142" s="12" t="s">
        <v>1543</v>
      </c>
      <c r="F142" s="13">
        <v>0.14000000000000001</v>
      </c>
      <c r="G142" s="14">
        <v>1794</v>
      </c>
      <c r="H142" s="13">
        <v>-1.2</v>
      </c>
      <c r="I142" s="13">
        <v>29.49</v>
      </c>
      <c r="J142" s="13">
        <v>32.94</v>
      </c>
      <c r="K142" s="13">
        <v>44.07</v>
      </c>
      <c r="L142" s="13" t="s">
        <v>14</v>
      </c>
      <c r="M142" s="13">
        <v>23.45</v>
      </c>
      <c r="N142" s="13" t="s">
        <v>16</v>
      </c>
      <c r="O142" s="13">
        <v>4.41</v>
      </c>
      <c r="P142" s="13" t="s">
        <v>22</v>
      </c>
      <c r="Q142" s="13">
        <v>3.27</v>
      </c>
      <c r="R142" s="13" t="s">
        <v>26</v>
      </c>
      <c r="S142" s="13">
        <v>2.96</v>
      </c>
      <c r="T142" s="13" t="s">
        <v>27</v>
      </c>
      <c r="U142" s="13">
        <v>2.62</v>
      </c>
      <c r="V142" s="13" t="s">
        <v>15</v>
      </c>
      <c r="W142" s="13">
        <v>2.56</v>
      </c>
      <c r="X142" s="13" t="s">
        <v>81</v>
      </c>
      <c r="Y142" s="13">
        <v>2.52</v>
      </c>
      <c r="Z142" s="13" t="s">
        <v>28</v>
      </c>
      <c r="AA142" s="13">
        <v>2.2000000000000002</v>
      </c>
      <c r="AB142" s="13" t="s">
        <v>29</v>
      </c>
      <c r="AC142" s="13">
        <v>2.0699999999999998</v>
      </c>
      <c r="AD142" s="13" t="s">
        <v>17</v>
      </c>
      <c r="AE142" s="13">
        <v>1.73</v>
      </c>
    </row>
    <row r="143" spans="1:31" x14ac:dyDescent="0.4">
      <c r="A143" s="11" t="str">
        <f>HYPERLINK(C143,B143)</f>
        <v>KODEX MSCI Korea</v>
      </c>
      <c r="B143" s="12" t="s">
        <v>967</v>
      </c>
      <c r="C143" s="12" t="s">
        <v>968</v>
      </c>
      <c r="D143" s="12">
        <v>156080</v>
      </c>
      <c r="E143" s="12" t="s">
        <v>916</v>
      </c>
      <c r="F143" s="13">
        <v>0.15</v>
      </c>
      <c r="G143" s="14">
        <v>1021</v>
      </c>
      <c r="H143" s="13">
        <v>-2.69</v>
      </c>
      <c r="I143" s="13">
        <v>32.46</v>
      </c>
      <c r="J143" s="13">
        <v>36.17</v>
      </c>
      <c r="K143" s="13">
        <v>44.04</v>
      </c>
      <c r="L143" s="13" t="s">
        <v>14</v>
      </c>
      <c r="M143" s="13">
        <v>30.92</v>
      </c>
      <c r="N143" s="13" t="s">
        <v>16</v>
      </c>
      <c r="O143" s="13">
        <v>5.46</v>
      </c>
      <c r="P143" s="13" t="s">
        <v>47</v>
      </c>
      <c r="Q143" s="13">
        <v>4.8499999999999996</v>
      </c>
      <c r="R143" s="13" t="s">
        <v>26</v>
      </c>
      <c r="S143" s="13">
        <v>3.59</v>
      </c>
      <c r="T143" s="13" t="s">
        <v>22</v>
      </c>
      <c r="U143" s="13">
        <v>3.48</v>
      </c>
      <c r="V143" s="13" t="s">
        <v>27</v>
      </c>
      <c r="W143" s="13">
        <v>3.41</v>
      </c>
      <c r="X143" s="13" t="s">
        <v>15</v>
      </c>
      <c r="Y143" s="13">
        <v>2.9</v>
      </c>
      <c r="Z143" s="13" t="s">
        <v>28</v>
      </c>
      <c r="AA143" s="13">
        <v>2.54</v>
      </c>
      <c r="AB143" s="13" t="s">
        <v>29</v>
      </c>
      <c r="AC143" s="13">
        <v>2.23</v>
      </c>
      <c r="AD143" s="13" t="s">
        <v>17</v>
      </c>
      <c r="AE143" s="13">
        <v>1.81</v>
      </c>
    </row>
    <row r="144" spans="1:31" x14ac:dyDescent="0.4">
      <c r="A144" s="11" t="str">
        <f>HYPERLINK(C144,B144)</f>
        <v>KOSEF 코스피100</v>
      </c>
      <c r="B144" s="12" t="s">
        <v>834</v>
      </c>
      <c r="C144" s="12" t="s">
        <v>835</v>
      </c>
      <c r="D144" s="12">
        <v>153270</v>
      </c>
      <c r="E144" s="12" t="s">
        <v>815</v>
      </c>
      <c r="F144" s="13">
        <v>0.19500000000000001</v>
      </c>
      <c r="G144" s="14">
        <v>157</v>
      </c>
      <c r="H144" s="13">
        <v>-2.39</v>
      </c>
      <c r="I144" s="13">
        <v>31.11</v>
      </c>
      <c r="J144" s="13">
        <v>34.47</v>
      </c>
      <c r="K144" s="13">
        <v>43.62</v>
      </c>
      <c r="L144" s="13" t="s">
        <v>14</v>
      </c>
      <c r="M144" s="13">
        <v>30.72</v>
      </c>
      <c r="N144" s="13" t="s">
        <v>16</v>
      </c>
      <c r="O144" s="13">
        <v>6.32</v>
      </c>
      <c r="P144" s="13" t="s">
        <v>26</v>
      </c>
      <c r="Q144" s="13">
        <v>4.1500000000000004</v>
      </c>
      <c r="R144" s="13" t="s">
        <v>22</v>
      </c>
      <c r="S144" s="13">
        <v>3.97</v>
      </c>
      <c r="T144" s="13" t="s">
        <v>27</v>
      </c>
      <c r="U144" s="13">
        <v>3.59</v>
      </c>
      <c r="V144" s="13" t="s">
        <v>28</v>
      </c>
      <c r="W144" s="13">
        <v>3.15</v>
      </c>
      <c r="X144" s="13" t="s">
        <v>15</v>
      </c>
      <c r="Y144" s="13">
        <v>3.11</v>
      </c>
      <c r="Z144" s="13" t="s">
        <v>29</v>
      </c>
      <c r="AA144" s="13">
        <v>2.77</v>
      </c>
      <c r="AB144" s="13" t="s">
        <v>17</v>
      </c>
      <c r="AC144" s="13">
        <v>1.94</v>
      </c>
      <c r="AD144" s="13" t="s">
        <v>23</v>
      </c>
      <c r="AE144" s="13">
        <v>1.93</v>
      </c>
    </row>
    <row r="145" spans="1:31" x14ac:dyDescent="0.4">
      <c r="A145" s="11" t="str">
        <f>HYPERLINK(C145,B145)</f>
        <v>KINDEX 스마트밸류</v>
      </c>
      <c r="B145" s="12" t="s">
        <v>1468</v>
      </c>
      <c r="C145" s="12" t="s">
        <v>1469</v>
      </c>
      <c r="D145" s="12">
        <v>272230</v>
      </c>
      <c r="E145" s="12" t="s">
        <v>1388</v>
      </c>
      <c r="F145" s="13">
        <v>0.19</v>
      </c>
      <c r="G145" s="14">
        <v>159</v>
      </c>
      <c r="H145" s="13">
        <v>-0.44</v>
      </c>
      <c r="I145" s="13">
        <v>31.74</v>
      </c>
      <c r="J145" s="13">
        <v>35.619999999999997</v>
      </c>
      <c r="K145" s="13">
        <v>43.5</v>
      </c>
      <c r="L145" s="13" t="s">
        <v>14</v>
      </c>
      <c r="M145" s="13">
        <v>24.35</v>
      </c>
      <c r="N145" s="13" t="s">
        <v>16</v>
      </c>
      <c r="O145" s="13">
        <v>5.26</v>
      </c>
      <c r="P145" s="13" t="s">
        <v>26</v>
      </c>
      <c r="Q145" s="13">
        <v>4.05</v>
      </c>
      <c r="R145" s="13" t="s">
        <v>22</v>
      </c>
      <c r="S145" s="13">
        <v>3.75</v>
      </c>
      <c r="T145" s="13" t="s">
        <v>27</v>
      </c>
      <c r="U145" s="13">
        <v>3.21</v>
      </c>
      <c r="V145" s="13" t="s">
        <v>28</v>
      </c>
      <c r="W145" s="13">
        <v>2.91</v>
      </c>
      <c r="X145" s="13" t="s">
        <v>15</v>
      </c>
      <c r="Y145" s="13">
        <v>2.75</v>
      </c>
      <c r="Z145" s="13" t="s">
        <v>29</v>
      </c>
      <c r="AA145" s="13">
        <v>2.41</v>
      </c>
      <c r="AB145" s="13" t="s">
        <v>19</v>
      </c>
      <c r="AC145" s="13">
        <v>2.38</v>
      </c>
      <c r="AD145" s="13" t="s">
        <v>33</v>
      </c>
      <c r="AE145" s="13">
        <v>2.2000000000000002</v>
      </c>
    </row>
    <row r="146" spans="1:31" x14ac:dyDescent="0.4">
      <c r="A146" s="11" t="str">
        <f>HYPERLINK(C146,B146)</f>
        <v>KODEX 코스피</v>
      </c>
      <c r="B146" s="12" t="s">
        <v>1050</v>
      </c>
      <c r="C146" s="12" t="s">
        <v>1051</v>
      </c>
      <c r="D146" s="12">
        <v>226490</v>
      </c>
      <c r="E146" s="12" t="s">
        <v>916</v>
      </c>
      <c r="F146" s="13">
        <v>0.15</v>
      </c>
      <c r="G146" s="14">
        <v>3790</v>
      </c>
      <c r="H146" s="13">
        <v>-1.17</v>
      </c>
      <c r="I146" s="13">
        <v>28.69</v>
      </c>
      <c r="J146" s="13">
        <v>32.33</v>
      </c>
      <c r="K146" s="13">
        <v>43.47</v>
      </c>
      <c r="L146" s="13" t="s">
        <v>14</v>
      </c>
      <c r="M146" s="13">
        <v>23.29</v>
      </c>
      <c r="N146" s="13" t="s">
        <v>16</v>
      </c>
      <c r="O146" s="13">
        <v>4.41</v>
      </c>
      <c r="P146" s="13" t="s">
        <v>22</v>
      </c>
      <c r="Q146" s="13">
        <v>3.25</v>
      </c>
      <c r="R146" s="13" t="s">
        <v>26</v>
      </c>
      <c r="S146" s="13">
        <v>2.9</v>
      </c>
      <c r="T146" s="13" t="s">
        <v>27</v>
      </c>
      <c r="U146" s="13">
        <v>2.6</v>
      </c>
      <c r="V146" s="13" t="s">
        <v>81</v>
      </c>
      <c r="W146" s="13">
        <v>2.5299999999999998</v>
      </c>
      <c r="X146" s="13" t="s">
        <v>15</v>
      </c>
      <c r="Y146" s="13">
        <v>2.52</v>
      </c>
      <c r="Z146" s="13" t="s">
        <v>28</v>
      </c>
      <c r="AA146" s="13">
        <v>2.1800000000000002</v>
      </c>
      <c r="AB146" s="13" t="s">
        <v>29</v>
      </c>
      <c r="AC146" s="13">
        <v>2.0699999999999998</v>
      </c>
      <c r="AD146" s="13" t="s">
        <v>17</v>
      </c>
      <c r="AE146" s="13">
        <v>1.68</v>
      </c>
    </row>
    <row r="147" spans="1:31" x14ac:dyDescent="0.4">
      <c r="A147" s="11" t="str">
        <f>HYPERLINK(C147,B147)</f>
        <v>KOSEF 저PBR가중</v>
      </c>
      <c r="B147" s="12" t="s">
        <v>844</v>
      </c>
      <c r="C147" s="12" t="s">
        <v>845</v>
      </c>
      <c r="D147" s="12">
        <v>260270</v>
      </c>
      <c r="E147" s="12" t="s">
        <v>815</v>
      </c>
      <c r="F147" s="13">
        <v>0.4</v>
      </c>
      <c r="G147" s="14">
        <v>56</v>
      </c>
      <c r="H147" s="13">
        <v>1.84</v>
      </c>
      <c r="I147" s="13">
        <v>30.21</v>
      </c>
      <c r="J147" s="13">
        <v>41.01</v>
      </c>
      <c r="K147" s="13">
        <v>43.39</v>
      </c>
      <c r="L147" s="13" t="s">
        <v>460</v>
      </c>
      <c r="M147" s="13">
        <v>3.41</v>
      </c>
      <c r="N147" s="13" t="s">
        <v>846</v>
      </c>
      <c r="O147" s="13">
        <v>2.89</v>
      </c>
      <c r="P147" s="13" t="s">
        <v>407</v>
      </c>
      <c r="Q147" s="13">
        <v>2.4900000000000002</v>
      </c>
      <c r="R147" s="13" t="s">
        <v>847</v>
      </c>
      <c r="S147" s="13">
        <v>2.2999999999999998</v>
      </c>
      <c r="T147" s="13" t="s">
        <v>848</v>
      </c>
      <c r="U147" s="13">
        <v>2.2000000000000002</v>
      </c>
      <c r="V147" s="13" t="s">
        <v>406</v>
      </c>
      <c r="W147" s="13">
        <v>2</v>
      </c>
      <c r="X147" s="13" t="s">
        <v>183</v>
      </c>
      <c r="Y147" s="13">
        <v>1.93</v>
      </c>
      <c r="Z147" s="13" t="s">
        <v>148</v>
      </c>
      <c r="AA147" s="13">
        <v>1.88</v>
      </c>
      <c r="AB147" s="13" t="s">
        <v>341</v>
      </c>
      <c r="AC147" s="13">
        <v>1.79</v>
      </c>
      <c r="AD147" s="13" t="s">
        <v>459</v>
      </c>
      <c r="AE147" s="13">
        <v>1.78</v>
      </c>
    </row>
    <row r="148" spans="1:31" x14ac:dyDescent="0.4">
      <c r="A148" s="11" t="str">
        <f>HYPERLINK(C148,B148)</f>
        <v>ARIRANG 코스피</v>
      </c>
      <c r="B148" s="12" t="s">
        <v>1881</v>
      </c>
      <c r="C148" s="12" t="s">
        <v>1882</v>
      </c>
      <c r="D148" s="12">
        <v>227830</v>
      </c>
      <c r="E148" s="12" t="s">
        <v>1842</v>
      </c>
      <c r="F148" s="13">
        <v>0.2</v>
      </c>
      <c r="G148" s="14">
        <v>271</v>
      </c>
      <c r="H148" s="13">
        <v>-1.36</v>
      </c>
      <c r="I148" s="13">
        <v>28.85</v>
      </c>
      <c r="J148" s="13">
        <v>32.79</v>
      </c>
      <c r="K148" s="13">
        <v>43.37</v>
      </c>
      <c r="L148" s="13" t="s">
        <v>14</v>
      </c>
      <c r="M148" s="13">
        <v>23.65</v>
      </c>
      <c r="N148" s="13" t="s">
        <v>16</v>
      </c>
      <c r="O148" s="13">
        <v>4.46</v>
      </c>
      <c r="P148" s="13" t="s">
        <v>22</v>
      </c>
      <c r="Q148" s="13">
        <v>3.31</v>
      </c>
      <c r="R148" s="13" t="s">
        <v>26</v>
      </c>
      <c r="S148" s="13">
        <v>2.92</v>
      </c>
      <c r="T148" s="13" t="s">
        <v>27</v>
      </c>
      <c r="U148" s="13">
        <v>2.6</v>
      </c>
      <c r="V148" s="13" t="s">
        <v>81</v>
      </c>
      <c r="W148" s="13">
        <v>2.56</v>
      </c>
      <c r="X148" s="13" t="s">
        <v>15</v>
      </c>
      <c r="Y148" s="13">
        <v>2.54</v>
      </c>
      <c r="Z148" s="13" t="s">
        <v>28</v>
      </c>
      <c r="AA148" s="13">
        <v>2.23</v>
      </c>
      <c r="AB148" s="13" t="s">
        <v>29</v>
      </c>
      <c r="AC148" s="13">
        <v>2.12</v>
      </c>
      <c r="AD148" s="13" t="s">
        <v>17</v>
      </c>
      <c r="AE148" s="13">
        <v>1.7</v>
      </c>
    </row>
    <row r="149" spans="1:31" x14ac:dyDescent="0.4">
      <c r="A149" s="11" t="str">
        <f>HYPERLINK(C149,B149)</f>
        <v>ARIRANG 코스피TR</v>
      </c>
      <c r="B149" s="12" t="s">
        <v>1875</v>
      </c>
      <c r="C149" s="12" t="s">
        <v>1876</v>
      </c>
      <c r="D149" s="12">
        <v>328370</v>
      </c>
      <c r="E149" s="12" t="s">
        <v>1842</v>
      </c>
      <c r="F149" s="13">
        <v>0.15</v>
      </c>
      <c r="G149" s="14">
        <v>1739</v>
      </c>
      <c r="H149" s="13">
        <v>-1.08</v>
      </c>
      <c r="I149" s="13">
        <v>28.77</v>
      </c>
      <c r="J149" s="13">
        <v>32.79</v>
      </c>
      <c r="K149" s="13">
        <v>43.27</v>
      </c>
      <c r="L149" s="13" t="s">
        <v>14</v>
      </c>
      <c r="M149" s="13">
        <v>23.74</v>
      </c>
      <c r="N149" s="13" t="s">
        <v>16</v>
      </c>
      <c r="O149" s="13">
        <v>4.49</v>
      </c>
      <c r="P149" s="13" t="s">
        <v>22</v>
      </c>
      <c r="Q149" s="13">
        <v>3.34</v>
      </c>
      <c r="R149" s="13" t="s">
        <v>26</v>
      </c>
      <c r="S149" s="13">
        <v>2.93</v>
      </c>
      <c r="T149" s="13" t="s">
        <v>27</v>
      </c>
      <c r="U149" s="13">
        <v>2.62</v>
      </c>
      <c r="V149" s="13" t="s">
        <v>81</v>
      </c>
      <c r="W149" s="13">
        <v>2.57</v>
      </c>
      <c r="X149" s="13" t="s">
        <v>15</v>
      </c>
      <c r="Y149" s="13">
        <v>2.56</v>
      </c>
      <c r="Z149" s="13" t="s">
        <v>28</v>
      </c>
      <c r="AA149" s="13">
        <v>2.2200000000000002</v>
      </c>
      <c r="AB149" s="13" t="s">
        <v>29</v>
      </c>
      <c r="AC149" s="13">
        <v>2.14</v>
      </c>
      <c r="AD149" s="13" t="s">
        <v>17</v>
      </c>
      <c r="AE149" s="13">
        <v>1.7</v>
      </c>
    </row>
    <row r="150" spans="1:31" x14ac:dyDescent="0.4">
      <c r="A150" s="11" t="str">
        <f>HYPERLINK(C150,B150)</f>
        <v>KODEX Fn멀티팩터</v>
      </c>
      <c r="B150" s="12" t="s">
        <v>989</v>
      </c>
      <c r="C150" s="12" t="s">
        <v>990</v>
      </c>
      <c r="D150" s="12">
        <v>337120</v>
      </c>
      <c r="E150" s="12" t="s">
        <v>916</v>
      </c>
      <c r="F150" s="13">
        <v>0.3</v>
      </c>
      <c r="G150" s="14">
        <v>192</v>
      </c>
      <c r="H150" s="13">
        <v>-1.6</v>
      </c>
      <c r="I150" s="13">
        <v>28.5</v>
      </c>
      <c r="J150" s="13">
        <v>32.18</v>
      </c>
      <c r="K150" s="13">
        <v>43.13</v>
      </c>
      <c r="L150" s="13" t="s">
        <v>14</v>
      </c>
      <c r="M150" s="13">
        <v>27.99</v>
      </c>
      <c r="N150" s="13" t="s">
        <v>16</v>
      </c>
      <c r="O150" s="13">
        <v>4.3099999999999996</v>
      </c>
      <c r="P150" s="13" t="s">
        <v>22</v>
      </c>
      <c r="Q150" s="13">
        <v>3.19</v>
      </c>
      <c r="R150" s="13" t="s">
        <v>15</v>
      </c>
      <c r="S150" s="13">
        <v>2.74</v>
      </c>
      <c r="T150" s="13" t="s">
        <v>28</v>
      </c>
      <c r="U150" s="13">
        <v>2.39</v>
      </c>
      <c r="V150" s="13" t="s">
        <v>27</v>
      </c>
      <c r="W150" s="13">
        <v>2.23</v>
      </c>
      <c r="X150" s="13" t="s">
        <v>17</v>
      </c>
      <c r="Y150" s="13">
        <v>2.0099999999999998</v>
      </c>
      <c r="Z150" s="13" t="s">
        <v>81</v>
      </c>
      <c r="AA150" s="13">
        <v>1.9</v>
      </c>
      <c r="AB150" s="13" t="s">
        <v>26</v>
      </c>
      <c r="AC150" s="13">
        <v>1.89</v>
      </c>
      <c r="AD150" s="13" t="s">
        <v>19</v>
      </c>
      <c r="AE150" s="13">
        <v>1.72</v>
      </c>
    </row>
    <row r="151" spans="1:31" x14ac:dyDescent="0.4">
      <c r="A151" s="11" t="str">
        <f>HYPERLINK(C151,B151)</f>
        <v>KINDEX 코스피</v>
      </c>
      <c r="B151" s="12" t="s">
        <v>1406</v>
      </c>
      <c r="C151" s="12" t="s">
        <v>1407</v>
      </c>
      <c r="D151" s="12">
        <v>305050</v>
      </c>
      <c r="E151" s="12" t="s">
        <v>1388</v>
      </c>
      <c r="F151" s="13">
        <v>0.13</v>
      </c>
      <c r="G151" s="14">
        <v>80</v>
      </c>
      <c r="H151" s="13">
        <v>-1.29</v>
      </c>
      <c r="I151" s="13">
        <v>28.97</v>
      </c>
      <c r="J151" s="13">
        <v>32.380000000000003</v>
      </c>
      <c r="K151" s="13">
        <v>43.13</v>
      </c>
      <c r="L151" s="13" t="s">
        <v>14</v>
      </c>
      <c r="M151" s="13">
        <v>23.38</v>
      </c>
      <c r="N151" s="13" t="s">
        <v>16</v>
      </c>
      <c r="O151" s="13">
        <v>4.42</v>
      </c>
      <c r="P151" s="13" t="s">
        <v>22</v>
      </c>
      <c r="Q151" s="13">
        <v>3.26</v>
      </c>
      <c r="R151" s="13" t="s">
        <v>26</v>
      </c>
      <c r="S151" s="13">
        <v>2.91</v>
      </c>
      <c r="T151" s="13" t="s">
        <v>27</v>
      </c>
      <c r="U151" s="13">
        <v>2.56</v>
      </c>
      <c r="V151" s="13" t="s">
        <v>15</v>
      </c>
      <c r="W151" s="13">
        <v>2.5299999999999998</v>
      </c>
      <c r="X151" s="13" t="s">
        <v>81</v>
      </c>
      <c r="Y151" s="13">
        <v>2.52</v>
      </c>
      <c r="Z151" s="13" t="s">
        <v>28</v>
      </c>
      <c r="AA151" s="13">
        <v>2.19</v>
      </c>
      <c r="AB151" s="13" t="s">
        <v>29</v>
      </c>
      <c r="AC151" s="13">
        <v>2.1</v>
      </c>
      <c r="AD151" s="13" t="s">
        <v>17</v>
      </c>
      <c r="AE151" s="13">
        <v>1.71</v>
      </c>
    </row>
    <row r="152" spans="1:31" x14ac:dyDescent="0.4">
      <c r="A152" s="11" t="str">
        <f>HYPERLINK(C152,B152)</f>
        <v>KINDEX S&amp;P아시아TOP50</v>
      </c>
      <c r="B152" s="12" t="s">
        <v>1386</v>
      </c>
      <c r="C152" s="12" t="s">
        <v>1387</v>
      </c>
      <c r="D152" s="12">
        <v>277540</v>
      </c>
      <c r="E152" s="12" t="s">
        <v>1388</v>
      </c>
      <c r="F152" s="13">
        <v>0.7</v>
      </c>
      <c r="G152" s="14">
        <v>153</v>
      </c>
      <c r="H152" s="13">
        <v>8.25</v>
      </c>
      <c r="I152" s="13">
        <v>25.69</v>
      </c>
      <c r="J152" s="13">
        <v>31.02</v>
      </c>
      <c r="K152" s="13">
        <v>43.1</v>
      </c>
      <c r="L152" s="13" t="s">
        <v>224</v>
      </c>
      <c r="M152" s="13"/>
      <c r="N152" s="13" t="s">
        <v>225</v>
      </c>
      <c r="O152" s="13"/>
      <c r="P152" s="13" t="s">
        <v>226</v>
      </c>
      <c r="Q152" s="13"/>
      <c r="R152" s="13" t="s">
        <v>229</v>
      </c>
      <c r="S152" s="13"/>
      <c r="T152" s="13" t="s">
        <v>1389</v>
      </c>
      <c r="U152" s="13"/>
      <c r="V152" s="13" t="s">
        <v>1020</v>
      </c>
      <c r="W152" s="13"/>
      <c r="X152" s="13" t="s">
        <v>232</v>
      </c>
      <c r="Y152" s="13"/>
      <c r="Z152" s="13" t="s">
        <v>1016</v>
      </c>
      <c r="AA152" s="13"/>
      <c r="AB152" s="13" t="s">
        <v>1390</v>
      </c>
      <c r="AC152" s="13"/>
      <c r="AD152" s="13" t="s">
        <v>1391</v>
      </c>
      <c r="AE152" s="13"/>
    </row>
    <row r="153" spans="1:31" x14ac:dyDescent="0.4">
      <c r="A153" s="11" t="str">
        <f>HYPERLINK(C153,B153)</f>
        <v>TIGER 200동일가중</v>
      </c>
      <c r="B153" s="12" t="s">
        <v>743</v>
      </c>
      <c r="C153" s="12" t="s">
        <v>744</v>
      </c>
      <c r="D153" s="12">
        <v>252000</v>
      </c>
      <c r="E153" s="12" t="s">
        <v>32</v>
      </c>
      <c r="F153" s="13">
        <v>0.25</v>
      </c>
      <c r="G153" s="14">
        <v>68</v>
      </c>
      <c r="H153" s="13">
        <v>3.53</v>
      </c>
      <c r="I153" s="13">
        <v>24.27</v>
      </c>
      <c r="J153" s="13">
        <v>33.06</v>
      </c>
      <c r="K153" s="13">
        <v>43.08</v>
      </c>
      <c r="L153" s="13" t="s">
        <v>745</v>
      </c>
      <c r="M153" s="13">
        <v>1.0900000000000001</v>
      </c>
      <c r="N153" s="13" t="s">
        <v>746</v>
      </c>
      <c r="O153" s="13">
        <v>0.83</v>
      </c>
      <c r="P153" s="13" t="s">
        <v>490</v>
      </c>
      <c r="Q153" s="13">
        <v>0.83</v>
      </c>
      <c r="R153" s="13" t="s">
        <v>152</v>
      </c>
      <c r="S153" s="13">
        <v>0.81</v>
      </c>
      <c r="T153" s="13" t="s">
        <v>19</v>
      </c>
      <c r="U153" s="13">
        <v>0.76</v>
      </c>
      <c r="V153" s="13" t="s">
        <v>507</v>
      </c>
      <c r="W153" s="13">
        <v>0.75</v>
      </c>
      <c r="X153" s="13" t="s">
        <v>747</v>
      </c>
      <c r="Y153" s="13">
        <v>0.72</v>
      </c>
      <c r="Z153" s="13" t="s">
        <v>748</v>
      </c>
      <c r="AA153" s="13">
        <v>0.71</v>
      </c>
      <c r="AB153" s="13" t="s">
        <v>107</v>
      </c>
      <c r="AC153" s="13">
        <v>0.71</v>
      </c>
      <c r="AD153" s="13" t="s">
        <v>749</v>
      </c>
      <c r="AE153" s="13">
        <v>0.68</v>
      </c>
    </row>
    <row r="154" spans="1:31" x14ac:dyDescent="0.4">
      <c r="A154" s="11" t="str">
        <f>HYPERLINK(C154,B154)</f>
        <v>KODEX 200ESG</v>
      </c>
      <c r="B154" s="12" t="s">
        <v>1369</v>
      </c>
      <c r="C154" s="12" t="s">
        <v>1370</v>
      </c>
      <c r="D154" s="12">
        <v>337160</v>
      </c>
      <c r="E154" s="12" t="s">
        <v>916</v>
      </c>
      <c r="F154" s="13">
        <v>0.3</v>
      </c>
      <c r="G154" s="14">
        <v>210</v>
      </c>
      <c r="H154" s="13">
        <v>-1.42</v>
      </c>
      <c r="I154" s="13">
        <v>33.020000000000003</v>
      </c>
      <c r="J154" s="13">
        <v>39.020000000000003</v>
      </c>
      <c r="K154" s="13">
        <v>42.27</v>
      </c>
      <c r="L154" s="13" t="s">
        <v>14</v>
      </c>
      <c r="M154" s="13">
        <v>26.56</v>
      </c>
      <c r="N154" s="13" t="s">
        <v>16</v>
      </c>
      <c r="O154" s="13">
        <v>7.61</v>
      </c>
      <c r="P154" s="13" t="s">
        <v>26</v>
      </c>
      <c r="Q154" s="13">
        <v>4.97</v>
      </c>
      <c r="R154" s="13" t="s">
        <v>22</v>
      </c>
      <c r="S154" s="13">
        <v>4.75</v>
      </c>
      <c r="T154" s="13" t="s">
        <v>27</v>
      </c>
      <c r="U154" s="13">
        <v>4.3499999999999996</v>
      </c>
      <c r="V154" s="13" t="s">
        <v>15</v>
      </c>
      <c r="W154" s="13">
        <v>3.7</v>
      </c>
      <c r="X154" s="13" t="s">
        <v>29</v>
      </c>
      <c r="Y154" s="13">
        <v>3.31</v>
      </c>
      <c r="Z154" s="13" t="s">
        <v>17</v>
      </c>
      <c r="AA154" s="13">
        <v>2.33</v>
      </c>
      <c r="AB154" s="13" t="s">
        <v>23</v>
      </c>
      <c r="AC154" s="13">
        <v>2.31</v>
      </c>
      <c r="AD154" s="13" t="s">
        <v>18</v>
      </c>
      <c r="AE154" s="13">
        <v>2.0099999999999998</v>
      </c>
    </row>
    <row r="155" spans="1:31" x14ac:dyDescent="0.4">
      <c r="A155" s="11" t="str">
        <f>HYPERLINK(C155,B155)</f>
        <v>ARIRANG 200동일가중</v>
      </c>
      <c r="B155" s="12" t="s">
        <v>1974</v>
      </c>
      <c r="C155" s="12" t="s">
        <v>1975</v>
      </c>
      <c r="D155" s="12">
        <v>295820</v>
      </c>
      <c r="E155" s="12" t="s">
        <v>1842</v>
      </c>
      <c r="F155" s="13">
        <v>0.23</v>
      </c>
      <c r="G155" s="14">
        <v>45</v>
      </c>
      <c r="H155" s="13">
        <v>3.38</v>
      </c>
      <c r="I155" s="13">
        <v>24.53</v>
      </c>
      <c r="J155" s="13">
        <v>30.87</v>
      </c>
      <c r="K155" s="13">
        <v>42.04</v>
      </c>
      <c r="L155" s="13" t="s">
        <v>745</v>
      </c>
      <c r="M155" s="13">
        <v>1.1000000000000001</v>
      </c>
      <c r="N155" s="13" t="s">
        <v>746</v>
      </c>
      <c r="O155" s="13">
        <v>0.85</v>
      </c>
      <c r="P155" s="13" t="s">
        <v>490</v>
      </c>
      <c r="Q155" s="13">
        <v>0.82</v>
      </c>
      <c r="R155" s="13" t="s">
        <v>152</v>
      </c>
      <c r="S155" s="13">
        <v>0.81</v>
      </c>
      <c r="T155" s="13" t="s">
        <v>507</v>
      </c>
      <c r="U155" s="13">
        <v>0.76</v>
      </c>
      <c r="V155" s="13" t="s">
        <v>19</v>
      </c>
      <c r="W155" s="13">
        <v>0.75</v>
      </c>
      <c r="X155" s="13" t="s">
        <v>747</v>
      </c>
      <c r="Y155" s="13">
        <v>0.74</v>
      </c>
      <c r="Z155" s="13" t="s">
        <v>748</v>
      </c>
      <c r="AA155" s="13">
        <v>0.72</v>
      </c>
      <c r="AB155" s="13" t="s">
        <v>107</v>
      </c>
      <c r="AC155" s="13">
        <v>0.72</v>
      </c>
      <c r="AD155" s="13" t="s">
        <v>749</v>
      </c>
      <c r="AE155" s="13">
        <v>0.7</v>
      </c>
    </row>
    <row r="156" spans="1:31" x14ac:dyDescent="0.4">
      <c r="A156" s="11" t="str">
        <f>HYPERLINK(C156,B156)</f>
        <v>마이티 코스피100</v>
      </c>
      <c r="B156" s="12" t="s">
        <v>1994</v>
      </c>
      <c r="C156" s="12" t="s">
        <v>1995</v>
      </c>
      <c r="D156" s="12">
        <v>159800</v>
      </c>
      <c r="E156" s="12" t="s">
        <v>1996</v>
      </c>
      <c r="F156" s="13">
        <v>0.39</v>
      </c>
      <c r="G156" s="14">
        <v>130</v>
      </c>
      <c r="H156" s="13">
        <v>-1.35</v>
      </c>
      <c r="I156" s="13">
        <v>29.75</v>
      </c>
      <c r="J156" s="13">
        <v>34.14</v>
      </c>
      <c r="K156" s="13">
        <v>41.98</v>
      </c>
      <c r="L156" s="13" t="s">
        <v>14</v>
      </c>
      <c r="M156" s="13">
        <v>30.43</v>
      </c>
      <c r="N156" s="13" t="s">
        <v>16</v>
      </c>
      <c r="O156" s="13">
        <v>6.26</v>
      </c>
      <c r="P156" s="13" t="s">
        <v>26</v>
      </c>
      <c r="Q156" s="13">
        <v>4.1100000000000003</v>
      </c>
      <c r="R156" s="13" t="s">
        <v>22</v>
      </c>
      <c r="S156" s="13">
        <v>3.88</v>
      </c>
      <c r="T156" s="13" t="s">
        <v>27</v>
      </c>
      <c r="U156" s="13">
        <v>3.53</v>
      </c>
      <c r="V156" s="13" t="s">
        <v>28</v>
      </c>
      <c r="W156" s="13">
        <v>3.09</v>
      </c>
      <c r="X156" s="13" t="s">
        <v>15</v>
      </c>
      <c r="Y156" s="13">
        <v>3.05</v>
      </c>
      <c r="Z156" s="13" t="s">
        <v>29</v>
      </c>
      <c r="AA156" s="13">
        <v>2.69</v>
      </c>
      <c r="AB156" s="13" t="s">
        <v>17</v>
      </c>
      <c r="AC156" s="13">
        <v>1.93</v>
      </c>
      <c r="AD156" s="13" t="s">
        <v>23</v>
      </c>
      <c r="AE156" s="13">
        <v>1.9</v>
      </c>
    </row>
    <row r="157" spans="1:31" x14ac:dyDescent="0.4">
      <c r="A157" s="11" t="str">
        <f>HYPERLINK(C157,B157)</f>
        <v>KOSEF KRX100</v>
      </c>
      <c r="B157" s="12" t="s">
        <v>813</v>
      </c>
      <c r="C157" s="12" t="s">
        <v>814</v>
      </c>
      <c r="D157" s="12">
        <v>100910</v>
      </c>
      <c r="E157" s="12" t="s">
        <v>815</v>
      </c>
      <c r="F157" s="13">
        <v>0.23</v>
      </c>
      <c r="G157" s="14">
        <v>122</v>
      </c>
      <c r="H157" s="13">
        <v>-2.72</v>
      </c>
      <c r="I157" s="13">
        <v>30.67</v>
      </c>
      <c r="J157" s="13">
        <v>32.46</v>
      </c>
      <c r="K157" s="13">
        <v>41.98</v>
      </c>
      <c r="L157" s="13" t="s">
        <v>14</v>
      </c>
      <c r="M157" s="13">
        <v>26.07</v>
      </c>
      <c r="N157" s="13" t="s">
        <v>16</v>
      </c>
      <c r="O157" s="13">
        <v>6.62</v>
      </c>
      <c r="P157" s="13" t="s">
        <v>26</v>
      </c>
      <c r="Q157" s="13">
        <v>4.34</v>
      </c>
      <c r="R157" s="13" t="s">
        <v>22</v>
      </c>
      <c r="S157" s="13">
        <v>4.13</v>
      </c>
      <c r="T157" s="13" t="s">
        <v>27</v>
      </c>
      <c r="U157" s="13">
        <v>3.79</v>
      </c>
      <c r="V157" s="13" t="s">
        <v>28</v>
      </c>
      <c r="W157" s="13">
        <v>3.3</v>
      </c>
      <c r="X157" s="13" t="s">
        <v>15</v>
      </c>
      <c r="Y157" s="13">
        <v>3.24</v>
      </c>
      <c r="Z157" s="13" t="s">
        <v>29</v>
      </c>
      <c r="AA157" s="13">
        <v>2.87</v>
      </c>
      <c r="AB157" s="13" t="s">
        <v>17</v>
      </c>
      <c r="AC157" s="13">
        <v>2.04</v>
      </c>
      <c r="AD157" s="13" t="s">
        <v>23</v>
      </c>
      <c r="AE157" s="13">
        <v>2.0099999999999998</v>
      </c>
    </row>
    <row r="158" spans="1:31" x14ac:dyDescent="0.4">
      <c r="A158" s="11" t="str">
        <f>HYPERLINK(C158,B158)</f>
        <v>TREX 펀더멘탈 200</v>
      </c>
      <c r="B158" s="12" t="s">
        <v>11</v>
      </c>
      <c r="C158" s="12" t="s">
        <v>12</v>
      </c>
      <c r="D158" s="12">
        <v>145850</v>
      </c>
      <c r="E158" s="12" t="s">
        <v>13</v>
      </c>
      <c r="F158" s="13">
        <v>0.34</v>
      </c>
      <c r="G158" s="14">
        <v>103</v>
      </c>
      <c r="H158" s="13">
        <v>-1.32</v>
      </c>
      <c r="I158" s="13">
        <v>30.7</v>
      </c>
      <c r="J158" s="13">
        <v>38.869999999999997</v>
      </c>
      <c r="K158" s="13">
        <v>41.82</v>
      </c>
      <c r="L158" s="13" t="s">
        <v>14</v>
      </c>
      <c r="M158" s="13">
        <v>23.55</v>
      </c>
      <c r="N158" s="13" t="s">
        <v>15</v>
      </c>
      <c r="O158" s="13">
        <v>7.11</v>
      </c>
      <c r="P158" s="13" t="s">
        <v>16</v>
      </c>
      <c r="Q158" s="13">
        <v>3.92</v>
      </c>
      <c r="R158" s="13" t="s">
        <v>17</v>
      </c>
      <c r="S158" s="13">
        <v>3.27</v>
      </c>
      <c r="T158" s="13" t="s">
        <v>18</v>
      </c>
      <c r="U158" s="13">
        <v>3.01</v>
      </c>
      <c r="V158" s="13" t="s">
        <v>19</v>
      </c>
      <c r="W158" s="13">
        <v>2.69</v>
      </c>
      <c r="X158" s="13" t="s">
        <v>20</v>
      </c>
      <c r="Y158" s="13">
        <v>2.52</v>
      </c>
      <c r="Z158" s="13" t="s">
        <v>21</v>
      </c>
      <c r="AA158" s="13">
        <v>2.21</v>
      </c>
      <c r="AB158" s="13" t="s">
        <v>22</v>
      </c>
      <c r="AC158" s="13">
        <v>2.0099999999999998</v>
      </c>
      <c r="AD158" s="13" t="s">
        <v>23</v>
      </c>
      <c r="AE158" s="13">
        <v>2</v>
      </c>
    </row>
    <row r="159" spans="1:31" x14ac:dyDescent="0.4">
      <c r="A159" s="11" t="str">
        <f>HYPERLINK(C159,B159)</f>
        <v>KODEX 200동일가중</v>
      </c>
      <c r="B159" s="12" t="s">
        <v>1378</v>
      </c>
      <c r="C159" s="12" t="s">
        <v>1379</v>
      </c>
      <c r="D159" s="12">
        <v>252650</v>
      </c>
      <c r="E159" s="12" t="s">
        <v>916</v>
      </c>
      <c r="F159" s="13">
        <v>0.25</v>
      </c>
      <c r="G159" s="14">
        <v>97</v>
      </c>
      <c r="H159" s="13">
        <v>4.01</v>
      </c>
      <c r="I159" s="13">
        <v>24.15</v>
      </c>
      <c r="J159" s="13">
        <v>31.73</v>
      </c>
      <c r="K159" s="13">
        <v>41.77</v>
      </c>
      <c r="L159" s="13" t="s">
        <v>745</v>
      </c>
      <c r="M159" s="13">
        <v>1.0900000000000001</v>
      </c>
      <c r="N159" s="13" t="s">
        <v>746</v>
      </c>
      <c r="O159" s="13">
        <v>0.84</v>
      </c>
      <c r="P159" s="13" t="s">
        <v>152</v>
      </c>
      <c r="Q159" s="13">
        <v>0.8</v>
      </c>
      <c r="R159" s="13" t="s">
        <v>490</v>
      </c>
      <c r="S159" s="13">
        <v>0.8</v>
      </c>
      <c r="T159" s="13" t="s">
        <v>507</v>
      </c>
      <c r="U159" s="13">
        <v>0.75</v>
      </c>
      <c r="V159" s="13" t="s">
        <v>19</v>
      </c>
      <c r="W159" s="13">
        <v>0.74</v>
      </c>
      <c r="X159" s="13" t="s">
        <v>748</v>
      </c>
      <c r="Y159" s="13">
        <v>0.71</v>
      </c>
      <c r="Z159" s="13" t="s">
        <v>107</v>
      </c>
      <c r="AA159" s="13">
        <v>0.71</v>
      </c>
      <c r="AB159" s="13" t="s">
        <v>749</v>
      </c>
      <c r="AC159" s="13">
        <v>0.7</v>
      </c>
      <c r="AD159" s="13" t="s">
        <v>747</v>
      </c>
      <c r="AE159" s="13">
        <v>0.7</v>
      </c>
    </row>
    <row r="160" spans="1:31" x14ac:dyDescent="0.4">
      <c r="A160" s="11" t="str">
        <f>HYPERLINK(C160,B160)</f>
        <v>KODEX 삼성그룹</v>
      </c>
      <c r="B160" s="12" t="s">
        <v>1163</v>
      </c>
      <c r="C160" s="12" t="s">
        <v>1164</v>
      </c>
      <c r="D160" s="12">
        <v>102780</v>
      </c>
      <c r="E160" s="12" t="s">
        <v>916</v>
      </c>
      <c r="F160" s="13">
        <v>0.25</v>
      </c>
      <c r="G160" s="14">
        <v>18411</v>
      </c>
      <c r="H160" s="13">
        <v>-3.77</v>
      </c>
      <c r="I160" s="13">
        <v>27.19</v>
      </c>
      <c r="J160" s="13">
        <v>35.43</v>
      </c>
      <c r="K160" s="13">
        <v>41.67</v>
      </c>
      <c r="L160" s="13" t="s">
        <v>27</v>
      </c>
      <c r="M160" s="13">
        <v>26.89</v>
      </c>
      <c r="N160" s="13" t="s">
        <v>14</v>
      </c>
      <c r="O160" s="13">
        <v>25.26</v>
      </c>
      <c r="P160" s="13" t="s">
        <v>81</v>
      </c>
      <c r="Q160" s="13">
        <v>8.94</v>
      </c>
      <c r="R160" s="13" t="s">
        <v>479</v>
      </c>
      <c r="S160" s="13">
        <v>8.6</v>
      </c>
      <c r="T160" s="13" t="s">
        <v>480</v>
      </c>
      <c r="U160" s="13">
        <v>7.42</v>
      </c>
      <c r="V160" s="13" t="s">
        <v>476</v>
      </c>
      <c r="W160" s="13">
        <v>4.37</v>
      </c>
      <c r="X160" s="13" t="s">
        <v>481</v>
      </c>
      <c r="Y160" s="13">
        <v>4.07</v>
      </c>
      <c r="Z160" s="13" t="s">
        <v>482</v>
      </c>
      <c r="AA160" s="13">
        <v>3.58</v>
      </c>
      <c r="AB160" s="13" t="s">
        <v>483</v>
      </c>
      <c r="AC160" s="13">
        <v>1.82</v>
      </c>
      <c r="AD160" s="13" t="s">
        <v>468</v>
      </c>
      <c r="AE160" s="13">
        <v>1.67</v>
      </c>
    </row>
    <row r="161" spans="1:31" x14ac:dyDescent="0.4">
      <c r="A161" s="11" t="str">
        <f>HYPERLINK(C161,B161)</f>
        <v>KINDEX 코스닥(합성)</v>
      </c>
      <c r="B161" s="12" t="s">
        <v>1410</v>
      </c>
      <c r="C161" s="12" t="s">
        <v>1411</v>
      </c>
      <c r="D161" s="12">
        <v>251890</v>
      </c>
      <c r="E161" s="12" t="s">
        <v>1388</v>
      </c>
      <c r="F161" s="13">
        <v>0.3</v>
      </c>
      <c r="G161" s="14">
        <v>83</v>
      </c>
      <c r="H161" s="13">
        <v>-3.02</v>
      </c>
      <c r="I161" s="13">
        <v>13.73</v>
      </c>
      <c r="J161" s="13">
        <v>11.16</v>
      </c>
      <c r="K161" s="13">
        <v>41.58</v>
      </c>
      <c r="L161" s="13" t="s">
        <v>955</v>
      </c>
      <c r="M161" s="13"/>
      <c r="N161" s="13" t="s">
        <v>39</v>
      </c>
      <c r="O161" s="13"/>
      <c r="P161" s="13" t="s">
        <v>40</v>
      </c>
      <c r="Q161" s="13">
        <v>100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x14ac:dyDescent="0.4">
      <c r="A162" s="11" t="str">
        <f>HYPERLINK(C162,B162)</f>
        <v>KINDEX 밸류대형</v>
      </c>
      <c r="B162" s="12" t="s">
        <v>1488</v>
      </c>
      <c r="C162" s="12" t="s">
        <v>1489</v>
      </c>
      <c r="D162" s="12">
        <v>143460</v>
      </c>
      <c r="E162" s="12" t="s">
        <v>1388</v>
      </c>
      <c r="F162" s="13">
        <v>0.15</v>
      </c>
      <c r="G162" s="14">
        <v>162</v>
      </c>
      <c r="H162" s="13">
        <v>-1.8</v>
      </c>
      <c r="I162" s="13">
        <v>32.33</v>
      </c>
      <c r="J162" s="13">
        <v>40.909999999999997</v>
      </c>
      <c r="K162" s="13">
        <v>40.869999999999997</v>
      </c>
      <c r="L162" s="13" t="s">
        <v>14</v>
      </c>
      <c r="M162" s="13">
        <v>25.53</v>
      </c>
      <c r="N162" s="13" t="s">
        <v>15</v>
      </c>
      <c r="O162" s="13">
        <v>7.67</v>
      </c>
      <c r="P162" s="13" t="s">
        <v>16</v>
      </c>
      <c r="Q162" s="13">
        <v>4.1900000000000004</v>
      </c>
      <c r="R162" s="13" t="s">
        <v>17</v>
      </c>
      <c r="S162" s="13">
        <v>3.53</v>
      </c>
      <c r="T162" s="13" t="s">
        <v>18</v>
      </c>
      <c r="U162" s="13">
        <v>3.25</v>
      </c>
      <c r="V162" s="13" t="s">
        <v>19</v>
      </c>
      <c r="W162" s="13">
        <v>2.94</v>
      </c>
      <c r="X162" s="13" t="s">
        <v>20</v>
      </c>
      <c r="Y162" s="13">
        <v>2.73</v>
      </c>
      <c r="Z162" s="13" t="s">
        <v>21</v>
      </c>
      <c r="AA162" s="13">
        <v>2.37</v>
      </c>
      <c r="AB162" s="13" t="s">
        <v>22</v>
      </c>
      <c r="AC162" s="13">
        <v>2.19</v>
      </c>
      <c r="AD162" s="13" t="s">
        <v>23</v>
      </c>
      <c r="AE162" s="13">
        <v>2.17</v>
      </c>
    </row>
    <row r="163" spans="1:31" x14ac:dyDescent="0.4">
      <c r="A163" s="11" t="str">
        <f>HYPERLINK(C163,B163)</f>
        <v>KODEX MSCI밸류</v>
      </c>
      <c r="B163" s="12" t="s">
        <v>958</v>
      </c>
      <c r="C163" s="12" t="s">
        <v>959</v>
      </c>
      <c r="D163" s="12">
        <v>275290</v>
      </c>
      <c r="E163" s="12" t="s">
        <v>916</v>
      </c>
      <c r="F163" s="13">
        <v>0.3</v>
      </c>
      <c r="G163" s="14">
        <v>179</v>
      </c>
      <c r="H163" s="13">
        <v>-1.69</v>
      </c>
      <c r="I163" s="13">
        <v>29.19</v>
      </c>
      <c r="J163" s="13">
        <v>35.06</v>
      </c>
      <c r="K163" s="13">
        <v>40.69</v>
      </c>
      <c r="L163" s="13" t="s">
        <v>14</v>
      </c>
      <c r="M163" s="13">
        <v>19.66</v>
      </c>
      <c r="N163" s="13" t="s">
        <v>16</v>
      </c>
      <c r="O163" s="13">
        <v>8.1</v>
      </c>
      <c r="P163" s="13" t="s">
        <v>148</v>
      </c>
      <c r="Q163" s="13">
        <v>7.24</v>
      </c>
      <c r="R163" s="13" t="s">
        <v>496</v>
      </c>
      <c r="S163" s="13">
        <v>6.27</v>
      </c>
      <c r="T163" s="13" t="s">
        <v>445</v>
      </c>
      <c r="U163" s="13">
        <v>5.12</v>
      </c>
      <c r="V163" s="13" t="s">
        <v>47</v>
      </c>
      <c r="W163" s="13">
        <v>3.73</v>
      </c>
      <c r="X163" s="13" t="s">
        <v>960</v>
      </c>
      <c r="Y163" s="13">
        <v>3.56</v>
      </c>
      <c r="Z163" s="13" t="s">
        <v>183</v>
      </c>
      <c r="AA163" s="13">
        <v>2.65</v>
      </c>
      <c r="AB163" s="13" t="s">
        <v>329</v>
      </c>
      <c r="AC163" s="13">
        <v>2.4700000000000002</v>
      </c>
      <c r="AD163" s="13" t="s">
        <v>788</v>
      </c>
      <c r="AE163" s="13">
        <v>2.16</v>
      </c>
    </row>
    <row r="164" spans="1:31" x14ac:dyDescent="0.4">
      <c r="A164" s="11" t="str">
        <f>HYPERLINK(C164,B164)</f>
        <v>KBSTAR V&amp;S셀렉트밸류</v>
      </c>
      <c r="B164" s="12" t="s">
        <v>1546</v>
      </c>
      <c r="C164" s="12" t="s">
        <v>1547</v>
      </c>
      <c r="D164" s="12">
        <v>234310</v>
      </c>
      <c r="E164" s="12" t="s">
        <v>1543</v>
      </c>
      <c r="F164" s="13">
        <v>0.3</v>
      </c>
      <c r="G164" s="14">
        <v>110</v>
      </c>
      <c r="H164" s="13">
        <v>-0.73</v>
      </c>
      <c r="I164" s="13">
        <v>27.25</v>
      </c>
      <c r="J164" s="13">
        <v>29.66</v>
      </c>
      <c r="K164" s="13">
        <v>40.479999999999997</v>
      </c>
      <c r="L164" s="13" t="s">
        <v>14</v>
      </c>
      <c r="M164" s="13">
        <v>27.37</v>
      </c>
      <c r="N164" s="13" t="s">
        <v>27</v>
      </c>
      <c r="O164" s="13">
        <v>3.44</v>
      </c>
      <c r="P164" s="13" t="s">
        <v>446</v>
      </c>
      <c r="Q164" s="13">
        <v>3.33</v>
      </c>
      <c r="R164" s="13" t="s">
        <v>445</v>
      </c>
      <c r="S164" s="13">
        <v>3.22</v>
      </c>
      <c r="T164" s="13" t="s">
        <v>20</v>
      </c>
      <c r="U164" s="13">
        <v>3.13</v>
      </c>
      <c r="V164" s="13" t="s">
        <v>26</v>
      </c>
      <c r="W164" s="13">
        <v>2.96</v>
      </c>
      <c r="X164" s="13" t="s">
        <v>33</v>
      </c>
      <c r="Y164" s="13">
        <v>2.81</v>
      </c>
      <c r="Z164" s="13" t="s">
        <v>196</v>
      </c>
      <c r="AA164" s="13">
        <v>2.16</v>
      </c>
      <c r="AB164" s="13" t="s">
        <v>60</v>
      </c>
      <c r="AC164" s="13">
        <v>2.09</v>
      </c>
      <c r="AD164" s="13" t="s">
        <v>50</v>
      </c>
      <c r="AE164" s="13">
        <v>1.95</v>
      </c>
    </row>
    <row r="165" spans="1:31" x14ac:dyDescent="0.4">
      <c r="A165" s="11" t="str">
        <f>HYPERLINK(C165,B165)</f>
        <v>KINDEX 배당성장</v>
      </c>
      <c r="B165" s="12" t="s">
        <v>1490</v>
      </c>
      <c r="C165" s="12" t="s">
        <v>1491</v>
      </c>
      <c r="D165" s="12">
        <v>211260</v>
      </c>
      <c r="E165" s="12" t="s">
        <v>1388</v>
      </c>
      <c r="F165" s="13">
        <v>0.15</v>
      </c>
      <c r="G165" s="14">
        <v>77</v>
      </c>
      <c r="H165" s="13">
        <v>3.03</v>
      </c>
      <c r="I165" s="13">
        <v>22.88</v>
      </c>
      <c r="J165" s="13">
        <v>30.37</v>
      </c>
      <c r="K165" s="13">
        <v>40</v>
      </c>
      <c r="L165" s="13" t="s">
        <v>15</v>
      </c>
      <c r="M165" s="13">
        <v>5.39</v>
      </c>
      <c r="N165" s="13" t="s">
        <v>490</v>
      </c>
      <c r="O165" s="13">
        <v>4.87</v>
      </c>
      <c r="P165" s="13" t="s">
        <v>176</v>
      </c>
      <c r="Q165" s="13">
        <v>4.78</v>
      </c>
      <c r="R165" s="13" t="s">
        <v>306</v>
      </c>
      <c r="S165" s="13">
        <v>4.68</v>
      </c>
      <c r="T165" s="13" t="s">
        <v>491</v>
      </c>
      <c r="U165" s="13">
        <v>3.99</v>
      </c>
      <c r="V165" s="13" t="s">
        <v>151</v>
      </c>
      <c r="W165" s="13">
        <v>3.77</v>
      </c>
      <c r="X165" s="13" t="s">
        <v>492</v>
      </c>
      <c r="Y165" s="13">
        <v>3.62</v>
      </c>
      <c r="Z165" s="13" t="s">
        <v>68</v>
      </c>
      <c r="AA165" s="13">
        <v>3.56</v>
      </c>
      <c r="AB165" s="13" t="s">
        <v>309</v>
      </c>
      <c r="AC165" s="13">
        <v>3.34</v>
      </c>
      <c r="AD165" s="13" t="s">
        <v>493</v>
      </c>
      <c r="AE165" s="13">
        <v>3.28</v>
      </c>
    </row>
    <row r="166" spans="1:31" x14ac:dyDescent="0.4">
      <c r="A166" s="11" t="str">
        <f>HYPERLINK(C166,B166)</f>
        <v>KODEX 배당성장</v>
      </c>
      <c r="B166" s="12" t="s">
        <v>1183</v>
      </c>
      <c r="C166" s="12" t="s">
        <v>1184</v>
      </c>
      <c r="D166" s="12">
        <v>211900</v>
      </c>
      <c r="E166" s="12" t="s">
        <v>916</v>
      </c>
      <c r="F166" s="13">
        <v>0.15</v>
      </c>
      <c r="G166" s="14">
        <v>253</v>
      </c>
      <c r="H166" s="13">
        <v>2.78</v>
      </c>
      <c r="I166" s="13">
        <v>22.04</v>
      </c>
      <c r="J166" s="13">
        <v>29.89</v>
      </c>
      <c r="K166" s="13">
        <v>39.700000000000003</v>
      </c>
      <c r="L166" s="13" t="s">
        <v>15</v>
      </c>
      <c r="M166" s="13">
        <v>5.43</v>
      </c>
      <c r="N166" s="13" t="s">
        <v>490</v>
      </c>
      <c r="O166" s="13">
        <v>4.8899999999999997</v>
      </c>
      <c r="P166" s="13" t="s">
        <v>176</v>
      </c>
      <c r="Q166" s="13">
        <v>4.79</v>
      </c>
      <c r="R166" s="13" t="s">
        <v>306</v>
      </c>
      <c r="S166" s="13">
        <v>4.7300000000000004</v>
      </c>
      <c r="T166" s="13" t="s">
        <v>491</v>
      </c>
      <c r="U166" s="13">
        <v>3.99</v>
      </c>
      <c r="V166" s="13" t="s">
        <v>151</v>
      </c>
      <c r="W166" s="13">
        <v>3.8</v>
      </c>
      <c r="X166" s="13" t="s">
        <v>492</v>
      </c>
      <c r="Y166" s="13">
        <v>3.65</v>
      </c>
      <c r="Z166" s="13" t="s">
        <v>68</v>
      </c>
      <c r="AA166" s="13">
        <v>3.59</v>
      </c>
      <c r="AB166" s="13" t="s">
        <v>309</v>
      </c>
      <c r="AC166" s="13">
        <v>3.4</v>
      </c>
      <c r="AD166" s="13" t="s">
        <v>493</v>
      </c>
      <c r="AE166" s="13">
        <v>3.29</v>
      </c>
    </row>
    <row r="167" spans="1:31" x14ac:dyDescent="0.4">
      <c r="A167" s="11" t="str">
        <f>HYPERLINK(C167,B167)</f>
        <v>KOSEF Fn중소형</v>
      </c>
      <c r="B167" s="12" t="s">
        <v>816</v>
      </c>
      <c r="C167" s="12" t="s">
        <v>817</v>
      </c>
      <c r="D167" s="12">
        <v>331910</v>
      </c>
      <c r="E167" s="12" t="s">
        <v>815</v>
      </c>
      <c r="F167" s="13">
        <v>0.3</v>
      </c>
      <c r="G167" s="14">
        <v>154</v>
      </c>
      <c r="H167" s="13">
        <v>3.71</v>
      </c>
      <c r="I167" s="13">
        <v>19.95</v>
      </c>
      <c r="J167" s="13">
        <v>26.06</v>
      </c>
      <c r="K167" s="13">
        <v>39.630000000000003</v>
      </c>
      <c r="L167" s="13" t="s">
        <v>818</v>
      </c>
      <c r="M167" s="13">
        <v>1.47</v>
      </c>
      <c r="N167" s="13" t="s">
        <v>819</v>
      </c>
      <c r="O167" s="13">
        <v>1.46</v>
      </c>
      <c r="P167" s="13" t="s">
        <v>820</v>
      </c>
      <c r="Q167" s="13">
        <v>1.35</v>
      </c>
      <c r="R167" s="13" t="s">
        <v>821</v>
      </c>
      <c r="S167" s="13">
        <v>1.33</v>
      </c>
      <c r="T167" s="13" t="s">
        <v>822</v>
      </c>
      <c r="U167" s="13">
        <v>1.28</v>
      </c>
      <c r="V167" s="13" t="s">
        <v>458</v>
      </c>
      <c r="W167" s="13">
        <v>1.26</v>
      </c>
      <c r="X167" s="13" t="s">
        <v>823</v>
      </c>
      <c r="Y167" s="13">
        <v>1.22</v>
      </c>
      <c r="Z167" s="13" t="s">
        <v>824</v>
      </c>
      <c r="AA167" s="13">
        <v>1.2</v>
      </c>
      <c r="AB167" s="13" t="s">
        <v>825</v>
      </c>
      <c r="AC167" s="13">
        <v>1.19</v>
      </c>
      <c r="AD167" s="13" t="s">
        <v>826</v>
      </c>
      <c r="AE167" s="13">
        <v>1.17</v>
      </c>
    </row>
    <row r="168" spans="1:31" x14ac:dyDescent="0.4">
      <c r="A168" s="11" t="str">
        <f>HYPERLINK(C168,B168)</f>
        <v>FOCUS ESG리더스</v>
      </c>
      <c r="B168" s="12" t="s">
        <v>1838</v>
      </c>
      <c r="C168" s="12" t="s">
        <v>1839</v>
      </c>
      <c r="D168" s="12">
        <v>285690</v>
      </c>
      <c r="E168" s="12" t="s">
        <v>1837</v>
      </c>
      <c r="F168" s="13">
        <v>0.1</v>
      </c>
      <c r="G168" s="14">
        <v>213</v>
      </c>
      <c r="H168" s="13">
        <v>2</v>
      </c>
      <c r="I168" s="13">
        <v>26.02</v>
      </c>
      <c r="J168" s="13">
        <v>35.29</v>
      </c>
      <c r="K168" s="13">
        <v>39.619999999999997</v>
      </c>
      <c r="L168" s="13" t="s">
        <v>20</v>
      </c>
      <c r="M168" s="13">
        <v>2.0499999999999998</v>
      </c>
      <c r="N168" s="13" t="s">
        <v>490</v>
      </c>
      <c r="O168" s="13">
        <v>1.61</v>
      </c>
      <c r="P168" s="13" t="s">
        <v>51</v>
      </c>
      <c r="Q168" s="13">
        <v>1.58</v>
      </c>
      <c r="R168" s="13" t="s">
        <v>19</v>
      </c>
      <c r="S168" s="13">
        <v>1.5</v>
      </c>
      <c r="T168" s="13" t="s">
        <v>23</v>
      </c>
      <c r="U168" s="13">
        <v>1.45</v>
      </c>
      <c r="V168" s="13" t="s">
        <v>735</v>
      </c>
      <c r="W168" s="13">
        <v>1.43</v>
      </c>
      <c r="X168" s="13" t="s">
        <v>151</v>
      </c>
      <c r="Y168" s="13">
        <v>1.41</v>
      </c>
      <c r="Z168" s="13" t="s">
        <v>480</v>
      </c>
      <c r="AA168" s="13">
        <v>1.4</v>
      </c>
      <c r="AB168" s="13" t="s">
        <v>17</v>
      </c>
      <c r="AC168" s="13">
        <v>1.39</v>
      </c>
      <c r="AD168" s="13" t="s">
        <v>15</v>
      </c>
      <c r="AE168" s="13">
        <v>1.39</v>
      </c>
    </row>
    <row r="169" spans="1:31" x14ac:dyDescent="0.4">
      <c r="A169" s="11" t="str">
        <f>HYPERLINK(C169,B169)</f>
        <v>KBSTAR 중소형모멘텀로우볼</v>
      </c>
      <c r="B169" s="12" t="s">
        <v>1640</v>
      </c>
      <c r="C169" s="12" t="s">
        <v>1641</v>
      </c>
      <c r="D169" s="12">
        <v>300280</v>
      </c>
      <c r="E169" s="12" t="s">
        <v>1543</v>
      </c>
      <c r="F169" s="13">
        <v>0.35</v>
      </c>
      <c r="G169" s="14">
        <v>39</v>
      </c>
      <c r="H169" s="13">
        <v>1.04</v>
      </c>
      <c r="I169" s="13">
        <v>14.81</v>
      </c>
      <c r="J169" s="13">
        <v>13.01</v>
      </c>
      <c r="K169" s="13">
        <v>39.44</v>
      </c>
      <c r="L169" s="13" t="s">
        <v>164</v>
      </c>
      <c r="M169" s="13">
        <v>6.25</v>
      </c>
      <c r="N169" s="13" t="s">
        <v>105</v>
      </c>
      <c r="O169" s="13">
        <v>5.45</v>
      </c>
      <c r="P169" s="13" t="s">
        <v>162</v>
      </c>
      <c r="Q169" s="13">
        <v>4.74</v>
      </c>
      <c r="R169" s="13" t="s">
        <v>596</v>
      </c>
      <c r="S169" s="13">
        <v>4.08</v>
      </c>
      <c r="T169" s="13" t="s">
        <v>170</v>
      </c>
      <c r="U169" s="13">
        <v>3.61</v>
      </c>
      <c r="V169" s="13" t="s">
        <v>189</v>
      </c>
      <c r="W169" s="13">
        <v>3.2</v>
      </c>
      <c r="X169" s="13" t="s">
        <v>93</v>
      </c>
      <c r="Y169" s="13">
        <v>2.95</v>
      </c>
      <c r="Z169" s="13" t="s">
        <v>168</v>
      </c>
      <c r="AA169" s="13">
        <v>2.93</v>
      </c>
      <c r="AB169" s="13" t="s">
        <v>1567</v>
      </c>
      <c r="AC169" s="13">
        <v>2.91</v>
      </c>
      <c r="AD169" s="13" t="s">
        <v>754</v>
      </c>
      <c r="AE169" s="13">
        <v>2.89</v>
      </c>
    </row>
    <row r="170" spans="1:31" x14ac:dyDescent="0.4">
      <c r="A170" s="11" t="str">
        <f>HYPERLINK(C170,B170)</f>
        <v>TIGER 배당성장</v>
      </c>
      <c r="B170" s="12" t="s">
        <v>488</v>
      </c>
      <c r="C170" s="12" t="s">
        <v>489</v>
      </c>
      <c r="D170" s="12">
        <v>211560</v>
      </c>
      <c r="E170" s="12" t="s">
        <v>32</v>
      </c>
      <c r="F170" s="13">
        <v>0.15</v>
      </c>
      <c r="G170" s="14">
        <v>68</v>
      </c>
      <c r="H170" s="13">
        <v>2.82</v>
      </c>
      <c r="I170" s="13">
        <v>21.91</v>
      </c>
      <c r="J170" s="13">
        <v>29.27</v>
      </c>
      <c r="K170" s="13">
        <v>39.33</v>
      </c>
      <c r="L170" s="13" t="s">
        <v>15</v>
      </c>
      <c r="M170" s="13">
        <v>5.4</v>
      </c>
      <c r="N170" s="13" t="s">
        <v>490</v>
      </c>
      <c r="O170" s="13">
        <v>4.88</v>
      </c>
      <c r="P170" s="13" t="s">
        <v>176</v>
      </c>
      <c r="Q170" s="13">
        <v>4.8</v>
      </c>
      <c r="R170" s="13" t="s">
        <v>306</v>
      </c>
      <c r="S170" s="13">
        <v>4.7</v>
      </c>
      <c r="T170" s="13" t="s">
        <v>491</v>
      </c>
      <c r="U170" s="13">
        <v>4.01</v>
      </c>
      <c r="V170" s="13" t="s">
        <v>151</v>
      </c>
      <c r="W170" s="13">
        <v>3.79</v>
      </c>
      <c r="X170" s="13" t="s">
        <v>492</v>
      </c>
      <c r="Y170" s="13">
        <v>3.63</v>
      </c>
      <c r="Z170" s="13" t="s">
        <v>68</v>
      </c>
      <c r="AA170" s="13">
        <v>3.61</v>
      </c>
      <c r="AB170" s="13" t="s">
        <v>309</v>
      </c>
      <c r="AC170" s="13">
        <v>3.36</v>
      </c>
      <c r="AD170" s="13" t="s">
        <v>493</v>
      </c>
      <c r="AE170" s="13">
        <v>3.3</v>
      </c>
    </row>
    <row r="171" spans="1:31" x14ac:dyDescent="0.4">
      <c r="A171" s="11" t="str">
        <f>HYPERLINK(C171,B171)</f>
        <v>KODEX 구리선물(H)</v>
      </c>
      <c r="B171" s="12" t="s">
        <v>1321</v>
      </c>
      <c r="C171" s="12" t="s">
        <v>1322</v>
      </c>
      <c r="D171" s="12">
        <v>138910</v>
      </c>
      <c r="E171" s="12" t="s">
        <v>916</v>
      </c>
      <c r="F171" s="13">
        <v>0.68</v>
      </c>
      <c r="G171" s="14">
        <v>133</v>
      </c>
      <c r="H171" s="13">
        <v>1.3</v>
      </c>
      <c r="I171" s="13">
        <v>19.559999999999999</v>
      </c>
      <c r="J171" s="13">
        <v>31.46</v>
      </c>
      <c r="K171" s="13">
        <v>39.299999999999997</v>
      </c>
      <c r="L171" s="13" t="s">
        <v>1323</v>
      </c>
      <c r="M171" s="13"/>
      <c r="N171" s="13" t="s">
        <v>1324</v>
      </c>
      <c r="O171" s="13"/>
      <c r="P171" s="13" t="s">
        <v>1325</v>
      </c>
      <c r="Q171" s="13"/>
      <c r="R171" s="13" t="s">
        <v>556</v>
      </c>
      <c r="S171" s="13"/>
      <c r="T171" s="13" t="s">
        <v>439</v>
      </c>
      <c r="U171" s="13"/>
      <c r="V171" s="13" t="s">
        <v>39</v>
      </c>
      <c r="W171" s="13"/>
      <c r="X171" s="13" t="s">
        <v>40</v>
      </c>
      <c r="Y171" s="13"/>
      <c r="Z171" s="13" t="s">
        <v>973</v>
      </c>
      <c r="AA171" s="13"/>
      <c r="AB171" s="13"/>
      <c r="AC171" s="13"/>
      <c r="AD171" s="13"/>
      <c r="AE171" s="13"/>
    </row>
    <row r="172" spans="1:31" x14ac:dyDescent="0.4">
      <c r="A172" s="11" t="str">
        <f>HYPERLINK(C172,B172)</f>
        <v>KBSTAR KQ고배당</v>
      </c>
      <c r="B172" s="12" t="s">
        <v>1565</v>
      </c>
      <c r="C172" s="12" t="s">
        <v>1566</v>
      </c>
      <c r="D172" s="12">
        <v>270800</v>
      </c>
      <c r="E172" s="12" t="s">
        <v>1543</v>
      </c>
      <c r="F172" s="13">
        <v>0.3</v>
      </c>
      <c r="G172" s="14">
        <v>184</v>
      </c>
      <c r="H172" s="13">
        <v>-0.81</v>
      </c>
      <c r="I172" s="13">
        <v>20.81</v>
      </c>
      <c r="J172" s="13">
        <v>21.82</v>
      </c>
      <c r="K172" s="13">
        <v>38.99</v>
      </c>
      <c r="L172" s="13" t="s">
        <v>83</v>
      </c>
      <c r="M172" s="13">
        <v>9.34</v>
      </c>
      <c r="N172" s="13" t="s">
        <v>1567</v>
      </c>
      <c r="O172" s="13">
        <v>8.6999999999999993</v>
      </c>
      <c r="P172" s="13" t="s">
        <v>1036</v>
      </c>
      <c r="Q172" s="13">
        <v>5.48</v>
      </c>
      <c r="R172" s="13" t="s">
        <v>1568</v>
      </c>
      <c r="S172" s="13">
        <v>5.01</v>
      </c>
      <c r="T172" s="13" t="s">
        <v>189</v>
      </c>
      <c r="U172" s="13">
        <v>3.59</v>
      </c>
      <c r="V172" s="13" t="s">
        <v>196</v>
      </c>
      <c r="W172" s="13">
        <v>3.54</v>
      </c>
      <c r="X172" s="13" t="s">
        <v>1569</v>
      </c>
      <c r="Y172" s="13">
        <v>3.2</v>
      </c>
      <c r="Z172" s="13" t="s">
        <v>1570</v>
      </c>
      <c r="AA172" s="13">
        <v>2.77</v>
      </c>
      <c r="AB172" s="13" t="s">
        <v>1571</v>
      </c>
      <c r="AC172" s="13">
        <v>2.38</v>
      </c>
      <c r="AD172" s="13" t="s">
        <v>1572</v>
      </c>
      <c r="AE172" s="13">
        <v>2.12</v>
      </c>
    </row>
    <row r="173" spans="1:31" x14ac:dyDescent="0.4">
      <c r="A173" s="11" t="str">
        <f>HYPERLINK(C173,B173)</f>
        <v>TIGER 대형가치</v>
      </c>
      <c r="B173" s="12" t="s">
        <v>619</v>
      </c>
      <c r="C173" s="12" t="s">
        <v>620</v>
      </c>
      <c r="D173" s="12">
        <v>292110</v>
      </c>
      <c r="E173" s="12" t="s">
        <v>32</v>
      </c>
      <c r="F173" s="13">
        <v>0.28999999999999998</v>
      </c>
      <c r="G173" s="14">
        <v>63</v>
      </c>
      <c r="H173" s="13">
        <v>-1.38</v>
      </c>
      <c r="I173" s="13">
        <v>31.7</v>
      </c>
      <c r="J173" s="13">
        <v>38.64</v>
      </c>
      <c r="K173" s="13">
        <v>38.590000000000003</v>
      </c>
      <c r="L173" s="13" t="s">
        <v>14</v>
      </c>
      <c r="M173" s="13">
        <v>23.93</v>
      </c>
      <c r="N173" s="13" t="s">
        <v>15</v>
      </c>
      <c r="O173" s="13">
        <v>6.15</v>
      </c>
      <c r="P173" s="13" t="s">
        <v>16</v>
      </c>
      <c r="Q173" s="13">
        <v>6.04</v>
      </c>
      <c r="R173" s="13" t="s">
        <v>22</v>
      </c>
      <c r="S173" s="13">
        <v>3.84</v>
      </c>
      <c r="T173" s="13" t="s">
        <v>27</v>
      </c>
      <c r="U173" s="13">
        <v>3.51</v>
      </c>
      <c r="V173" s="13" t="s">
        <v>19</v>
      </c>
      <c r="W173" s="13">
        <v>3.21</v>
      </c>
      <c r="X173" s="13" t="s">
        <v>18</v>
      </c>
      <c r="Y173" s="13">
        <v>2.9</v>
      </c>
      <c r="Z173" s="13" t="s">
        <v>20</v>
      </c>
      <c r="AA173" s="13">
        <v>2.75</v>
      </c>
      <c r="AB173" s="13" t="s">
        <v>54</v>
      </c>
      <c r="AC173" s="13">
        <v>2.59</v>
      </c>
      <c r="AD173" s="13" t="s">
        <v>50</v>
      </c>
      <c r="AE173" s="13">
        <v>2.48</v>
      </c>
    </row>
    <row r="174" spans="1:31" x14ac:dyDescent="0.4">
      <c r="A174" s="11" t="str">
        <f>HYPERLINK(C174,B174)</f>
        <v>KODEX 미국러셀2000(H)</v>
      </c>
      <c r="B174" s="12" t="s">
        <v>1234</v>
      </c>
      <c r="C174" s="12" t="s">
        <v>1235</v>
      </c>
      <c r="D174" s="12">
        <v>280930</v>
      </c>
      <c r="E174" s="12" t="s">
        <v>916</v>
      </c>
      <c r="F174" s="13">
        <v>0.45</v>
      </c>
      <c r="G174" s="14">
        <v>383</v>
      </c>
      <c r="H174" s="13">
        <v>9.01</v>
      </c>
      <c r="I174" s="13">
        <v>35.47</v>
      </c>
      <c r="J174" s="13">
        <v>46.3</v>
      </c>
      <c r="K174" s="13">
        <v>37.96</v>
      </c>
      <c r="L174" s="13" t="s">
        <v>1236</v>
      </c>
      <c r="M174" s="13"/>
      <c r="N174" s="13" t="s">
        <v>1237</v>
      </c>
      <c r="O174" s="13"/>
      <c r="P174" s="13" t="s">
        <v>556</v>
      </c>
      <c r="Q174" s="13"/>
      <c r="R174" s="13" t="s">
        <v>39</v>
      </c>
      <c r="S174" s="13"/>
      <c r="T174" s="13" t="s">
        <v>40</v>
      </c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x14ac:dyDescent="0.4">
      <c r="A175" s="11" t="str">
        <f>HYPERLINK(C175,B175)</f>
        <v>KINDEX 스마트로우볼</v>
      </c>
      <c r="B175" s="12" t="s">
        <v>1472</v>
      </c>
      <c r="C175" s="12" t="s">
        <v>1473</v>
      </c>
      <c r="D175" s="12">
        <v>322130</v>
      </c>
      <c r="E175" s="12" t="s">
        <v>1388</v>
      </c>
      <c r="F175" s="13">
        <v>0.19</v>
      </c>
      <c r="G175" s="14">
        <v>105</v>
      </c>
      <c r="H175" s="13">
        <v>-2.0099999999999998</v>
      </c>
      <c r="I175" s="13">
        <v>29.02</v>
      </c>
      <c r="J175" s="13">
        <v>31.98</v>
      </c>
      <c r="K175" s="13">
        <v>37.700000000000003</v>
      </c>
      <c r="L175" s="13" t="s">
        <v>14</v>
      </c>
      <c r="M175" s="13">
        <v>24.64</v>
      </c>
      <c r="N175" s="13" t="s">
        <v>16</v>
      </c>
      <c r="O175" s="13">
        <v>5.91</v>
      </c>
      <c r="P175" s="13" t="s">
        <v>26</v>
      </c>
      <c r="Q175" s="13">
        <v>4.92</v>
      </c>
      <c r="R175" s="13" t="s">
        <v>22</v>
      </c>
      <c r="S175" s="13">
        <v>3.56</v>
      </c>
      <c r="T175" s="13" t="s">
        <v>29</v>
      </c>
      <c r="U175" s="13">
        <v>3.41</v>
      </c>
      <c r="V175" s="13" t="s">
        <v>27</v>
      </c>
      <c r="W175" s="13">
        <v>3.04</v>
      </c>
      <c r="X175" s="13" t="s">
        <v>28</v>
      </c>
      <c r="Y175" s="13">
        <v>2.75</v>
      </c>
      <c r="Z175" s="13" t="s">
        <v>15</v>
      </c>
      <c r="AA175" s="13">
        <v>2.59</v>
      </c>
      <c r="AB175" s="13" t="s">
        <v>19</v>
      </c>
      <c r="AC175" s="13">
        <v>2.31</v>
      </c>
      <c r="AD175" s="13" t="s">
        <v>33</v>
      </c>
      <c r="AE175" s="13">
        <v>2.11</v>
      </c>
    </row>
    <row r="176" spans="1:31" x14ac:dyDescent="0.4">
      <c r="A176" s="11" t="str">
        <f>HYPERLINK(C176,B176)</f>
        <v>KODEX 밸류Plus</v>
      </c>
      <c r="B176" s="12" t="s">
        <v>1171</v>
      </c>
      <c r="C176" s="12" t="s">
        <v>1172</v>
      </c>
      <c r="D176" s="12">
        <v>244670</v>
      </c>
      <c r="E176" s="12" t="s">
        <v>916</v>
      </c>
      <c r="F176" s="13">
        <v>0.3</v>
      </c>
      <c r="G176" s="14">
        <v>48</v>
      </c>
      <c r="H176" s="13">
        <v>5.09</v>
      </c>
      <c r="I176" s="13">
        <v>23.22</v>
      </c>
      <c r="J176" s="13">
        <v>30.76</v>
      </c>
      <c r="K176" s="13">
        <v>37.58</v>
      </c>
      <c r="L176" s="13" t="s">
        <v>1173</v>
      </c>
      <c r="M176" s="13">
        <v>3.69</v>
      </c>
      <c r="N176" s="13" t="s">
        <v>303</v>
      </c>
      <c r="O176" s="13">
        <v>3.5</v>
      </c>
      <c r="P176" s="13" t="s">
        <v>463</v>
      </c>
      <c r="Q176" s="13">
        <v>3.37</v>
      </c>
      <c r="R176" s="13" t="s">
        <v>59</v>
      </c>
      <c r="S176" s="13">
        <v>3.24</v>
      </c>
      <c r="T176" s="13" t="s">
        <v>1174</v>
      </c>
      <c r="U176" s="13">
        <v>3.21</v>
      </c>
      <c r="V176" s="13" t="s">
        <v>1175</v>
      </c>
      <c r="W176" s="13">
        <v>3.07</v>
      </c>
      <c r="X176" s="13" t="s">
        <v>1176</v>
      </c>
      <c r="Y176" s="13">
        <v>2.97</v>
      </c>
      <c r="Z176" s="13" t="s">
        <v>749</v>
      </c>
      <c r="AA176" s="13">
        <v>2.91</v>
      </c>
      <c r="AB176" s="13" t="s">
        <v>847</v>
      </c>
      <c r="AC176" s="13">
        <v>2.89</v>
      </c>
      <c r="AD176" s="13" t="s">
        <v>461</v>
      </c>
      <c r="AE176" s="13">
        <v>2.81</v>
      </c>
    </row>
    <row r="177" spans="1:31" x14ac:dyDescent="0.4">
      <c r="A177" s="11" t="str">
        <f>HYPERLINK(C177,B177)</f>
        <v>KBSTAR 중소형고배당</v>
      </c>
      <c r="B177" s="12" t="s">
        <v>1642</v>
      </c>
      <c r="C177" s="12" t="s">
        <v>1643</v>
      </c>
      <c r="D177" s="12">
        <v>281990</v>
      </c>
      <c r="E177" s="12" t="s">
        <v>1543</v>
      </c>
      <c r="F177" s="13">
        <v>0.3</v>
      </c>
      <c r="G177" s="14">
        <v>71</v>
      </c>
      <c r="H177" s="13">
        <v>7.15</v>
      </c>
      <c r="I177" s="13">
        <v>23.99</v>
      </c>
      <c r="J177" s="13">
        <v>33.200000000000003</v>
      </c>
      <c r="K177" s="13">
        <v>37.549999999999997</v>
      </c>
      <c r="L177" s="13" t="s">
        <v>166</v>
      </c>
      <c r="M177" s="13">
        <v>7.78</v>
      </c>
      <c r="N177" s="13" t="s">
        <v>457</v>
      </c>
      <c r="O177" s="13">
        <v>6.25</v>
      </c>
      <c r="P177" s="13" t="s">
        <v>1644</v>
      </c>
      <c r="Q177" s="13">
        <v>5.0199999999999996</v>
      </c>
      <c r="R177" s="13" t="s">
        <v>105</v>
      </c>
      <c r="S177" s="13">
        <v>4.09</v>
      </c>
      <c r="T177" s="13" t="s">
        <v>329</v>
      </c>
      <c r="U177" s="13">
        <v>3.93</v>
      </c>
      <c r="V177" s="13" t="s">
        <v>900</v>
      </c>
      <c r="W177" s="13">
        <v>3.55</v>
      </c>
      <c r="X177" s="13" t="s">
        <v>459</v>
      </c>
      <c r="Y177" s="13">
        <v>3.41</v>
      </c>
      <c r="Z177" s="13" t="s">
        <v>1645</v>
      </c>
      <c r="AA177" s="13">
        <v>3.16</v>
      </c>
      <c r="AB177" s="13" t="s">
        <v>1567</v>
      </c>
      <c r="AC177" s="13">
        <v>3.13</v>
      </c>
      <c r="AD177" s="13" t="s">
        <v>1646</v>
      </c>
      <c r="AE177" s="13">
        <v>2.62</v>
      </c>
    </row>
    <row r="178" spans="1:31" x14ac:dyDescent="0.4">
      <c r="A178" s="11" t="str">
        <f>HYPERLINK(C178,B178)</f>
        <v>KBSTAR KRX300미국달러선물혼합</v>
      </c>
      <c r="B178" s="12" t="s">
        <v>1557</v>
      </c>
      <c r="C178" s="12" t="s">
        <v>1558</v>
      </c>
      <c r="D178" s="12">
        <v>319870</v>
      </c>
      <c r="E178" s="12" t="s">
        <v>1543</v>
      </c>
      <c r="F178" s="13">
        <v>0.3</v>
      </c>
      <c r="G178" s="14">
        <v>108</v>
      </c>
      <c r="H178" s="13">
        <v>-0.71</v>
      </c>
      <c r="I178" s="13">
        <v>28.73</v>
      </c>
      <c r="J178" s="13">
        <v>23.5</v>
      </c>
      <c r="K178" s="13">
        <v>37.42</v>
      </c>
      <c r="L178" s="13" t="s">
        <v>1559</v>
      </c>
      <c r="M178" s="13">
        <v>10.88</v>
      </c>
      <c r="N178" s="13" t="s">
        <v>877</v>
      </c>
      <c r="O178" s="13">
        <v>0.98</v>
      </c>
      <c r="P178" s="13" t="s">
        <v>439</v>
      </c>
      <c r="Q178" s="13"/>
      <c r="R178" s="13" t="s">
        <v>556</v>
      </c>
      <c r="S178" s="13"/>
      <c r="T178" s="13" t="s">
        <v>1560</v>
      </c>
      <c r="U178" s="13"/>
      <c r="V178" s="13" t="s">
        <v>39</v>
      </c>
      <c r="W178" s="13"/>
      <c r="X178" s="13" t="s">
        <v>40</v>
      </c>
      <c r="Y178" s="13">
        <v>88.15</v>
      </c>
      <c r="Z178" s="13"/>
      <c r="AA178" s="13"/>
      <c r="AB178" s="13"/>
      <c r="AC178" s="13"/>
      <c r="AD178" s="13"/>
      <c r="AE178" s="13"/>
    </row>
    <row r="179" spans="1:31" x14ac:dyDescent="0.4">
      <c r="A179" s="11" t="str">
        <f>HYPERLINK(C179,B179)</f>
        <v>TIGER 글로벌4차산업혁신기술(합성 H)</v>
      </c>
      <c r="B179" s="12" t="s">
        <v>681</v>
      </c>
      <c r="C179" s="12" t="s">
        <v>682</v>
      </c>
      <c r="D179" s="12">
        <v>275980</v>
      </c>
      <c r="E179" s="12" t="s">
        <v>32</v>
      </c>
      <c r="F179" s="13">
        <v>0.4</v>
      </c>
      <c r="G179" s="14">
        <v>2527</v>
      </c>
      <c r="H179" s="13">
        <v>5.65</v>
      </c>
      <c r="I179" s="13">
        <v>19.559999999999999</v>
      </c>
      <c r="J179" s="13">
        <v>27.15</v>
      </c>
      <c r="K179" s="13">
        <v>37.1</v>
      </c>
      <c r="L179" s="13" t="s">
        <v>683</v>
      </c>
      <c r="M179" s="13"/>
      <c r="N179" s="13" t="s">
        <v>684</v>
      </c>
      <c r="O179" s="13"/>
      <c r="P179" s="13" t="s">
        <v>685</v>
      </c>
      <c r="Q179" s="13"/>
      <c r="R179" s="13" t="s">
        <v>39</v>
      </c>
      <c r="S179" s="13"/>
      <c r="T179" s="13" t="s">
        <v>40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x14ac:dyDescent="0.4">
      <c r="A180" s="11" t="str">
        <f>HYPERLINK(C180,B180)</f>
        <v>ARIRANG KS퀄리티가중TR</v>
      </c>
      <c r="B180" s="12" t="s">
        <v>1853</v>
      </c>
      <c r="C180" s="12" t="s">
        <v>1854</v>
      </c>
      <c r="D180" s="12">
        <v>333980</v>
      </c>
      <c r="E180" s="12" t="s">
        <v>1842</v>
      </c>
      <c r="F180" s="13">
        <v>0.25</v>
      </c>
      <c r="G180" s="14">
        <v>72</v>
      </c>
      <c r="H180" s="13">
        <v>-1.24</v>
      </c>
      <c r="I180" s="13">
        <v>26.02</v>
      </c>
      <c r="J180" s="13">
        <v>28.92</v>
      </c>
      <c r="K180" s="13">
        <v>37.020000000000003</v>
      </c>
      <c r="L180" s="13" t="s">
        <v>14</v>
      </c>
      <c r="M180" s="13">
        <v>23.56</v>
      </c>
      <c r="N180" s="13" t="s">
        <v>28</v>
      </c>
      <c r="O180" s="13">
        <v>3.84</v>
      </c>
      <c r="P180" s="13" t="s">
        <v>16</v>
      </c>
      <c r="Q180" s="13">
        <v>2.94</v>
      </c>
      <c r="R180" s="13" t="s">
        <v>33</v>
      </c>
      <c r="S180" s="13">
        <v>2.84</v>
      </c>
      <c r="T180" s="13" t="s">
        <v>23</v>
      </c>
      <c r="U180" s="13">
        <v>2.83</v>
      </c>
      <c r="V180" s="13" t="s">
        <v>55</v>
      </c>
      <c r="W180" s="13">
        <v>2.73</v>
      </c>
      <c r="X180" s="13" t="s">
        <v>490</v>
      </c>
      <c r="Y180" s="13">
        <v>2.52</v>
      </c>
      <c r="Z180" s="13" t="s">
        <v>511</v>
      </c>
      <c r="AA180" s="13">
        <v>2.2999999999999998</v>
      </c>
      <c r="AB180" s="13" t="s">
        <v>493</v>
      </c>
      <c r="AC180" s="13">
        <v>2.2200000000000002</v>
      </c>
      <c r="AD180" s="13" t="s">
        <v>476</v>
      </c>
      <c r="AE180" s="13">
        <v>2.17</v>
      </c>
    </row>
    <row r="181" spans="1:31" x14ac:dyDescent="0.4">
      <c r="A181" s="11" t="str">
        <f>HYPERLINK(C181,B181)</f>
        <v>ARIRANG KS밸류가중TR</v>
      </c>
      <c r="B181" s="12" t="s">
        <v>1855</v>
      </c>
      <c r="C181" s="12" t="s">
        <v>1856</v>
      </c>
      <c r="D181" s="12">
        <v>333970</v>
      </c>
      <c r="E181" s="12" t="s">
        <v>1842</v>
      </c>
      <c r="F181" s="13">
        <v>0.25</v>
      </c>
      <c r="G181" s="14">
        <v>100</v>
      </c>
      <c r="H181" s="13">
        <v>-1.57</v>
      </c>
      <c r="I181" s="13">
        <v>27.35</v>
      </c>
      <c r="J181" s="13">
        <v>36.15</v>
      </c>
      <c r="K181" s="13">
        <v>36.64</v>
      </c>
      <c r="L181" s="13" t="s">
        <v>14</v>
      </c>
      <c r="M181" s="13">
        <v>26.83</v>
      </c>
      <c r="N181" s="13" t="s">
        <v>51</v>
      </c>
      <c r="O181" s="13">
        <v>2.98</v>
      </c>
      <c r="P181" s="13" t="s">
        <v>16</v>
      </c>
      <c r="Q181" s="13">
        <v>2.94</v>
      </c>
      <c r="R181" s="13" t="s">
        <v>18</v>
      </c>
      <c r="S181" s="13">
        <v>2.68</v>
      </c>
      <c r="T181" s="13" t="s">
        <v>54</v>
      </c>
      <c r="U181" s="13">
        <v>2.2200000000000002</v>
      </c>
      <c r="V181" s="13" t="s">
        <v>50</v>
      </c>
      <c r="W181" s="13">
        <v>2.14</v>
      </c>
      <c r="X181" s="13" t="s">
        <v>177</v>
      </c>
      <c r="Y181" s="13">
        <v>1.89</v>
      </c>
      <c r="Z181" s="13" t="s">
        <v>68</v>
      </c>
      <c r="AA181" s="13">
        <v>1.89</v>
      </c>
      <c r="AB181" s="13" t="s">
        <v>462</v>
      </c>
      <c r="AC181" s="13">
        <v>1.86</v>
      </c>
      <c r="AD181" s="13" t="s">
        <v>22</v>
      </c>
      <c r="AE181" s="13">
        <v>1.75</v>
      </c>
    </row>
    <row r="182" spans="1:31" x14ac:dyDescent="0.4">
      <c r="A182" s="11" t="str">
        <f>HYPERLINK(C182,B182)</f>
        <v>KBSTAR 대형고배당10TR</v>
      </c>
      <c r="B182" s="12" t="s">
        <v>1707</v>
      </c>
      <c r="C182" s="12" t="s">
        <v>1708</v>
      </c>
      <c r="D182" s="12">
        <v>315960</v>
      </c>
      <c r="E182" s="12" t="s">
        <v>1543</v>
      </c>
      <c r="F182" s="13">
        <v>0.15</v>
      </c>
      <c r="G182" s="14">
        <v>922</v>
      </c>
      <c r="H182" s="13">
        <v>-4.16</v>
      </c>
      <c r="I182" s="13">
        <v>31.36</v>
      </c>
      <c r="J182" s="13">
        <v>41.41</v>
      </c>
      <c r="K182" s="13">
        <v>36.090000000000003</v>
      </c>
      <c r="L182" s="13" t="s">
        <v>14</v>
      </c>
      <c r="M182" s="13">
        <v>25.3</v>
      </c>
      <c r="N182" s="13" t="s">
        <v>16</v>
      </c>
      <c r="O182" s="13">
        <v>22.83</v>
      </c>
      <c r="P182" s="13" t="s">
        <v>15</v>
      </c>
      <c r="Q182" s="13">
        <v>14.75</v>
      </c>
      <c r="R182" s="13" t="s">
        <v>18</v>
      </c>
      <c r="S182" s="13">
        <v>7.63</v>
      </c>
      <c r="T182" s="13" t="s">
        <v>54</v>
      </c>
      <c r="U182" s="13">
        <v>7.21</v>
      </c>
      <c r="V182" s="13" t="s">
        <v>50</v>
      </c>
      <c r="W182" s="13">
        <v>6.17</v>
      </c>
      <c r="X182" s="13" t="s">
        <v>17</v>
      </c>
      <c r="Y182" s="13">
        <v>5.43</v>
      </c>
      <c r="Z182" s="13" t="s">
        <v>23</v>
      </c>
      <c r="AA182" s="13">
        <v>4.26</v>
      </c>
      <c r="AB182" s="13" t="s">
        <v>177</v>
      </c>
      <c r="AC182" s="13">
        <v>3.33</v>
      </c>
      <c r="AD182" s="13" t="s">
        <v>703</v>
      </c>
      <c r="AE182" s="13">
        <v>2.65</v>
      </c>
    </row>
    <row r="183" spans="1:31" x14ac:dyDescent="0.4">
      <c r="A183" s="11" t="str">
        <f>HYPERLINK(C183,B183)</f>
        <v>KOSEF 블루칩</v>
      </c>
      <c r="B183" s="12" t="s">
        <v>854</v>
      </c>
      <c r="C183" s="12" t="s">
        <v>855</v>
      </c>
      <c r="D183" s="12">
        <v>104520</v>
      </c>
      <c r="E183" s="12" t="s">
        <v>815</v>
      </c>
      <c r="F183" s="13">
        <v>0.4</v>
      </c>
      <c r="G183" s="14">
        <v>126</v>
      </c>
      <c r="H183" s="13">
        <v>0.19</v>
      </c>
      <c r="I183" s="13">
        <v>24.82</v>
      </c>
      <c r="J183" s="13">
        <v>28.41</v>
      </c>
      <c r="K183" s="13">
        <v>35.92</v>
      </c>
      <c r="L183" s="13" t="s">
        <v>19</v>
      </c>
      <c r="M183" s="13">
        <v>3.61</v>
      </c>
      <c r="N183" s="13" t="s">
        <v>748</v>
      </c>
      <c r="O183" s="13">
        <v>3.45</v>
      </c>
      <c r="P183" s="13" t="s">
        <v>20</v>
      </c>
      <c r="Q183" s="13">
        <v>3.45</v>
      </c>
      <c r="R183" s="13" t="s">
        <v>58</v>
      </c>
      <c r="S183" s="13">
        <v>3.03</v>
      </c>
      <c r="T183" s="13" t="s">
        <v>60</v>
      </c>
      <c r="U183" s="13">
        <v>3</v>
      </c>
      <c r="V183" s="13" t="s">
        <v>27</v>
      </c>
      <c r="W183" s="13">
        <v>2.91</v>
      </c>
      <c r="X183" s="13" t="s">
        <v>23</v>
      </c>
      <c r="Y183" s="13">
        <v>2.81</v>
      </c>
      <c r="Z183" s="13" t="s">
        <v>15</v>
      </c>
      <c r="AA183" s="13">
        <v>2.69</v>
      </c>
      <c r="AB183" s="13" t="s">
        <v>29</v>
      </c>
      <c r="AC183" s="13">
        <v>2.66</v>
      </c>
      <c r="AD183" s="13" t="s">
        <v>26</v>
      </c>
      <c r="AE183" s="13">
        <v>2.62</v>
      </c>
    </row>
    <row r="184" spans="1:31" x14ac:dyDescent="0.4">
      <c r="A184" s="11" t="str">
        <f>HYPERLINK(C184,B184)</f>
        <v>TIGER 미국나스닥100</v>
      </c>
      <c r="B184" s="12" t="s">
        <v>586</v>
      </c>
      <c r="C184" s="12" t="s">
        <v>587</v>
      </c>
      <c r="D184" s="12">
        <v>133690</v>
      </c>
      <c r="E184" s="12" t="s">
        <v>32</v>
      </c>
      <c r="F184" s="13">
        <v>7.0000000000000007E-2</v>
      </c>
      <c r="G184" s="14">
        <v>6411</v>
      </c>
      <c r="H184" s="13">
        <v>7.54</v>
      </c>
      <c r="I184" s="13">
        <v>16.36</v>
      </c>
      <c r="J184" s="13">
        <v>15.37</v>
      </c>
      <c r="K184" s="13">
        <v>35.83</v>
      </c>
      <c r="L184" s="13" t="s">
        <v>534</v>
      </c>
      <c r="M184" s="13"/>
      <c r="N184" s="13" t="s">
        <v>537</v>
      </c>
      <c r="O184" s="13"/>
      <c r="P184" s="13" t="s">
        <v>540</v>
      </c>
      <c r="Q184" s="13"/>
      <c r="R184" s="13" t="s">
        <v>588</v>
      </c>
      <c r="S184" s="13"/>
      <c r="T184" s="13" t="s">
        <v>541</v>
      </c>
      <c r="U184" s="13"/>
      <c r="V184" s="13" t="s">
        <v>589</v>
      </c>
      <c r="W184" s="13"/>
      <c r="X184" s="13" t="s">
        <v>590</v>
      </c>
      <c r="Y184" s="13"/>
      <c r="Z184" s="13" t="s">
        <v>591</v>
      </c>
      <c r="AA184" s="13"/>
      <c r="AB184" s="13" t="s">
        <v>592</v>
      </c>
      <c r="AC184" s="13"/>
      <c r="AD184" s="13" t="s">
        <v>593</v>
      </c>
      <c r="AE184" s="13"/>
    </row>
    <row r="185" spans="1:31" x14ac:dyDescent="0.4">
      <c r="A185" s="11" t="str">
        <f>HYPERLINK(C185,B185)</f>
        <v>KODEX FnKorea50</v>
      </c>
      <c r="B185" s="12" t="s">
        <v>985</v>
      </c>
      <c r="C185" s="12" t="s">
        <v>986</v>
      </c>
      <c r="D185" s="12">
        <v>296710</v>
      </c>
      <c r="E185" s="12" t="s">
        <v>916</v>
      </c>
      <c r="F185" s="13">
        <v>0.45</v>
      </c>
      <c r="G185" s="14">
        <v>67</v>
      </c>
      <c r="H185" s="13">
        <v>1.36</v>
      </c>
      <c r="I185" s="13">
        <v>23.8</v>
      </c>
      <c r="J185" s="13">
        <v>25.32</v>
      </c>
      <c r="K185" s="13">
        <v>35.74</v>
      </c>
      <c r="L185" s="13" t="s">
        <v>19</v>
      </c>
      <c r="M185" s="13">
        <v>3.07</v>
      </c>
      <c r="N185" s="13" t="s">
        <v>748</v>
      </c>
      <c r="O185" s="13">
        <v>2.87</v>
      </c>
      <c r="P185" s="13" t="s">
        <v>20</v>
      </c>
      <c r="Q185" s="13">
        <v>2.71</v>
      </c>
      <c r="R185" s="13" t="s">
        <v>60</v>
      </c>
      <c r="S185" s="13">
        <v>2.5299999999999998</v>
      </c>
      <c r="T185" s="13" t="s">
        <v>58</v>
      </c>
      <c r="U185" s="13">
        <v>2.48</v>
      </c>
      <c r="V185" s="13" t="s">
        <v>27</v>
      </c>
      <c r="W185" s="13">
        <v>2.46</v>
      </c>
      <c r="X185" s="13" t="s">
        <v>17</v>
      </c>
      <c r="Y185" s="13">
        <v>2.36</v>
      </c>
      <c r="Z185" s="13" t="s">
        <v>29</v>
      </c>
      <c r="AA185" s="13">
        <v>2.2799999999999998</v>
      </c>
      <c r="AB185" s="13" t="s">
        <v>26</v>
      </c>
      <c r="AC185" s="13">
        <v>2.2400000000000002</v>
      </c>
      <c r="AD185" s="13" t="s">
        <v>511</v>
      </c>
      <c r="AE185" s="13">
        <v>2.2200000000000002</v>
      </c>
    </row>
    <row r="186" spans="1:31" x14ac:dyDescent="0.4">
      <c r="A186" s="11" t="str">
        <f>HYPERLINK(C186,B186)</f>
        <v>ARIRANG 중형주저변동50</v>
      </c>
      <c r="B186" s="12" t="s">
        <v>1888</v>
      </c>
      <c r="C186" s="12" t="s">
        <v>1889</v>
      </c>
      <c r="D186" s="12">
        <v>266550</v>
      </c>
      <c r="E186" s="12" t="s">
        <v>1842</v>
      </c>
      <c r="F186" s="13">
        <v>0.23</v>
      </c>
      <c r="G186" s="14">
        <v>84</v>
      </c>
      <c r="H186" s="13">
        <v>1.95</v>
      </c>
      <c r="I186" s="13">
        <v>18.489999999999998</v>
      </c>
      <c r="J186" s="13">
        <v>19.559999999999999</v>
      </c>
      <c r="K186" s="13">
        <v>35.65</v>
      </c>
      <c r="L186" s="13" t="s">
        <v>1115</v>
      </c>
      <c r="M186" s="13">
        <v>3.87</v>
      </c>
      <c r="N186" s="13" t="s">
        <v>457</v>
      </c>
      <c r="O186" s="13">
        <v>3.64</v>
      </c>
      <c r="P186" s="13" t="s">
        <v>1176</v>
      </c>
      <c r="Q186" s="13">
        <v>3.38</v>
      </c>
      <c r="R186" s="13" t="s">
        <v>330</v>
      </c>
      <c r="S186" s="13">
        <v>3.32</v>
      </c>
      <c r="T186" s="13" t="s">
        <v>344</v>
      </c>
      <c r="U186" s="13">
        <v>2.89</v>
      </c>
      <c r="V186" s="13" t="s">
        <v>1890</v>
      </c>
      <c r="W186" s="13">
        <v>2.79</v>
      </c>
      <c r="X186" s="13" t="s">
        <v>791</v>
      </c>
      <c r="Y186" s="13">
        <v>2.78</v>
      </c>
      <c r="Z186" s="13" t="s">
        <v>848</v>
      </c>
      <c r="AA186" s="13">
        <v>2.62</v>
      </c>
      <c r="AB186" s="13" t="s">
        <v>1891</v>
      </c>
      <c r="AC186" s="13">
        <v>2.6</v>
      </c>
      <c r="AD186" s="13" t="s">
        <v>1892</v>
      </c>
      <c r="AE186" s="13">
        <v>2.59</v>
      </c>
    </row>
    <row r="187" spans="1:31" x14ac:dyDescent="0.4">
      <c r="A187" s="11" t="str">
        <f>HYPERLINK(C187,B187)</f>
        <v>KODEX 최소변동성</v>
      </c>
      <c r="B187" s="12" t="s">
        <v>1064</v>
      </c>
      <c r="C187" s="12" t="s">
        <v>1065</v>
      </c>
      <c r="D187" s="12">
        <v>279540</v>
      </c>
      <c r="E187" s="12" t="s">
        <v>916</v>
      </c>
      <c r="F187" s="13">
        <v>0.3</v>
      </c>
      <c r="G187" s="14">
        <v>151</v>
      </c>
      <c r="H187" s="13">
        <v>-2.64</v>
      </c>
      <c r="I187" s="13">
        <v>13.67</v>
      </c>
      <c r="J187" s="13">
        <v>12.7</v>
      </c>
      <c r="K187" s="13">
        <v>35.4</v>
      </c>
      <c r="L187" s="13" t="s">
        <v>27</v>
      </c>
      <c r="M187" s="13">
        <v>10.78</v>
      </c>
      <c r="N187" s="13" t="s">
        <v>14</v>
      </c>
      <c r="O187" s="13">
        <v>9.86</v>
      </c>
      <c r="P187" s="13" t="s">
        <v>703</v>
      </c>
      <c r="Q187" s="13">
        <v>4.4400000000000004</v>
      </c>
      <c r="R187" s="13" t="s">
        <v>16</v>
      </c>
      <c r="S187" s="13">
        <v>3.03</v>
      </c>
      <c r="T187" s="13" t="s">
        <v>481</v>
      </c>
      <c r="U187" s="13">
        <v>2.71</v>
      </c>
      <c r="V187" s="13" t="s">
        <v>779</v>
      </c>
      <c r="W187" s="13">
        <v>2.37</v>
      </c>
      <c r="X187" s="13" t="s">
        <v>84</v>
      </c>
      <c r="Y187" s="13">
        <v>2.36</v>
      </c>
      <c r="Z187" s="13" t="s">
        <v>33</v>
      </c>
      <c r="AA187" s="13">
        <v>2.12</v>
      </c>
      <c r="AB187" s="13" t="s">
        <v>600</v>
      </c>
      <c r="AC187" s="13">
        <v>2.11</v>
      </c>
      <c r="AD187" s="13" t="s">
        <v>496</v>
      </c>
      <c r="AE187" s="13">
        <v>1.98</v>
      </c>
    </row>
    <row r="188" spans="1:31" x14ac:dyDescent="0.4">
      <c r="A188" s="11" t="str">
        <f>HYPERLINK(C188,B188)</f>
        <v>KODEX 증권</v>
      </c>
      <c r="B188" s="12" t="s">
        <v>1080</v>
      </c>
      <c r="C188" s="12" t="s">
        <v>1081</v>
      </c>
      <c r="D188" s="12">
        <v>102970</v>
      </c>
      <c r="E188" s="12" t="s">
        <v>916</v>
      </c>
      <c r="F188" s="13">
        <v>0.45</v>
      </c>
      <c r="G188" s="14">
        <v>720</v>
      </c>
      <c r="H188" s="13">
        <v>-2.85</v>
      </c>
      <c r="I188" s="13">
        <v>21.58</v>
      </c>
      <c r="J188" s="13">
        <v>21.03</v>
      </c>
      <c r="K188" s="13">
        <v>35.340000000000003</v>
      </c>
      <c r="L188" s="13" t="s">
        <v>306</v>
      </c>
      <c r="M188" s="13">
        <v>22.57</v>
      </c>
      <c r="N188" s="13" t="s">
        <v>308</v>
      </c>
      <c r="O188" s="13">
        <v>15.46</v>
      </c>
      <c r="P188" s="13" t="s">
        <v>307</v>
      </c>
      <c r="Q188" s="13">
        <v>15.08</v>
      </c>
      <c r="R188" s="13" t="s">
        <v>170</v>
      </c>
      <c r="S188" s="13">
        <v>13.02</v>
      </c>
      <c r="T188" s="13" t="s">
        <v>309</v>
      </c>
      <c r="U188" s="13">
        <v>10.59</v>
      </c>
      <c r="V188" s="13" t="s">
        <v>310</v>
      </c>
      <c r="W188" s="13">
        <v>7.56</v>
      </c>
      <c r="X188" s="13" t="s">
        <v>180</v>
      </c>
      <c r="Y188" s="13">
        <v>2.66</v>
      </c>
      <c r="Z188" s="13" t="s">
        <v>311</v>
      </c>
      <c r="AA188" s="13">
        <v>1.97</v>
      </c>
      <c r="AB188" s="13" t="s">
        <v>312</v>
      </c>
      <c r="AC188" s="13">
        <v>1.91</v>
      </c>
      <c r="AD188" s="13" t="s">
        <v>313</v>
      </c>
      <c r="AE188" s="13">
        <v>1.83</v>
      </c>
    </row>
    <row r="189" spans="1:31" x14ac:dyDescent="0.4">
      <c r="A189" s="11" t="str">
        <f>HYPERLINK(C189,B189)</f>
        <v>KODEX 모멘텀Plus</v>
      </c>
      <c r="B189" s="12" t="s">
        <v>1252</v>
      </c>
      <c r="C189" s="12" t="s">
        <v>1253</v>
      </c>
      <c r="D189" s="12">
        <v>244620</v>
      </c>
      <c r="E189" s="12" t="s">
        <v>916</v>
      </c>
      <c r="F189" s="13">
        <v>0.3</v>
      </c>
      <c r="G189" s="14">
        <v>124</v>
      </c>
      <c r="H189" s="13">
        <v>-1.43</v>
      </c>
      <c r="I189" s="13">
        <v>12.11</v>
      </c>
      <c r="J189" s="13">
        <v>0.32</v>
      </c>
      <c r="K189" s="13">
        <v>35.340000000000003</v>
      </c>
      <c r="L189" s="13" t="s">
        <v>192</v>
      </c>
      <c r="M189" s="13">
        <v>4.28</v>
      </c>
      <c r="N189" s="13" t="s">
        <v>189</v>
      </c>
      <c r="O189" s="13">
        <v>4.18</v>
      </c>
      <c r="P189" s="13" t="s">
        <v>596</v>
      </c>
      <c r="Q189" s="13">
        <v>3.82</v>
      </c>
      <c r="R189" s="13" t="s">
        <v>1254</v>
      </c>
      <c r="S189" s="13">
        <v>3.42</v>
      </c>
      <c r="T189" s="13" t="s">
        <v>22</v>
      </c>
      <c r="U189" s="13">
        <v>3.25</v>
      </c>
      <c r="V189" s="13" t="s">
        <v>33</v>
      </c>
      <c r="W189" s="13">
        <v>3.23</v>
      </c>
      <c r="X189" s="13" t="s">
        <v>1255</v>
      </c>
      <c r="Y189" s="13">
        <v>3.13</v>
      </c>
      <c r="Z189" s="13" t="s">
        <v>94</v>
      </c>
      <c r="AA189" s="13">
        <v>3</v>
      </c>
      <c r="AB189" s="13" t="s">
        <v>73</v>
      </c>
      <c r="AC189" s="13">
        <v>2.96</v>
      </c>
      <c r="AD189" s="13" t="s">
        <v>323</v>
      </c>
      <c r="AE189" s="13">
        <v>2.54</v>
      </c>
    </row>
    <row r="190" spans="1:31" x14ac:dyDescent="0.4">
      <c r="A190" s="11" t="str">
        <f>HYPERLINK(C190,B190)</f>
        <v>KBSTAR 글로벌4차산업IT(합성 H)</v>
      </c>
      <c r="B190" s="12" t="s">
        <v>1736</v>
      </c>
      <c r="C190" s="12" t="s">
        <v>1737</v>
      </c>
      <c r="D190" s="12">
        <v>276650</v>
      </c>
      <c r="E190" s="12" t="s">
        <v>1543</v>
      </c>
      <c r="F190" s="13">
        <v>0.4</v>
      </c>
      <c r="G190" s="14">
        <v>299</v>
      </c>
      <c r="H190" s="13">
        <v>7.51</v>
      </c>
      <c r="I190" s="13">
        <v>16.11</v>
      </c>
      <c r="J190" s="13">
        <v>23.62</v>
      </c>
      <c r="K190" s="13">
        <v>34.700000000000003</v>
      </c>
      <c r="L190" s="13" t="s">
        <v>1738</v>
      </c>
      <c r="M190" s="13"/>
      <c r="N190" s="13" t="s">
        <v>1739</v>
      </c>
      <c r="O190" s="13"/>
      <c r="P190" s="13" t="s">
        <v>39</v>
      </c>
      <c r="Q190" s="13"/>
      <c r="R190" s="13" t="s">
        <v>40</v>
      </c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x14ac:dyDescent="0.4">
      <c r="A191" s="11" t="str">
        <f>HYPERLINK(C191,B191)</f>
        <v>TIGER 반도체</v>
      </c>
      <c r="B191" s="12" t="s">
        <v>505</v>
      </c>
      <c r="C191" s="12" t="s">
        <v>506</v>
      </c>
      <c r="D191" s="12">
        <v>91230</v>
      </c>
      <c r="E191" s="12" t="s">
        <v>32</v>
      </c>
      <c r="F191" s="13">
        <v>0.46</v>
      </c>
      <c r="G191" s="14">
        <v>1173</v>
      </c>
      <c r="H191" s="13">
        <v>-0.15</v>
      </c>
      <c r="I191" s="13">
        <v>34.03</v>
      </c>
      <c r="J191" s="13">
        <v>26.25</v>
      </c>
      <c r="K191" s="13">
        <v>34.6</v>
      </c>
      <c r="L191" s="13" t="s">
        <v>16</v>
      </c>
      <c r="M191" s="13">
        <v>21.91</v>
      </c>
      <c r="N191" s="13" t="s">
        <v>507</v>
      </c>
      <c r="O191" s="13">
        <v>8.06</v>
      </c>
      <c r="P191" s="13" t="s">
        <v>188</v>
      </c>
      <c r="Q191" s="13">
        <v>5.8</v>
      </c>
      <c r="R191" s="13" t="s">
        <v>189</v>
      </c>
      <c r="S191" s="13">
        <v>5.73</v>
      </c>
      <c r="T191" s="13" t="s">
        <v>191</v>
      </c>
      <c r="U191" s="13">
        <v>4.38</v>
      </c>
      <c r="V191" s="13" t="s">
        <v>192</v>
      </c>
      <c r="W191" s="13">
        <v>4.0199999999999996</v>
      </c>
      <c r="X191" s="13" t="s">
        <v>193</v>
      </c>
      <c r="Y191" s="13">
        <v>3.16</v>
      </c>
      <c r="Z191" s="13" t="s">
        <v>194</v>
      </c>
      <c r="AA191" s="13">
        <v>2.96</v>
      </c>
      <c r="AB191" s="13" t="s">
        <v>196</v>
      </c>
      <c r="AC191" s="13">
        <v>2.79</v>
      </c>
      <c r="AD191" s="13" t="s">
        <v>508</v>
      </c>
      <c r="AE191" s="13">
        <v>2.64</v>
      </c>
    </row>
    <row r="192" spans="1:31" x14ac:dyDescent="0.4">
      <c r="A192" s="11" t="str">
        <f>HYPERLINK(C192,B192)</f>
        <v>KODEX 반도체</v>
      </c>
      <c r="B192" s="12" t="s">
        <v>1187</v>
      </c>
      <c r="C192" s="12" t="s">
        <v>1188</v>
      </c>
      <c r="D192" s="12">
        <v>91160</v>
      </c>
      <c r="E192" s="12" t="s">
        <v>916</v>
      </c>
      <c r="F192" s="13">
        <v>0.45</v>
      </c>
      <c r="G192" s="14">
        <v>1583</v>
      </c>
      <c r="H192" s="13">
        <v>0.25</v>
      </c>
      <c r="I192" s="13">
        <v>34.53</v>
      </c>
      <c r="J192" s="13">
        <v>26.58</v>
      </c>
      <c r="K192" s="13">
        <v>34.590000000000003</v>
      </c>
      <c r="L192" s="13" t="s">
        <v>16</v>
      </c>
      <c r="M192" s="13">
        <v>21.87</v>
      </c>
      <c r="N192" s="13" t="s">
        <v>507</v>
      </c>
      <c r="O192" s="13">
        <v>8.0399999999999991</v>
      </c>
      <c r="P192" s="13" t="s">
        <v>188</v>
      </c>
      <c r="Q192" s="13">
        <v>5.79</v>
      </c>
      <c r="R192" s="13" t="s">
        <v>189</v>
      </c>
      <c r="S192" s="13">
        <v>5.71</v>
      </c>
      <c r="T192" s="13" t="s">
        <v>191</v>
      </c>
      <c r="U192" s="13">
        <v>4.37</v>
      </c>
      <c r="V192" s="13" t="s">
        <v>192</v>
      </c>
      <c r="W192" s="13">
        <v>4.0199999999999996</v>
      </c>
      <c r="X192" s="13" t="s">
        <v>193</v>
      </c>
      <c r="Y192" s="13">
        <v>3.16</v>
      </c>
      <c r="Z192" s="13" t="s">
        <v>194</v>
      </c>
      <c r="AA192" s="13">
        <v>2.95</v>
      </c>
      <c r="AB192" s="13" t="s">
        <v>196</v>
      </c>
      <c r="AC192" s="13">
        <v>2.78</v>
      </c>
      <c r="AD192" s="13" t="s">
        <v>508</v>
      </c>
      <c r="AE192" s="13">
        <v>2.64</v>
      </c>
    </row>
    <row r="193" spans="1:31" x14ac:dyDescent="0.4">
      <c r="A193" s="11" t="str">
        <f>HYPERLINK(C193,B193)</f>
        <v>TIGER 증권</v>
      </c>
      <c r="B193" s="12" t="s">
        <v>304</v>
      </c>
      <c r="C193" s="12" t="s">
        <v>305</v>
      </c>
      <c r="D193" s="12">
        <v>157500</v>
      </c>
      <c r="E193" s="12" t="s">
        <v>32</v>
      </c>
      <c r="F193" s="13">
        <v>0.4</v>
      </c>
      <c r="G193" s="14">
        <v>96</v>
      </c>
      <c r="H193" s="13">
        <v>-2.71</v>
      </c>
      <c r="I193" s="13">
        <v>20.65</v>
      </c>
      <c r="J193" s="13">
        <v>20.49</v>
      </c>
      <c r="K193" s="13">
        <v>34.22</v>
      </c>
      <c r="L193" s="13" t="s">
        <v>306</v>
      </c>
      <c r="M193" s="13">
        <v>21.88</v>
      </c>
      <c r="N193" s="13" t="s">
        <v>307</v>
      </c>
      <c r="O193" s="13">
        <v>21.07</v>
      </c>
      <c r="P193" s="13" t="s">
        <v>308</v>
      </c>
      <c r="Q193" s="13">
        <v>14.76</v>
      </c>
      <c r="R193" s="13" t="s">
        <v>170</v>
      </c>
      <c r="S193" s="13">
        <v>10.6</v>
      </c>
      <c r="T193" s="13" t="s">
        <v>309</v>
      </c>
      <c r="U193" s="13">
        <v>10.11</v>
      </c>
      <c r="V193" s="13" t="s">
        <v>310</v>
      </c>
      <c r="W193" s="13">
        <v>7.21</v>
      </c>
      <c r="X193" s="13" t="s">
        <v>180</v>
      </c>
      <c r="Y193" s="13">
        <v>2.4900000000000002</v>
      </c>
      <c r="Z193" s="13" t="s">
        <v>311</v>
      </c>
      <c r="AA193" s="13">
        <v>1.88</v>
      </c>
      <c r="AB193" s="13" t="s">
        <v>312</v>
      </c>
      <c r="AC193" s="13">
        <v>1.8</v>
      </c>
      <c r="AD193" s="13" t="s">
        <v>313</v>
      </c>
      <c r="AE193" s="13">
        <v>1.75</v>
      </c>
    </row>
    <row r="194" spans="1:31" x14ac:dyDescent="0.4">
      <c r="A194" s="11" t="str">
        <f>HYPERLINK(C194,B194)</f>
        <v>TIGER 삼성그룹펀더멘털</v>
      </c>
      <c r="B194" s="12" t="s">
        <v>477</v>
      </c>
      <c r="C194" s="12" t="s">
        <v>478</v>
      </c>
      <c r="D194" s="12">
        <v>138520</v>
      </c>
      <c r="E194" s="12" t="s">
        <v>32</v>
      </c>
      <c r="F194" s="13">
        <v>0.15</v>
      </c>
      <c r="G194" s="14">
        <v>196</v>
      </c>
      <c r="H194" s="13">
        <v>-3.94</v>
      </c>
      <c r="I194" s="13">
        <v>28.75</v>
      </c>
      <c r="J194" s="13">
        <v>38.4</v>
      </c>
      <c r="K194" s="13">
        <v>33.659999999999997</v>
      </c>
      <c r="L194" s="13" t="s">
        <v>27</v>
      </c>
      <c r="M194" s="13">
        <v>27.26</v>
      </c>
      <c r="N194" s="13" t="s">
        <v>14</v>
      </c>
      <c r="O194" s="13">
        <v>24.33</v>
      </c>
      <c r="P194" s="13" t="s">
        <v>81</v>
      </c>
      <c r="Q194" s="13">
        <v>8.9600000000000009</v>
      </c>
      <c r="R194" s="13" t="s">
        <v>479</v>
      </c>
      <c r="S194" s="13">
        <v>8.7200000000000006</v>
      </c>
      <c r="T194" s="13" t="s">
        <v>480</v>
      </c>
      <c r="U194" s="13">
        <v>7.56</v>
      </c>
      <c r="V194" s="13" t="s">
        <v>476</v>
      </c>
      <c r="W194" s="13">
        <v>4.4400000000000004</v>
      </c>
      <c r="X194" s="13" t="s">
        <v>481</v>
      </c>
      <c r="Y194" s="13">
        <v>4.13</v>
      </c>
      <c r="Z194" s="13" t="s">
        <v>482</v>
      </c>
      <c r="AA194" s="13">
        <v>3.61</v>
      </c>
      <c r="AB194" s="13" t="s">
        <v>483</v>
      </c>
      <c r="AC194" s="13">
        <v>1.85</v>
      </c>
      <c r="AD194" s="13" t="s">
        <v>468</v>
      </c>
      <c r="AE194" s="13">
        <v>1.71</v>
      </c>
    </row>
    <row r="195" spans="1:31" x14ac:dyDescent="0.4">
      <c r="A195" s="11" t="str">
        <f>HYPERLINK(C195,B195)</f>
        <v>TIGER 구리실물</v>
      </c>
      <c r="B195" s="12" t="s">
        <v>694</v>
      </c>
      <c r="C195" s="12" t="s">
        <v>695</v>
      </c>
      <c r="D195" s="12">
        <v>160580</v>
      </c>
      <c r="E195" s="12" t="s">
        <v>32</v>
      </c>
      <c r="F195" s="13">
        <v>0.85</v>
      </c>
      <c r="G195" s="14">
        <v>105</v>
      </c>
      <c r="H195" s="13">
        <v>4.1900000000000004</v>
      </c>
      <c r="I195" s="13">
        <v>17.63</v>
      </c>
      <c r="J195" s="13">
        <v>21.98</v>
      </c>
      <c r="K195" s="13">
        <v>33.57</v>
      </c>
      <c r="L195" s="13" t="s">
        <v>696</v>
      </c>
      <c r="M195" s="13"/>
      <c r="N195" s="13" t="s">
        <v>40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x14ac:dyDescent="0.4">
      <c r="A196" s="11" t="str">
        <f>HYPERLINK(C196,B196)</f>
        <v>SMART 중국본토 중소형 CSI500(합성 H)</v>
      </c>
      <c r="B196" s="12" t="s">
        <v>803</v>
      </c>
      <c r="C196" s="12" t="s">
        <v>804</v>
      </c>
      <c r="D196" s="12">
        <v>220130</v>
      </c>
      <c r="E196" s="12" t="s">
        <v>797</v>
      </c>
      <c r="F196" s="13">
        <v>0.6</v>
      </c>
      <c r="G196" s="14">
        <v>98</v>
      </c>
      <c r="H196" s="13">
        <v>-0.28000000000000003</v>
      </c>
      <c r="I196" s="13">
        <v>4.22</v>
      </c>
      <c r="J196" s="13">
        <v>4.12</v>
      </c>
      <c r="K196" s="13">
        <v>32.6</v>
      </c>
      <c r="L196" s="13" t="s">
        <v>805</v>
      </c>
      <c r="M196" s="13"/>
      <c r="N196" s="13" t="s">
        <v>39</v>
      </c>
      <c r="O196" s="13"/>
      <c r="P196" s="13" t="s">
        <v>40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x14ac:dyDescent="0.4">
      <c r="A197" s="11" t="str">
        <f>HYPERLINK(C197,B197)</f>
        <v>KODEX Top5PlusTR</v>
      </c>
      <c r="B197" s="12" t="s">
        <v>950</v>
      </c>
      <c r="C197" s="12" t="s">
        <v>951</v>
      </c>
      <c r="D197" s="12">
        <v>315930</v>
      </c>
      <c r="E197" s="12" t="s">
        <v>916</v>
      </c>
      <c r="F197" s="13">
        <v>0.15</v>
      </c>
      <c r="G197" s="14">
        <v>3950</v>
      </c>
      <c r="H197" s="13">
        <v>-3.35</v>
      </c>
      <c r="I197" s="13">
        <v>32.700000000000003</v>
      </c>
      <c r="J197" s="13">
        <v>38</v>
      </c>
      <c r="K197" s="13">
        <v>32.56</v>
      </c>
      <c r="L197" s="13" t="s">
        <v>14</v>
      </c>
      <c r="M197" s="13">
        <v>25.49</v>
      </c>
      <c r="N197" s="13" t="s">
        <v>16</v>
      </c>
      <c r="O197" s="13">
        <v>20.73</v>
      </c>
      <c r="P197" s="13" t="s">
        <v>26</v>
      </c>
      <c r="Q197" s="13">
        <v>14.34</v>
      </c>
      <c r="R197" s="13" t="s">
        <v>15</v>
      </c>
      <c r="S197" s="13">
        <v>10.55</v>
      </c>
      <c r="T197" s="13" t="s">
        <v>23</v>
      </c>
      <c r="U197" s="13">
        <v>6.45</v>
      </c>
      <c r="V197" s="13" t="s">
        <v>18</v>
      </c>
      <c r="W197" s="13">
        <v>4.9800000000000004</v>
      </c>
      <c r="X197" s="13" t="s">
        <v>54</v>
      </c>
      <c r="Y197" s="13">
        <v>4.45</v>
      </c>
      <c r="Z197" s="13" t="s">
        <v>50</v>
      </c>
      <c r="AA197" s="13">
        <v>3.98</v>
      </c>
      <c r="AB197" s="13" t="s">
        <v>47</v>
      </c>
      <c r="AC197" s="13">
        <v>3.18</v>
      </c>
      <c r="AD197" s="13" t="s">
        <v>177</v>
      </c>
      <c r="AE197" s="13">
        <v>3</v>
      </c>
    </row>
    <row r="198" spans="1:31" x14ac:dyDescent="0.4">
      <c r="A198" s="11" t="str">
        <f>HYPERLINK(C198,B198)</f>
        <v>ARIRANG 미국나스닥기술주</v>
      </c>
      <c r="B198" s="12" t="s">
        <v>1942</v>
      </c>
      <c r="C198" s="12" t="s">
        <v>1943</v>
      </c>
      <c r="D198" s="12">
        <v>287180</v>
      </c>
      <c r="E198" s="12" t="s">
        <v>1842</v>
      </c>
      <c r="F198" s="13">
        <v>0.5</v>
      </c>
      <c r="G198" s="14">
        <v>192</v>
      </c>
      <c r="H198" s="13">
        <v>8.66</v>
      </c>
      <c r="I198" s="13">
        <v>18.53</v>
      </c>
      <c r="J198" s="13">
        <v>20.54</v>
      </c>
      <c r="K198" s="13">
        <v>32.53</v>
      </c>
      <c r="L198" s="13" t="s">
        <v>1944</v>
      </c>
      <c r="M198" s="13"/>
      <c r="N198" s="13" t="s">
        <v>1945</v>
      </c>
      <c r="O198" s="13"/>
      <c r="P198" s="13" t="s">
        <v>1501</v>
      </c>
      <c r="Q198" s="13"/>
      <c r="R198" s="13" t="s">
        <v>1946</v>
      </c>
      <c r="S198" s="13"/>
      <c r="T198" s="13" t="s">
        <v>1947</v>
      </c>
      <c r="U198" s="13"/>
      <c r="V198" s="13" t="s">
        <v>1948</v>
      </c>
      <c r="W198" s="13"/>
      <c r="X198" s="13" t="s">
        <v>1949</v>
      </c>
      <c r="Y198" s="13"/>
      <c r="Z198" s="13" t="s">
        <v>1950</v>
      </c>
      <c r="AA198" s="13"/>
      <c r="AB198" s="13" t="s">
        <v>1951</v>
      </c>
      <c r="AC198" s="13"/>
      <c r="AD198" s="13" t="s">
        <v>1154</v>
      </c>
      <c r="AE198" s="13"/>
    </row>
    <row r="199" spans="1:31" x14ac:dyDescent="0.4">
      <c r="A199" s="11" t="str">
        <f>HYPERLINK(C199,B199)</f>
        <v>TIGER 200 산업재</v>
      </c>
      <c r="B199" s="12" t="s">
        <v>776</v>
      </c>
      <c r="C199" s="12" t="s">
        <v>777</v>
      </c>
      <c r="D199" s="12">
        <v>227550</v>
      </c>
      <c r="E199" s="12" t="s">
        <v>32</v>
      </c>
      <c r="F199" s="13">
        <v>0.4</v>
      </c>
      <c r="G199" s="14">
        <v>43</v>
      </c>
      <c r="H199" s="13">
        <v>9.07</v>
      </c>
      <c r="I199" s="13">
        <v>24.36</v>
      </c>
      <c r="J199" s="13">
        <v>46.56</v>
      </c>
      <c r="K199" s="13">
        <v>32.409999999999997</v>
      </c>
      <c r="L199" s="13" t="s">
        <v>778</v>
      </c>
      <c r="M199" s="13">
        <v>21.31</v>
      </c>
      <c r="N199" s="13" t="s">
        <v>151</v>
      </c>
      <c r="O199" s="13">
        <v>11.33</v>
      </c>
      <c r="P199" s="13" t="s">
        <v>163</v>
      </c>
      <c r="Q199" s="13">
        <v>10.84</v>
      </c>
      <c r="R199" s="13" t="s">
        <v>748</v>
      </c>
      <c r="S199" s="13">
        <v>8.0500000000000007</v>
      </c>
      <c r="T199" s="13" t="s">
        <v>600</v>
      </c>
      <c r="U199" s="13">
        <v>5.92</v>
      </c>
      <c r="V199" s="13" t="s">
        <v>779</v>
      </c>
      <c r="W199" s="13">
        <v>5.57</v>
      </c>
      <c r="X199" s="13" t="s">
        <v>749</v>
      </c>
      <c r="Y199" s="13">
        <v>4.3099999999999996</v>
      </c>
      <c r="Z199" s="13" t="s">
        <v>167</v>
      </c>
      <c r="AA199" s="13">
        <v>3.88</v>
      </c>
      <c r="AB199" s="13" t="s">
        <v>331</v>
      </c>
      <c r="AC199" s="13">
        <v>3.48</v>
      </c>
      <c r="AD199" s="13" t="s">
        <v>301</v>
      </c>
      <c r="AE199" s="13">
        <v>3.34</v>
      </c>
    </row>
    <row r="200" spans="1:31" x14ac:dyDescent="0.4">
      <c r="A200" s="11" t="str">
        <f>HYPERLINK(C200,B200)</f>
        <v>TIGER 미국나스닥바이오</v>
      </c>
      <c r="B200" s="12" t="s">
        <v>575</v>
      </c>
      <c r="C200" s="12" t="s">
        <v>576</v>
      </c>
      <c r="D200" s="12">
        <v>203780</v>
      </c>
      <c r="E200" s="12" t="s">
        <v>32</v>
      </c>
      <c r="F200" s="13">
        <v>0.3</v>
      </c>
      <c r="G200" s="14">
        <v>309</v>
      </c>
      <c r="H200" s="13">
        <v>11.37</v>
      </c>
      <c r="I200" s="13">
        <v>25.07</v>
      </c>
      <c r="J200" s="13">
        <v>17.71</v>
      </c>
      <c r="K200" s="13">
        <v>32.090000000000003</v>
      </c>
      <c r="L200" s="13" t="s">
        <v>577</v>
      </c>
      <c r="M200" s="13"/>
      <c r="N200" s="13" t="s">
        <v>578</v>
      </c>
      <c r="O200" s="13"/>
      <c r="P200" s="13" t="s">
        <v>579</v>
      </c>
      <c r="Q200" s="13"/>
      <c r="R200" s="13" t="s">
        <v>569</v>
      </c>
      <c r="S200" s="13"/>
      <c r="T200" s="13" t="s">
        <v>580</v>
      </c>
      <c r="U200" s="13"/>
      <c r="V200" s="13" t="s">
        <v>581</v>
      </c>
      <c r="W200" s="13"/>
      <c r="X200" s="13" t="s">
        <v>582</v>
      </c>
      <c r="Y200" s="13"/>
      <c r="Z200" s="13" t="s">
        <v>583</v>
      </c>
      <c r="AA200" s="13"/>
      <c r="AB200" s="13" t="s">
        <v>584</v>
      </c>
      <c r="AC200" s="13"/>
      <c r="AD200" s="13" t="s">
        <v>585</v>
      </c>
      <c r="AE200" s="13"/>
    </row>
    <row r="201" spans="1:31" x14ac:dyDescent="0.4">
      <c r="A201" s="11" t="str">
        <f>HYPERLINK(C201,B201)</f>
        <v>KODEX 200가치저변동</v>
      </c>
      <c r="B201" s="12" t="s">
        <v>1380</v>
      </c>
      <c r="C201" s="12" t="s">
        <v>1381</v>
      </c>
      <c r="D201" s="12">
        <v>223190</v>
      </c>
      <c r="E201" s="12" t="s">
        <v>916</v>
      </c>
      <c r="F201" s="13">
        <v>0.3</v>
      </c>
      <c r="G201" s="14">
        <v>262</v>
      </c>
      <c r="H201" s="13">
        <v>-0.77</v>
      </c>
      <c r="I201" s="13">
        <v>25.92</v>
      </c>
      <c r="J201" s="13">
        <v>34.299999999999997</v>
      </c>
      <c r="K201" s="13">
        <v>31.67</v>
      </c>
      <c r="L201" s="13" t="s">
        <v>14</v>
      </c>
      <c r="M201" s="13">
        <v>24.54</v>
      </c>
      <c r="N201" s="13" t="s">
        <v>19</v>
      </c>
      <c r="O201" s="13">
        <v>4.3899999999999997</v>
      </c>
      <c r="P201" s="13" t="s">
        <v>18</v>
      </c>
      <c r="Q201" s="13">
        <v>4.38</v>
      </c>
      <c r="R201" s="13" t="s">
        <v>54</v>
      </c>
      <c r="S201" s="13">
        <v>4.2699999999999996</v>
      </c>
      <c r="T201" s="13" t="s">
        <v>17</v>
      </c>
      <c r="U201" s="13">
        <v>3.92</v>
      </c>
      <c r="V201" s="13" t="s">
        <v>50</v>
      </c>
      <c r="W201" s="13">
        <v>3.38</v>
      </c>
      <c r="X201" s="13" t="s">
        <v>496</v>
      </c>
      <c r="Y201" s="13">
        <v>3.26</v>
      </c>
      <c r="Z201" s="13" t="s">
        <v>177</v>
      </c>
      <c r="AA201" s="13">
        <v>2.68</v>
      </c>
      <c r="AB201" s="13" t="s">
        <v>26</v>
      </c>
      <c r="AC201" s="13">
        <v>2.67</v>
      </c>
      <c r="AD201" s="13" t="s">
        <v>479</v>
      </c>
      <c r="AE201" s="13">
        <v>2.4500000000000002</v>
      </c>
    </row>
    <row r="202" spans="1:31" x14ac:dyDescent="0.4">
      <c r="A202" s="11" t="str">
        <f>HYPERLINK(C202,B202)</f>
        <v>TIGER 코스닥150IT</v>
      </c>
      <c r="B202" s="12" t="s">
        <v>186</v>
      </c>
      <c r="C202" s="12" t="s">
        <v>187</v>
      </c>
      <c r="D202" s="12">
        <v>261060</v>
      </c>
      <c r="E202" s="12" t="s">
        <v>32</v>
      </c>
      <c r="F202" s="13">
        <v>0.4</v>
      </c>
      <c r="G202" s="14">
        <v>102</v>
      </c>
      <c r="H202" s="13">
        <v>-1.73</v>
      </c>
      <c r="I202" s="13">
        <v>17.46</v>
      </c>
      <c r="J202" s="13">
        <v>8.39</v>
      </c>
      <c r="K202" s="13">
        <v>31.59</v>
      </c>
      <c r="L202" s="13" t="s">
        <v>72</v>
      </c>
      <c r="M202" s="13">
        <v>7.39</v>
      </c>
      <c r="N202" s="13" t="s">
        <v>188</v>
      </c>
      <c r="O202" s="13">
        <v>6.04</v>
      </c>
      <c r="P202" s="13" t="s">
        <v>189</v>
      </c>
      <c r="Q202" s="13">
        <v>5.93</v>
      </c>
      <c r="R202" s="13" t="s">
        <v>190</v>
      </c>
      <c r="S202" s="13">
        <v>4.8099999999999996</v>
      </c>
      <c r="T202" s="13" t="s">
        <v>191</v>
      </c>
      <c r="U202" s="13">
        <v>4.55</v>
      </c>
      <c r="V202" s="13" t="s">
        <v>192</v>
      </c>
      <c r="W202" s="13">
        <v>4.17</v>
      </c>
      <c r="X202" s="13" t="s">
        <v>193</v>
      </c>
      <c r="Y202" s="13">
        <v>3.29</v>
      </c>
      <c r="Z202" s="13" t="s">
        <v>194</v>
      </c>
      <c r="AA202" s="13">
        <v>3.08</v>
      </c>
      <c r="AB202" s="13" t="s">
        <v>195</v>
      </c>
      <c r="AC202" s="13">
        <v>2.98</v>
      </c>
      <c r="AD202" s="13" t="s">
        <v>196</v>
      </c>
      <c r="AE202" s="13">
        <v>2.9</v>
      </c>
    </row>
    <row r="203" spans="1:31" x14ac:dyDescent="0.4">
      <c r="A203" s="11" t="str">
        <f>HYPERLINK(C203,B203)</f>
        <v>KBSTAR 모멘텀밸류</v>
      </c>
      <c r="B203" s="12" t="s">
        <v>1703</v>
      </c>
      <c r="C203" s="12" t="s">
        <v>1704</v>
      </c>
      <c r="D203" s="12">
        <v>252720</v>
      </c>
      <c r="E203" s="12" t="s">
        <v>1543</v>
      </c>
      <c r="F203" s="13">
        <v>0.35</v>
      </c>
      <c r="G203" s="14">
        <v>44</v>
      </c>
      <c r="H203" s="13">
        <v>-1.34</v>
      </c>
      <c r="I203" s="13">
        <v>31.59</v>
      </c>
      <c r="J203" s="13">
        <v>39.99</v>
      </c>
      <c r="K203" s="13">
        <v>31.41</v>
      </c>
      <c r="L203" s="13" t="s">
        <v>14</v>
      </c>
      <c r="M203" s="13">
        <v>29.75</v>
      </c>
      <c r="N203" s="13" t="s">
        <v>17</v>
      </c>
      <c r="O203" s="13">
        <v>9.56</v>
      </c>
      <c r="P203" s="13" t="s">
        <v>54</v>
      </c>
      <c r="Q203" s="13">
        <v>7.98</v>
      </c>
      <c r="R203" s="13" t="s">
        <v>15</v>
      </c>
      <c r="S203" s="13">
        <v>7.98</v>
      </c>
      <c r="T203" s="13" t="s">
        <v>18</v>
      </c>
      <c r="U203" s="13">
        <v>7.87</v>
      </c>
      <c r="V203" s="13" t="s">
        <v>177</v>
      </c>
      <c r="W203" s="13">
        <v>7.65</v>
      </c>
      <c r="X203" s="13" t="s">
        <v>734</v>
      </c>
      <c r="Y203" s="13">
        <v>2.73</v>
      </c>
      <c r="Z203" s="13" t="s">
        <v>481</v>
      </c>
      <c r="AA203" s="13">
        <v>2.6</v>
      </c>
      <c r="AB203" s="13" t="s">
        <v>68</v>
      </c>
      <c r="AC203" s="13">
        <v>2.06</v>
      </c>
      <c r="AD203" s="13" t="s">
        <v>490</v>
      </c>
      <c r="AE203" s="13">
        <v>2.0099999999999998</v>
      </c>
    </row>
    <row r="204" spans="1:31" x14ac:dyDescent="0.4">
      <c r="A204" s="11" t="str">
        <f>HYPERLINK(C204,B204)</f>
        <v>TIGER 모멘텀</v>
      </c>
      <c r="B204" s="12" t="s">
        <v>594</v>
      </c>
      <c r="C204" s="12" t="s">
        <v>595</v>
      </c>
      <c r="D204" s="12">
        <v>147970</v>
      </c>
      <c r="E204" s="12" t="s">
        <v>32</v>
      </c>
      <c r="F204" s="13">
        <v>0.28999999999999998</v>
      </c>
      <c r="G204" s="14">
        <v>66</v>
      </c>
      <c r="H204" s="13">
        <v>4.2</v>
      </c>
      <c r="I204" s="13">
        <v>26.35</v>
      </c>
      <c r="J204" s="13">
        <v>21.82</v>
      </c>
      <c r="K204" s="13">
        <v>31.36</v>
      </c>
      <c r="L204" s="13" t="s">
        <v>490</v>
      </c>
      <c r="M204" s="13">
        <v>4.91</v>
      </c>
      <c r="N204" s="13" t="s">
        <v>332</v>
      </c>
      <c r="O204" s="13">
        <v>4.17</v>
      </c>
      <c r="P204" s="13" t="s">
        <v>462</v>
      </c>
      <c r="Q204" s="13">
        <v>3.77</v>
      </c>
      <c r="R204" s="13" t="s">
        <v>17</v>
      </c>
      <c r="S204" s="13">
        <v>3.68</v>
      </c>
      <c r="T204" s="13" t="s">
        <v>26</v>
      </c>
      <c r="U204" s="13">
        <v>3.63</v>
      </c>
      <c r="V204" s="13" t="s">
        <v>596</v>
      </c>
      <c r="W204" s="13">
        <v>3.58</v>
      </c>
      <c r="X204" s="13" t="s">
        <v>597</v>
      </c>
      <c r="Y204" s="13">
        <v>3.52</v>
      </c>
      <c r="Z204" s="13" t="s">
        <v>151</v>
      </c>
      <c r="AA204" s="13">
        <v>3.52</v>
      </c>
      <c r="AB204" s="13" t="s">
        <v>92</v>
      </c>
      <c r="AC204" s="13">
        <v>3.43</v>
      </c>
      <c r="AD204" s="13" t="s">
        <v>29</v>
      </c>
      <c r="AE204" s="13">
        <v>3.4</v>
      </c>
    </row>
    <row r="205" spans="1:31" x14ac:dyDescent="0.4">
      <c r="A205" s="11" t="str">
        <f>HYPERLINK(C205,B205)</f>
        <v>KBSTAR 주식혼합</v>
      </c>
      <c r="B205" s="12" t="s">
        <v>1660</v>
      </c>
      <c r="C205" s="12" t="s">
        <v>1661</v>
      </c>
      <c r="D205" s="12">
        <v>183710</v>
      </c>
      <c r="E205" s="12" t="s">
        <v>1543</v>
      </c>
      <c r="F205" s="13">
        <v>0.25</v>
      </c>
      <c r="G205" s="14">
        <v>112</v>
      </c>
      <c r="H205" s="13">
        <v>-1.49</v>
      </c>
      <c r="I205" s="13">
        <v>21.33</v>
      </c>
      <c r="J205" s="13">
        <v>23.92</v>
      </c>
      <c r="K205" s="13">
        <v>31.33</v>
      </c>
      <c r="L205" s="13" t="s">
        <v>14</v>
      </c>
      <c r="M205" s="13"/>
      <c r="N205" s="13" t="s">
        <v>16</v>
      </c>
      <c r="O205" s="13"/>
      <c r="P205" s="13" t="s">
        <v>406</v>
      </c>
      <c r="Q205" s="13"/>
      <c r="R205" s="13" t="s">
        <v>50</v>
      </c>
      <c r="S205" s="13"/>
      <c r="T205" s="13" t="s">
        <v>483</v>
      </c>
      <c r="U205" s="13"/>
      <c r="V205" s="13" t="s">
        <v>307</v>
      </c>
      <c r="W205" s="13"/>
      <c r="X205" s="13" t="s">
        <v>54</v>
      </c>
      <c r="Y205" s="13"/>
      <c r="Z205" s="13" t="s">
        <v>460</v>
      </c>
      <c r="AA205" s="13"/>
      <c r="AB205" s="13" t="s">
        <v>21</v>
      </c>
      <c r="AC205" s="13"/>
      <c r="AD205" s="13" t="s">
        <v>310</v>
      </c>
      <c r="AE205" s="13"/>
    </row>
    <row r="206" spans="1:31" x14ac:dyDescent="0.4">
      <c r="A206" s="11" t="str">
        <f>HYPERLINK(C206,B206)</f>
        <v>KBSTAR 200산업재</v>
      </c>
      <c r="B206" s="12" t="s">
        <v>1777</v>
      </c>
      <c r="C206" s="12" t="s">
        <v>1778</v>
      </c>
      <c r="D206" s="12">
        <v>287320</v>
      </c>
      <c r="E206" s="12" t="s">
        <v>1543</v>
      </c>
      <c r="F206" s="13">
        <v>0.19</v>
      </c>
      <c r="G206" s="14">
        <v>13</v>
      </c>
      <c r="H206" s="13">
        <v>8.4</v>
      </c>
      <c r="I206" s="13">
        <v>24.24</v>
      </c>
      <c r="J206" s="13">
        <v>46.66</v>
      </c>
      <c r="K206" s="13">
        <v>30.58</v>
      </c>
      <c r="L206" s="13" t="s">
        <v>778</v>
      </c>
      <c r="M206" s="13">
        <v>21.36</v>
      </c>
      <c r="N206" s="13" t="s">
        <v>151</v>
      </c>
      <c r="O206" s="13">
        <v>11.21</v>
      </c>
      <c r="P206" s="13" t="s">
        <v>163</v>
      </c>
      <c r="Q206" s="13">
        <v>10.95</v>
      </c>
      <c r="R206" s="13" t="s">
        <v>748</v>
      </c>
      <c r="S206" s="13">
        <v>8.14</v>
      </c>
      <c r="T206" s="13" t="s">
        <v>600</v>
      </c>
      <c r="U206" s="13">
        <v>6.01</v>
      </c>
      <c r="V206" s="13" t="s">
        <v>779</v>
      </c>
      <c r="W206" s="13">
        <v>5.53</v>
      </c>
      <c r="X206" s="13" t="s">
        <v>749</v>
      </c>
      <c r="Y206" s="13">
        <v>4.3600000000000003</v>
      </c>
      <c r="Z206" s="13" t="s">
        <v>167</v>
      </c>
      <c r="AA206" s="13">
        <v>3.91</v>
      </c>
      <c r="AB206" s="13" t="s">
        <v>331</v>
      </c>
      <c r="AC206" s="13">
        <v>3.53</v>
      </c>
      <c r="AD206" s="13" t="s">
        <v>301</v>
      </c>
      <c r="AE206" s="13">
        <v>3.39</v>
      </c>
    </row>
    <row r="207" spans="1:31" x14ac:dyDescent="0.4">
      <c r="A207" s="11" t="str">
        <f>HYPERLINK(C207,B207)</f>
        <v>KODEX MSCI EM선물(H)</v>
      </c>
      <c r="B207" s="12" t="s">
        <v>969</v>
      </c>
      <c r="C207" s="12" t="s">
        <v>970</v>
      </c>
      <c r="D207" s="12">
        <v>291890</v>
      </c>
      <c r="E207" s="12" t="s">
        <v>916</v>
      </c>
      <c r="F207" s="13">
        <v>0.45</v>
      </c>
      <c r="G207" s="14">
        <v>63</v>
      </c>
      <c r="H207" s="13">
        <v>5.93</v>
      </c>
      <c r="I207" s="13">
        <v>20.36</v>
      </c>
      <c r="J207" s="13">
        <v>30.82</v>
      </c>
      <c r="K207" s="13">
        <v>29.93</v>
      </c>
      <c r="L207" s="13" t="s">
        <v>971</v>
      </c>
      <c r="M207" s="13"/>
      <c r="N207" s="13" t="s">
        <v>972</v>
      </c>
      <c r="O207" s="13"/>
      <c r="P207" s="13" t="s">
        <v>556</v>
      </c>
      <c r="Q207" s="13"/>
      <c r="R207" s="13" t="s">
        <v>39</v>
      </c>
      <c r="S207" s="13"/>
      <c r="T207" s="13" t="s">
        <v>40</v>
      </c>
      <c r="U207" s="13"/>
      <c r="V207" s="13" t="s">
        <v>973</v>
      </c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x14ac:dyDescent="0.4">
      <c r="A208" s="11" t="str">
        <f>HYPERLINK(C208,B208)</f>
        <v>KBSTAR 200건설</v>
      </c>
      <c r="B208" s="12" t="s">
        <v>1785</v>
      </c>
      <c r="C208" s="12" t="s">
        <v>1786</v>
      </c>
      <c r="D208" s="12">
        <v>287300</v>
      </c>
      <c r="E208" s="12" t="s">
        <v>1543</v>
      </c>
      <c r="F208" s="13">
        <v>0.19</v>
      </c>
      <c r="G208" s="14">
        <v>20</v>
      </c>
      <c r="H208" s="13">
        <v>5.34</v>
      </c>
      <c r="I208" s="13">
        <v>39.950000000000003</v>
      </c>
      <c r="J208" s="13">
        <v>35.119999999999997</v>
      </c>
      <c r="K208" s="13">
        <v>29.04</v>
      </c>
      <c r="L208" s="13" t="s">
        <v>104</v>
      </c>
      <c r="M208" s="13">
        <v>20.34</v>
      </c>
      <c r="N208" s="13" t="s">
        <v>149</v>
      </c>
      <c r="O208" s="13">
        <v>16.059999999999999</v>
      </c>
      <c r="P208" s="13" t="s">
        <v>61</v>
      </c>
      <c r="Q208" s="13">
        <v>11.68</v>
      </c>
      <c r="R208" s="13" t="s">
        <v>787</v>
      </c>
      <c r="S208" s="13">
        <v>10.14</v>
      </c>
      <c r="T208" s="13" t="s">
        <v>788</v>
      </c>
      <c r="U208" s="13">
        <v>8.75</v>
      </c>
      <c r="V208" s="13" t="s">
        <v>330</v>
      </c>
      <c r="W208" s="13">
        <v>6.3</v>
      </c>
      <c r="X208" s="13" t="s">
        <v>789</v>
      </c>
      <c r="Y208" s="13">
        <v>6.05</v>
      </c>
      <c r="Z208" s="13" t="s">
        <v>790</v>
      </c>
      <c r="AA208" s="13">
        <v>5.3</v>
      </c>
      <c r="AB208" s="13" t="s">
        <v>791</v>
      </c>
      <c r="AC208" s="13">
        <v>3.87</v>
      </c>
      <c r="AD208" s="13" t="s">
        <v>792</v>
      </c>
      <c r="AE208" s="13">
        <v>3.72</v>
      </c>
    </row>
    <row r="209" spans="1:31" x14ac:dyDescent="0.4">
      <c r="A209" s="11" t="str">
        <f>HYPERLINK(C209,B209)</f>
        <v>KBSTAR 우량업종</v>
      </c>
      <c r="B209" s="12" t="s">
        <v>1662</v>
      </c>
      <c r="C209" s="12" t="s">
        <v>1663</v>
      </c>
      <c r="D209" s="12">
        <v>140580</v>
      </c>
      <c r="E209" s="12" t="s">
        <v>1543</v>
      </c>
      <c r="F209" s="13">
        <v>0.4</v>
      </c>
      <c r="G209" s="14">
        <v>36</v>
      </c>
      <c r="H209" s="13">
        <v>-0.33</v>
      </c>
      <c r="I209" s="13">
        <v>20.239999999999998</v>
      </c>
      <c r="J209" s="13">
        <v>26.48</v>
      </c>
      <c r="K209" s="13">
        <v>29</v>
      </c>
      <c r="L209" s="13" t="s">
        <v>19</v>
      </c>
      <c r="M209" s="13">
        <v>3.51</v>
      </c>
      <c r="N209" s="13" t="s">
        <v>60</v>
      </c>
      <c r="O209" s="13">
        <v>2.9</v>
      </c>
      <c r="P209" s="13" t="s">
        <v>27</v>
      </c>
      <c r="Q209" s="13">
        <v>2.82</v>
      </c>
      <c r="R209" s="13" t="s">
        <v>166</v>
      </c>
      <c r="S209" s="13">
        <v>2.79</v>
      </c>
      <c r="T209" s="13" t="s">
        <v>23</v>
      </c>
      <c r="U209" s="13">
        <v>2.72</v>
      </c>
      <c r="V209" s="13" t="s">
        <v>17</v>
      </c>
      <c r="W209" s="13">
        <v>2.71</v>
      </c>
      <c r="X209" s="13" t="s">
        <v>734</v>
      </c>
      <c r="Y209" s="13">
        <v>2.67</v>
      </c>
      <c r="Z209" s="13" t="s">
        <v>15</v>
      </c>
      <c r="AA209" s="13">
        <v>2.57</v>
      </c>
      <c r="AB209" s="13" t="s">
        <v>167</v>
      </c>
      <c r="AC209" s="13">
        <v>2.5499999999999998</v>
      </c>
      <c r="AD209" s="13" t="s">
        <v>462</v>
      </c>
      <c r="AE209" s="13">
        <v>2.5099999999999998</v>
      </c>
    </row>
    <row r="210" spans="1:31" x14ac:dyDescent="0.4">
      <c r="A210" s="11" t="str">
        <f>HYPERLINK(C210,B210)</f>
        <v>KODEX 퀄리티Plus</v>
      </c>
      <c r="B210" s="12" t="s">
        <v>1031</v>
      </c>
      <c r="C210" s="12" t="s">
        <v>1032</v>
      </c>
      <c r="D210" s="12">
        <v>244660</v>
      </c>
      <c r="E210" s="12" t="s">
        <v>916</v>
      </c>
      <c r="F210" s="13">
        <v>0.3</v>
      </c>
      <c r="G210" s="14">
        <v>66</v>
      </c>
      <c r="H210" s="13">
        <v>1.58</v>
      </c>
      <c r="I210" s="13">
        <v>16.18</v>
      </c>
      <c r="J210" s="13">
        <v>19.350000000000001</v>
      </c>
      <c r="K210" s="13">
        <v>28.78</v>
      </c>
      <c r="L210" s="13" t="s">
        <v>1033</v>
      </c>
      <c r="M210" s="13">
        <v>4.26</v>
      </c>
      <c r="N210" s="13" t="s">
        <v>1034</v>
      </c>
      <c r="O210" s="13">
        <v>3.67</v>
      </c>
      <c r="P210" s="13" t="s">
        <v>463</v>
      </c>
      <c r="Q210" s="13">
        <v>3.32</v>
      </c>
      <c r="R210" s="13" t="s">
        <v>1035</v>
      </c>
      <c r="S210" s="13">
        <v>3.28</v>
      </c>
      <c r="T210" s="13" t="s">
        <v>59</v>
      </c>
      <c r="U210" s="13">
        <v>3.18</v>
      </c>
      <c r="V210" s="13" t="s">
        <v>1036</v>
      </c>
      <c r="W210" s="13">
        <v>3.18</v>
      </c>
      <c r="X210" s="13" t="s">
        <v>99</v>
      </c>
      <c r="Y210" s="13">
        <v>2.96</v>
      </c>
      <c r="Z210" s="13" t="s">
        <v>1037</v>
      </c>
      <c r="AA210" s="13">
        <v>2.8</v>
      </c>
      <c r="AB210" s="13" t="s">
        <v>1038</v>
      </c>
      <c r="AC210" s="13">
        <v>2.71</v>
      </c>
      <c r="AD210" s="13" t="s">
        <v>139</v>
      </c>
      <c r="AE210" s="13">
        <v>2.69</v>
      </c>
    </row>
    <row r="211" spans="1:31" x14ac:dyDescent="0.4">
      <c r="A211" s="11" t="str">
        <f>HYPERLINK(C211,B211)</f>
        <v>KODEX 3대농산물선물(H)</v>
      </c>
      <c r="B211" s="12" t="s">
        <v>1353</v>
      </c>
      <c r="C211" s="12" t="s">
        <v>1354</v>
      </c>
      <c r="D211" s="12">
        <v>271060</v>
      </c>
      <c r="E211" s="12" t="s">
        <v>916</v>
      </c>
      <c r="F211" s="13">
        <v>0.55000000000000004</v>
      </c>
      <c r="G211" s="14">
        <v>150</v>
      </c>
      <c r="H211" s="13">
        <v>4.84</v>
      </c>
      <c r="I211" s="13">
        <v>22.65</v>
      </c>
      <c r="J211" s="13">
        <v>50.7</v>
      </c>
      <c r="K211" s="13">
        <v>28.62</v>
      </c>
      <c r="L211" s="13" t="s">
        <v>643</v>
      </c>
      <c r="M211" s="13"/>
      <c r="N211" s="13" t="s">
        <v>642</v>
      </c>
      <c r="O211" s="13"/>
      <c r="P211" s="13" t="s">
        <v>1355</v>
      </c>
      <c r="Q211" s="13"/>
      <c r="R211" s="13" t="s">
        <v>1356</v>
      </c>
      <c r="S211" s="13"/>
      <c r="T211" s="13" t="s">
        <v>1357</v>
      </c>
      <c r="U211" s="13"/>
      <c r="V211" s="13" t="s">
        <v>1358</v>
      </c>
      <c r="W211" s="13"/>
      <c r="X211" s="13" t="s">
        <v>1042</v>
      </c>
      <c r="Y211" s="13"/>
      <c r="Z211" s="13" t="s">
        <v>1043</v>
      </c>
      <c r="AA211" s="13"/>
      <c r="AB211" s="13" t="s">
        <v>556</v>
      </c>
      <c r="AC211" s="13"/>
      <c r="AD211" s="13" t="s">
        <v>439</v>
      </c>
      <c r="AE211" s="13"/>
    </row>
    <row r="212" spans="1:31" x14ac:dyDescent="0.4">
      <c r="A212" s="11" t="str">
        <f>HYPERLINK(C212,B212)</f>
        <v>KOSEF 배당바이백Plus</v>
      </c>
      <c r="B212" s="12" t="s">
        <v>856</v>
      </c>
      <c r="C212" s="12" t="s">
        <v>857</v>
      </c>
      <c r="D212" s="12">
        <v>260200</v>
      </c>
      <c r="E212" s="12" t="s">
        <v>815</v>
      </c>
      <c r="F212" s="13">
        <v>0.4</v>
      </c>
      <c r="G212" s="14">
        <v>58</v>
      </c>
      <c r="H212" s="13">
        <v>3.53</v>
      </c>
      <c r="I212" s="13">
        <v>22.96</v>
      </c>
      <c r="J212" s="13">
        <v>28.89</v>
      </c>
      <c r="K212" s="13">
        <v>28.6</v>
      </c>
      <c r="L212" s="13" t="s">
        <v>745</v>
      </c>
      <c r="M212" s="13">
        <v>4.8</v>
      </c>
      <c r="N212" s="13" t="s">
        <v>457</v>
      </c>
      <c r="O212" s="13">
        <v>4.49</v>
      </c>
      <c r="P212" s="13" t="s">
        <v>858</v>
      </c>
      <c r="Q212" s="13">
        <v>4.22</v>
      </c>
      <c r="R212" s="13" t="s">
        <v>23</v>
      </c>
      <c r="S212" s="13">
        <v>3.88</v>
      </c>
      <c r="T212" s="13" t="s">
        <v>826</v>
      </c>
      <c r="U212" s="13">
        <v>3.87</v>
      </c>
      <c r="V212" s="13" t="s">
        <v>58</v>
      </c>
      <c r="W212" s="13">
        <v>3.77</v>
      </c>
      <c r="X212" s="13" t="s">
        <v>341</v>
      </c>
      <c r="Y212" s="13">
        <v>3.68</v>
      </c>
      <c r="Z212" s="13" t="s">
        <v>61</v>
      </c>
      <c r="AA212" s="13">
        <v>3.36</v>
      </c>
      <c r="AB212" s="13" t="s">
        <v>859</v>
      </c>
      <c r="AC212" s="13">
        <v>3.3</v>
      </c>
      <c r="AD212" s="13" t="s">
        <v>860</v>
      </c>
      <c r="AE212" s="13">
        <v>3.26</v>
      </c>
    </row>
    <row r="213" spans="1:31" x14ac:dyDescent="0.4">
      <c r="A213" s="11" t="str">
        <f>HYPERLINK(C213,B213)</f>
        <v>TIGER 경기방어</v>
      </c>
      <c r="B213" s="12" t="s">
        <v>706</v>
      </c>
      <c r="C213" s="12" t="s">
        <v>707</v>
      </c>
      <c r="D213" s="12">
        <v>139280</v>
      </c>
      <c r="E213" s="12" t="s">
        <v>32</v>
      </c>
      <c r="F213" s="13">
        <v>0.4</v>
      </c>
      <c r="G213" s="14">
        <v>1246</v>
      </c>
      <c r="H213" s="13">
        <v>-5.36</v>
      </c>
      <c r="I213" s="13">
        <v>10.78</v>
      </c>
      <c r="J213" s="13">
        <v>6.05</v>
      </c>
      <c r="K213" s="13">
        <v>28.07</v>
      </c>
      <c r="L213" s="13" t="s">
        <v>28</v>
      </c>
      <c r="M213" s="13">
        <v>22.18</v>
      </c>
      <c r="N213" s="13" t="s">
        <v>55</v>
      </c>
      <c r="O213" s="13">
        <v>9.8000000000000007</v>
      </c>
      <c r="P213" s="13" t="s">
        <v>496</v>
      </c>
      <c r="Q213" s="13">
        <v>7.88</v>
      </c>
      <c r="R213" s="13" t="s">
        <v>81</v>
      </c>
      <c r="S213" s="13">
        <v>7.49</v>
      </c>
      <c r="T213" s="13" t="s">
        <v>703</v>
      </c>
      <c r="U213" s="13">
        <v>5.32</v>
      </c>
      <c r="V213" s="13" t="s">
        <v>21</v>
      </c>
      <c r="W213" s="13">
        <v>4.75</v>
      </c>
      <c r="X213" s="13" t="s">
        <v>138</v>
      </c>
      <c r="Y213" s="13">
        <v>4.4800000000000004</v>
      </c>
      <c r="Z213" s="13" t="s">
        <v>497</v>
      </c>
      <c r="AA213" s="13">
        <v>3.31</v>
      </c>
      <c r="AB213" s="13" t="s">
        <v>67</v>
      </c>
      <c r="AC213" s="13">
        <v>2.2200000000000002</v>
      </c>
      <c r="AD213" s="13" t="s">
        <v>59</v>
      </c>
      <c r="AE213" s="13">
        <v>2.21</v>
      </c>
    </row>
    <row r="214" spans="1:31" x14ac:dyDescent="0.4">
      <c r="A214" s="11" t="str">
        <f>HYPERLINK(C214,B214)</f>
        <v>KODEX 배당가치</v>
      </c>
      <c r="B214" s="12" t="s">
        <v>1185</v>
      </c>
      <c r="C214" s="12" t="s">
        <v>1186</v>
      </c>
      <c r="D214" s="12">
        <v>325020</v>
      </c>
      <c r="E214" s="12" t="s">
        <v>916</v>
      </c>
      <c r="F214" s="13">
        <v>0.3</v>
      </c>
      <c r="G214" s="14">
        <v>1706</v>
      </c>
      <c r="H214" s="13">
        <v>-0.39</v>
      </c>
      <c r="I214" s="13">
        <v>22.42</v>
      </c>
      <c r="J214" s="13">
        <v>29.92</v>
      </c>
      <c r="K214" s="13">
        <v>27.71</v>
      </c>
      <c r="L214" s="13" t="s">
        <v>14</v>
      </c>
      <c r="M214" s="13">
        <v>17.16</v>
      </c>
      <c r="N214" s="13" t="s">
        <v>17</v>
      </c>
      <c r="O214" s="13">
        <v>6.45</v>
      </c>
      <c r="P214" s="13" t="s">
        <v>18</v>
      </c>
      <c r="Q214" s="13">
        <v>4.9000000000000004</v>
      </c>
      <c r="R214" s="13" t="s">
        <v>54</v>
      </c>
      <c r="S214" s="13">
        <v>4.3600000000000003</v>
      </c>
      <c r="T214" s="13" t="s">
        <v>50</v>
      </c>
      <c r="U214" s="13">
        <v>4.16</v>
      </c>
      <c r="V214" s="13" t="s">
        <v>51</v>
      </c>
      <c r="W214" s="13">
        <v>3.19</v>
      </c>
      <c r="X214" s="13" t="s">
        <v>496</v>
      </c>
      <c r="Y214" s="13">
        <v>3.11</v>
      </c>
      <c r="Z214" s="13" t="s">
        <v>60</v>
      </c>
      <c r="AA214" s="13">
        <v>3.01</v>
      </c>
      <c r="AB214" s="13" t="s">
        <v>177</v>
      </c>
      <c r="AC214" s="13">
        <v>2.95</v>
      </c>
      <c r="AD214" s="13" t="s">
        <v>703</v>
      </c>
      <c r="AE214" s="13">
        <v>2.65</v>
      </c>
    </row>
    <row r="215" spans="1:31" x14ac:dyDescent="0.4">
      <c r="A215" s="11" t="str">
        <f>HYPERLINK(C215,B215)</f>
        <v>TIGER 지주회사</v>
      </c>
      <c r="B215" s="12" t="s">
        <v>299</v>
      </c>
      <c r="C215" s="12" t="s">
        <v>300</v>
      </c>
      <c r="D215" s="12">
        <v>307520</v>
      </c>
      <c r="E215" s="12" t="s">
        <v>32</v>
      </c>
      <c r="F215" s="13">
        <v>0.5</v>
      </c>
      <c r="G215" s="14">
        <v>49</v>
      </c>
      <c r="H215" s="13">
        <v>-1.88</v>
      </c>
      <c r="I215" s="13">
        <v>18.170000000000002</v>
      </c>
      <c r="J215" s="13">
        <v>15.9</v>
      </c>
      <c r="K215" s="13">
        <v>27.57</v>
      </c>
      <c r="L215" s="13" t="s">
        <v>60</v>
      </c>
      <c r="M215" s="13">
        <v>10.210000000000001</v>
      </c>
      <c r="N215" s="13" t="s">
        <v>51</v>
      </c>
      <c r="O215" s="13">
        <v>10.18</v>
      </c>
      <c r="P215" s="13" t="s">
        <v>81</v>
      </c>
      <c r="Q215" s="13">
        <v>9.89</v>
      </c>
      <c r="R215" s="13" t="s">
        <v>301</v>
      </c>
      <c r="S215" s="13">
        <v>8.86</v>
      </c>
      <c r="T215" s="13" t="s">
        <v>153</v>
      </c>
      <c r="U215" s="13">
        <v>6.67</v>
      </c>
      <c r="V215" s="13" t="s">
        <v>302</v>
      </c>
      <c r="W215" s="13">
        <v>6.09</v>
      </c>
      <c r="X215" s="13" t="s">
        <v>62</v>
      </c>
      <c r="Y215" s="13">
        <v>5.42</v>
      </c>
      <c r="Z215" s="13" t="s">
        <v>88</v>
      </c>
      <c r="AA215" s="13">
        <v>4.62</v>
      </c>
      <c r="AB215" s="13" t="s">
        <v>139</v>
      </c>
      <c r="AC215" s="13">
        <v>4.57</v>
      </c>
      <c r="AD215" s="13" t="s">
        <v>303</v>
      </c>
      <c r="AE215" s="13">
        <v>3.74</v>
      </c>
    </row>
    <row r="216" spans="1:31" x14ac:dyDescent="0.4">
      <c r="A216" s="11" t="str">
        <f>HYPERLINK(C216,B216)</f>
        <v>TIGER 200 건설</v>
      </c>
      <c r="B216" s="12" t="s">
        <v>785</v>
      </c>
      <c r="C216" s="12" t="s">
        <v>786</v>
      </c>
      <c r="D216" s="12">
        <v>139220</v>
      </c>
      <c r="E216" s="12" t="s">
        <v>32</v>
      </c>
      <c r="F216" s="13">
        <v>0.4</v>
      </c>
      <c r="G216" s="14">
        <v>259</v>
      </c>
      <c r="H216" s="13">
        <v>4.0999999999999996</v>
      </c>
      <c r="I216" s="13">
        <v>37.1</v>
      </c>
      <c r="J216" s="13">
        <v>33.17</v>
      </c>
      <c r="K216" s="13">
        <v>27.51</v>
      </c>
      <c r="L216" s="13" t="s">
        <v>104</v>
      </c>
      <c r="M216" s="13">
        <v>19.920000000000002</v>
      </c>
      <c r="N216" s="13" t="s">
        <v>149</v>
      </c>
      <c r="O216" s="13">
        <v>15.86</v>
      </c>
      <c r="P216" s="13" t="s">
        <v>61</v>
      </c>
      <c r="Q216" s="13">
        <v>11.61</v>
      </c>
      <c r="R216" s="13" t="s">
        <v>787</v>
      </c>
      <c r="S216" s="13">
        <v>10.01</v>
      </c>
      <c r="T216" s="13" t="s">
        <v>788</v>
      </c>
      <c r="U216" s="13">
        <v>8.7200000000000006</v>
      </c>
      <c r="V216" s="13" t="s">
        <v>330</v>
      </c>
      <c r="W216" s="13">
        <v>6.23</v>
      </c>
      <c r="X216" s="13" t="s">
        <v>789</v>
      </c>
      <c r="Y216" s="13">
        <v>5.95</v>
      </c>
      <c r="Z216" s="13" t="s">
        <v>790</v>
      </c>
      <c r="AA216" s="13">
        <v>5.18</v>
      </c>
      <c r="AB216" s="13" t="s">
        <v>791</v>
      </c>
      <c r="AC216" s="13">
        <v>3.81</v>
      </c>
      <c r="AD216" s="13" t="s">
        <v>792</v>
      </c>
      <c r="AE216" s="13">
        <v>3.68</v>
      </c>
    </row>
    <row r="217" spans="1:31" x14ac:dyDescent="0.4">
      <c r="A217" s="11" t="str">
        <f>HYPERLINK(C217,B217)</f>
        <v>KINDEX Fn성장소비주도주</v>
      </c>
      <c r="B217" s="12" t="s">
        <v>1399</v>
      </c>
      <c r="C217" s="12" t="s">
        <v>1400</v>
      </c>
      <c r="D217" s="12">
        <v>226380</v>
      </c>
      <c r="E217" s="12" t="s">
        <v>1388</v>
      </c>
      <c r="F217" s="13">
        <v>0.5</v>
      </c>
      <c r="G217" s="14">
        <v>60</v>
      </c>
      <c r="H217" s="13">
        <v>5.38</v>
      </c>
      <c r="I217" s="13">
        <v>15.75</v>
      </c>
      <c r="J217" s="13">
        <v>10.24</v>
      </c>
      <c r="K217" s="13">
        <v>26.87</v>
      </c>
      <c r="L217" s="13" t="s">
        <v>511</v>
      </c>
      <c r="M217" s="13">
        <v>2.73</v>
      </c>
      <c r="N217" s="13" t="s">
        <v>74</v>
      </c>
      <c r="O217" s="13">
        <v>2.68</v>
      </c>
      <c r="P217" s="13" t="s">
        <v>91</v>
      </c>
      <c r="Q217" s="13">
        <v>2.54</v>
      </c>
      <c r="R217" s="13" t="s">
        <v>29</v>
      </c>
      <c r="S217" s="13">
        <v>2.5299999999999998</v>
      </c>
      <c r="T217" s="13" t="s">
        <v>26</v>
      </c>
      <c r="U217" s="13">
        <v>2.4300000000000002</v>
      </c>
      <c r="V217" s="13" t="s">
        <v>342</v>
      </c>
      <c r="W217" s="13">
        <v>2.35</v>
      </c>
      <c r="X217" s="13" t="s">
        <v>503</v>
      </c>
      <c r="Y217" s="13">
        <v>2.29</v>
      </c>
      <c r="Z217" s="13" t="s">
        <v>324</v>
      </c>
      <c r="AA217" s="13">
        <v>2.2400000000000002</v>
      </c>
      <c r="AB217" s="13" t="s">
        <v>473</v>
      </c>
      <c r="AC217" s="13">
        <v>2.2000000000000002</v>
      </c>
      <c r="AD217" s="13" t="s">
        <v>1401</v>
      </c>
      <c r="AE217" s="13">
        <v>2.19</v>
      </c>
    </row>
    <row r="218" spans="1:31" x14ac:dyDescent="0.4">
      <c r="A218" s="11" t="str">
        <f>HYPERLINK(C218,B218)</f>
        <v>KODEX 건설</v>
      </c>
      <c r="B218" s="12" t="s">
        <v>1350</v>
      </c>
      <c r="C218" s="12" t="s">
        <v>1351</v>
      </c>
      <c r="D218" s="12">
        <v>117700</v>
      </c>
      <c r="E218" s="12" t="s">
        <v>916</v>
      </c>
      <c r="F218" s="13">
        <v>0.45</v>
      </c>
      <c r="G218" s="14">
        <v>528</v>
      </c>
      <c r="H218" s="13">
        <v>1.59</v>
      </c>
      <c r="I218" s="13">
        <v>31.96</v>
      </c>
      <c r="J218" s="13">
        <v>28.77</v>
      </c>
      <c r="K218" s="13">
        <v>26.78</v>
      </c>
      <c r="L218" s="13" t="s">
        <v>104</v>
      </c>
      <c r="M218" s="13">
        <v>19.5</v>
      </c>
      <c r="N218" s="13" t="s">
        <v>149</v>
      </c>
      <c r="O218" s="13">
        <v>15.36</v>
      </c>
      <c r="P218" s="13" t="s">
        <v>61</v>
      </c>
      <c r="Q218" s="13">
        <v>11.25</v>
      </c>
      <c r="R218" s="13" t="s">
        <v>787</v>
      </c>
      <c r="S218" s="13">
        <v>9.6999999999999993</v>
      </c>
      <c r="T218" s="13" t="s">
        <v>330</v>
      </c>
      <c r="U218" s="13">
        <v>6.03</v>
      </c>
      <c r="V218" s="13" t="s">
        <v>789</v>
      </c>
      <c r="W218" s="13">
        <v>5.79</v>
      </c>
      <c r="X218" s="13" t="s">
        <v>790</v>
      </c>
      <c r="Y218" s="13">
        <v>5.1100000000000003</v>
      </c>
      <c r="Z218" s="13" t="s">
        <v>791</v>
      </c>
      <c r="AA218" s="13">
        <v>3.72</v>
      </c>
      <c r="AB218" s="13" t="s">
        <v>792</v>
      </c>
      <c r="AC218" s="13">
        <v>3.56</v>
      </c>
      <c r="AD218" s="13" t="s">
        <v>1352</v>
      </c>
      <c r="AE218" s="13">
        <v>2.39</v>
      </c>
    </row>
    <row r="219" spans="1:31" x14ac:dyDescent="0.4">
      <c r="A219" s="11" t="str">
        <f>HYPERLINK(C219,B219)</f>
        <v>TIGER 금속선물(H)</v>
      </c>
      <c r="B219" s="12" t="s">
        <v>656</v>
      </c>
      <c r="C219" s="12" t="s">
        <v>657</v>
      </c>
      <c r="D219" s="12">
        <v>139310</v>
      </c>
      <c r="E219" s="12" t="s">
        <v>32</v>
      </c>
      <c r="F219" s="13">
        <v>0.7</v>
      </c>
      <c r="G219" s="14">
        <v>35</v>
      </c>
      <c r="H219" s="13">
        <v>-0.43</v>
      </c>
      <c r="I219" s="13">
        <v>12.97</v>
      </c>
      <c r="J219" s="13">
        <v>21.69</v>
      </c>
      <c r="K219" s="13">
        <v>26.44</v>
      </c>
      <c r="L219" s="13" t="s">
        <v>658</v>
      </c>
      <c r="M219" s="13"/>
      <c r="N219" s="13" t="s">
        <v>659</v>
      </c>
      <c r="O219" s="13"/>
      <c r="P219" s="13" t="s">
        <v>660</v>
      </c>
      <c r="Q219" s="13"/>
      <c r="R219" s="13" t="s">
        <v>661</v>
      </c>
      <c r="S219" s="13"/>
      <c r="T219" s="13" t="s">
        <v>662</v>
      </c>
      <c r="U219" s="13"/>
      <c r="V219" s="13" t="s">
        <v>663</v>
      </c>
      <c r="W219" s="13"/>
      <c r="X219" s="13" t="s">
        <v>664</v>
      </c>
      <c r="Y219" s="13"/>
      <c r="Z219" s="13" t="s">
        <v>439</v>
      </c>
      <c r="AA219" s="13"/>
      <c r="AB219" s="13" t="s">
        <v>39</v>
      </c>
      <c r="AC219" s="13"/>
      <c r="AD219" s="13" t="s">
        <v>40</v>
      </c>
      <c r="AE219" s="13"/>
    </row>
    <row r="220" spans="1:31" x14ac:dyDescent="0.4">
      <c r="A220" s="11" t="str">
        <f>HYPERLINK(C220,B220)</f>
        <v>ARIRANG 신흥국MSCI(합성 H)</v>
      </c>
      <c r="B220" s="12" t="s">
        <v>1908</v>
      </c>
      <c r="C220" s="12" t="s">
        <v>1909</v>
      </c>
      <c r="D220" s="12">
        <v>195980</v>
      </c>
      <c r="E220" s="12" t="s">
        <v>1842</v>
      </c>
      <c r="F220" s="13">
        <v>0.5</v>
      </c>
      <c r="G220" s="14">
        <v>717</v>
      </c>
      <c r="H220" s="13">
        <v>6.11</v>
      </c>
      <c r="I220" s="13">
        <v>18.920000000000002</v>
      </c>
      <c r="J220" s="13">
        <v>27.95</v>
      </c>
      <c r="K220" s="13">
        <v>25.31</v>
      </c>
      <c r="L220" s="13" t="s">
        <v>805</v>
      </c>
      <c r="M220" s="13"/>
      <c r="N220" s="13" t="s">
        <v>1148</v>
      </c>
      <c r="O220" s="13"/>
      <c r="P220" s="13" t="s">
        <v>955</v>
      </c>
      <c r="Q220" s="13"/>
      <c r="R220" s="13" t="s">
        <v>39</v>
      </c>
      <c r="S220" s="13"/>
      <c r="T220" s="13" t="s">
        <v>40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x14ac:dyDescent="0.4">
      <c r="A221" s="11" t="str">
        <f>HYPERLINK(C221,B221)</f>
        <v>TIGER 미국S&amp;P500레버리지(합성 H)</v>
      </c>
      <c r="B221" s="12" t="s">
        <v>526</v>
      </c>
      <c r="C221" s="12" t="s">
        <v>527</v>
      </c>
      <c r="D221" s="12">
        <v>225040</v>
      </c>
      <c r="E221" s="12" t="s">
        <v>32</v>
      </c>
      <c r="F221" s="13">
        <v>0.59</v>
      </c>
      <c r="G221" s="14">
        <v>960</v>
      </c>
      <c r="H221" s="13">
        <v>4.92</v>
      </c>
      <c r="I221" s="13">
        <v>23.55</v>
      </c>
      <c r="J221" s="13">
        <v>34.479999999999997</v>
      </c>
      <c r="K221" s="13">
        <v>24.24</v>
      </c>
      <c r="L221" s="13" t="s">
        <v>528</v>
      </c>
      <c r="M221" s="13"/>
      <c r="N221" s="13" t="s">
        <v>529</v>
      </c>
      <c r="O221" s="13"/>
      <c r="P221" s="13" t="s">
        <v>530</v>
      </c>
      <c r="Q221" s="13"/>
      <c r="R221" s="13" t="s">
        <v>531</v>
      </c>
      <c r="S221" s="13"/>
      <c r="T221" s="13" t="s">
        <v>525</v>
      </c>
      <c r="U221" s="13"/>
      <c r="V221" s="13" t="s">
        <v>39</v>
      </c>
      <c r="W221" s="13"/>
      <c r="X221" s="13" t="s">
        <v>40</v>
      </c>
      <c r="Y221" s="13"/>
      <c r="Z221" s="13"/>
      <c r="AA221" s="13"/>
      <c r="AB221" s="13"/>
      <c r="AC221" s="13"/>
      <c r="AD221" s="13"/>
      <c r="AE221" s="13"/>
    </row>
    <row r="222" spans="1:31" x14ac:dyDescent="0.4">
      <c r="A222" s="11" t="str">
        <f>HYPERLINK(C222,B222)</f>
        <v>TIGER 농산물선물Enhanced(H)</v>
      </c>
      <c r="B222" s="12" t="s">
        <v>640</v>
      </c>
      <c r="C222" s="12" t="s">
        <v>641</v>
      </c>
      <c r="D222" s="12">
        <v>137610</v>
      </c>
      <c r="E222" s="12" t="s">
        <v>32</v>
      </c>
      <c r="F222" s="13">
        <v>0.7</v>
      </c>
      <c r="G222" s="14">
        <v>506</v>
      </c>
      <c r="H222" s="13">
        <v>4.03</v>
      </c>
      <c r="I222" s="13">
        <v>19.2</v>
      </c>
      <c r="J222" s="13">
        <v>42.71</v>
      </c>
      <c r="K222" s="13">
        <v>23.88</v>
      </c>
      <c r="L222" s="13" t="s">
        <v>642</v>
      </c>
      <c r="M222" s="13"/>
      <c r="N222" s="13" t="s">
        <v>643</v>
      </c>
      <c r="O222" s="13"/>
      <c r="P222" s="13" t="s">
        <v>644</v>
      </c>
      <c r="Q222" s="13"/>
      <c r="R222" s="13" t="s">
        <v>645</v>
      </c>
      <c r="S222" s="13"/>
      <c r="T222" s="13" t="s">
        <v>646</v>
      </c>
      <c r="U222" s="13"/>
      <c r="V222" s="13" t="s">
        <v>647</v>
      </c>
      <c r="W222" s="13"/>
      <c r="X222" s="13" t="s">
        <v>439</v>
      </c>
      <c r="Y222" s="13"/>
      <c r="Z222" s="13" t="s">
        <v>39</v>
      </c>
      <c r="AA222" s="13"/>
      <c r="AB222" s="13" t="s">
        <v>40</v>
      </c>
      <c r="AC222" s="13"/>
      <c r="AD222" s="13"/>
      <c r="AE222" s="13"/>
    </row>
    <row r="223" spans="1:31" x14ac:dyDescent="0.4">
      <c r="A223" s="11" t="str">
        <f>HYPERLINK(C223,B223)</f>
        <v>KINDEX 일본Nikkei225(H)</v>
      </c>
      <c r="B223" s="12" t="s">
        <v>1440</v>
      </c>
      <c r="C223" s="12" t="s">
        <v>1441</v>
      </c>
      <c r="D223" s="12">
        <v>238720</v>
      </c>
      <c r="E223" s="12" t="s">
        <v>1388</v>
      </c>
      <c r="F223" s="13">
        <v>0.3</v>
      </c>
      <c r="G223" s="14">
        <v>116</v>
      </c>
      <c r="H223" s="13">
        <v>5.49</v>
      </c>
      <c r="I223" s="13">
        <v>19.239999999999998</v>
      </c>
      <c r="J223" s="13">
        <v>32.79</v>
      </c>
      <c r="K223" s="13">
        <v>23.76</v>
      </c>
      <c r="L223" s="13" t="s">
        <v>1432</v>
      </c>
      <c r="M223" s="13"/>
      <c r="N223" s="13" t="s">
        <v>1442</v>
      </c>
      <c r="O223" s="13"/>
      <c r="P223" s="13" t="s">
        <v>1443</v>
      </c>
      <c r="Q223" s="13"/>
      <c r="R223" s="13" t="s">
        <v>374</v>
      </c>
      <c r="S223" s="13"/>
      <c r="T223" s="13" t="s">
        <v>1444</v>
      </c>
      <c r="U223" s="13"/>
      <c r="V223" s="13" t="s">
        <v>1445</v>
      </c>
      <c r="W223" s="13"/>
      <c r="X223" s="13" t="s">
        <v>1446</v>
      </c>
      <c r="Y223" s="13"/>
      <c r="Z223" s="13" t="s">
        <v>378</v>
      </c>
      <c r="AA223" s="13"/>
      <c r="AB223" s="13" t="s">
        <v>1447</v>
      </c>
      <c r="AC223" s="13"/>
      <c r="AD223" s="13" t="s">
        <v>380</v>
      </c>
      <c r="AE223" s="13"/>
    </row>
    <row r="224" spans="1:31" x14ac:dyDescent="0.4">
      <c r="A224" s="11" t="str">
        <f>HYPERLINK(C224,B224)</f>
        <v>KBSTAR 고배당</v>
      </c>
      <c r="B224" s="12" t="s">
        <v>1748</v>
      </c>
      <c r="C224" s="12" t="s">
        <v>1749</v>
      </c>
      <c r="D224" s="12">
        <v>266160</v>
      </c>
      <c r="E224" s="12" t="s">
        <v>1543</v>
      </c>
      <c r="F224" s="13">
        <v>0.2</v>
      </c>
      <c r="G224" s="14">
        <v>83</v>
      </c>
      <c r="H224" s="13">
        <v>-3.98</v>
      </c>
      <c r="I224" s="13">
        <v>20.66</v>
      </c>
      <c r="J224" s="13">
        <v>29.48</v>
      </c>
      <c r="K224" s="13">
        <v>23.66</v>
      </c>
      <c r="L224" s="13" t="s">
        <v>14</v>
      </c>
      <c r="M224" s="13">
        <v>28.51</v>
      </c>
      <c r="N224" s="13" t="s">
        <v>15</v>
      </c>
      <c r="O224" s="13">
        <v>9.34</v>
      </c>
      <c r="P224" s="13" t="s">
        <v>18</v>
      </c>
      <c r="Q224" s="13">
        <v>5.64</v>
      </c>
      <c r="R224" s="13" t="s">
        <v>54</v>
      </c>
      <c r="S224" s="13">
        <v>5.43</v>
      </c>
      <c r="T224" s="13" t="s">
        <v>50</v>
      </c>
      <c r="U224" s="13">
        <v>4.46</v>
      </c>
      <c r="V224" s="13" t="s">
        <v>177</v>
      </c>
      <c r="W224" s="13">
        <v>3.89</v>
      </c>
      <c r="X224" s="13" t="s">
        <v>496</v>
      </c>
      <c r="Y224" s="13">
        <v>3.84</v>
      </c>
      <c r="Z224" s="13" t="s">
        <v>481</v>
      </c>
      <c r="AA224" s="13">
        <v>3.29</v>
      </c>
      <c r="AB224" s="13" t="s">
        <v>60</v>
      </c>
      <c r="AC224" s="13">
        <v>2.92</v>
      </c>
      <c r="AD224" s="13" t="s">
        <v>406</v>
      </c>
      <c r="AE224" s="13">
        <v>2.65</v>
      </c>
    </row>
    <row r="225" spans="1:31" x14ac:dyDescent="0.4">
      <c r="A225" s="11" t="str">
        <f>HYPERLINK(C225,B225)</f>
        <v>TIGER 일본니케이225</v>
      </c>
      <c r="B225" s="12" t="s">
        <v>370</v>
      </c>
      <c r="C225" s="12" t="s">
        <v>371</v>
      </c>
      <c r="D225" s="12">
        <v>241180</v>
      </c>
      <c r="E225" s="12" t="s">
        <v>32</v>
      </c>
      <c r="F225" s="13">
        <v>0.35</v>
      </c>
      <c r="G225" s="14">
        <v>129</v>
      </c>
      <c r="H225" s="13">
        <v>5.66</v>
      </c>
      <c r="I225" s="13">
        <v>17.850000000000001</v>
      </c>
      <c r="J225" s="13">
        <v>24.35</v>
      </c>
      <c r="K225" s="13">
        <v>23.4</v>
      </c>
      <c r="L225" s="13" t="s">
        <v>372</v>
      </c>
      <c r="M225" s="13"/>
      <c r="N225" s="13" t="s">
        <v>373</v>
      </c>
      <c r="O225" s="13"/>
      <c r="P225" s="13" t="s">
        <v>374</v>
      </c>
      <c r="Q225" s="13"/>
      <c r="R225" s="13" t="s">
        <v>375</v>
      </c>
      <c r="S225" s="13"/>
      <c r="T225" s="13" t="s">
        <v>376</v>
      </c>
      <c r="U225" s="13"/>
      <c r="V225" s="13" t="s">
        <v>377</v>
      </c>
      <c r="W225" s="13"/>
      <c r="X225" s="13" t="s">
        <v>378</v>
      </c>
      <c r="Y225" s="13"/>
      <c r="Z225" s="13" t="s">
        <v>379</v>
      </c>
      <c r="AA225" s="13"/>
      <c r="AB225" s="13" t="s">
        <v>380</v>
      </c>
      <c r="AC225" s="13"/>
      <c r="AD225" s="13" t="s">
        <v>381</v>
      </c>
      <c r="AE225" s="13"/>
    </row>
    <row r="226" spans="1:31" x14ac:dyDescent="0.4">
      <c r="A226" s="11" t="str">
        <f>HYPERLINK(C226,B226)</f>
        <v>KODEX 경기소비재</v>
      </c>
      <c r="B226" s="12" t="s">
        <v>1343</v>
      </c>
      <c r="C226" s="12" t="s">
        <v>1344</v>
      </c>
      <c r="D226" s="12">
        <v>266390</v>
      </c>
      <c r="E226" s="12" t="s">
        <v>916</v>
      </c>
      <c r="F226" s="13">
        <v>0.45</v>
      </c>
      <c r="G226" s="14">
        <v>75</v>
      </c>
      <c r="H226" s="13">
        <v>6.01</v>
      </c>
      <c r="I226" s="13">
        <v>26.95</v>
      </c>
      <c r="J226" s="13">
        <v>33.58</v>
      </c>
      <c r="K226" s="13">
        <v>23.35</v>
      </c>
      <c r="L226" s="13" t="s">
        <v>19</v>
      </c>
      <c r="M226" s="13">
        <v>32.840000000000003</v>
      </c>
      <c r="N226" s="13" t="s">
        <v>784</v>
      </c>
      <c r="O226" s="13">
        <v>7.4</v>
      </c>
      <c r="P226" s="13" t="s">
        <v>221</v>
      </c>
      <c r="Q226" s="13">
        <v>7.3</v>
      </c>
      <c r="R226" s="13" t="s">
        <v>467</v>
      </c>
      <c r="S226" s="13">
        <v>5.69</v>
      </c>
      <c r="T226" s="13" t="s">
        <v>468</v>
      </c>
      <c r="U226" s="13">
        <v>4.63</v>
      </c>
      <c r="V226" s="13" t="s">
        <v>302</v>
      </c>
      <c r="W226" s="13">
        <v>3.95</v>
      </c>
      <c r="X226" s="13" t="s">
        <v>1345</v>
      </c>
      <c r="Y226" s="13">
        <v>3.19</v>
      </c>
      <c r="Z226" s="13" t="s">
        <v>515</v>
      </c>
      <c r="AA226" s="13">
        <v>2.74</v>
      </c>
      <c r="AB226" s="13" t="s">
        <v>1346</v>
      </c>
      <c r="AC226" s="13">
        <v>2.2599999999999998</v>
      </c>
      <c r="AD226" s="13" t="s">
        <v>335</v>
      </c>
      <c r="AE226" s="13">
        <v>2.16</v>
      </c>
    </row>
    <row r="227" spans="1:31" x14ac:dyDescent="0.4">
      <c r="A227" s="11" t="str">
        <f>HYPERLINK(C227,B227)</f>
        <v>TIGER 가격조정</v>
      </c>
      <c r="B227" s="12" t="s">
        <v>708</v>
      </c>
      <c r="C227" s="12" t="s">
        <v>709</v>
      </c>
      <c r="D227" s="12">
        <v>217790</v>
      </c>
      <c r="E227" s="12" t="s">
        <v>32</v>
      </c>
      <c r="F227" s="13">
        <v>0.28999999999999998</v>
      </c>
      <c r="G227" s="14">
        <v>57</v>
      </c>
      <c r="H227" s="13">
        <v>3.09</v>
      </c>
      <c r="I227" s="13">
        <v>20.04</v>
      </c>
      <c r="J227" s="13">
        <v>25.86</v>
      </c>
      <c r="K227" s="13">
        <v>23.35</v>
      </c>
      <c r="L227" s="13" t="s">
        <v>456</v>
      </c>
      <c r="M227" s="13">
        <v>4.6900000000000004</v>
      </c>
      <c r="N227" s="13" t="s">
        <v>26</v>
      </c>
      <c r="O227" s="13">
        <v>3.76</v>
      </c>
      <c r="P227" s="13" t="s">
        <v>710</v>
      </c>
      <c r="Q227" s="13">
        <v>3.59</v>
      </c>
      <c r="R227" s="13" t="s">
        <v>55</v>
      </c>
      <c r="S227" s="13">
        <v>3.56</v>
      </c>
      <c r="T227" s="13" t="s">
        <v>71</v>
      </c>
      <c r="U227" s="13">
        <v>3.44</v>
      </c>
      <c r="V227" s="13" t="s">
        <v>711</v>
      </c>
      <c r="W227" s="13">
        <v>3.41</v>
      </c>
      <c r="X227" s="13" t="s">
        <v>18</v>
      </c>
      <c r="Y227" s="13">
        <v>3.36</v>
      </c>
      <c r="Z227" s="13" t="s">
        <v>712</v>
      </c>
      <c r="AA227" s="13">
        <v>3.33</v>
      </c>
      <c r="AB227" s="13" t="s">
        <v>95</v>
      </c>
      <c r="AC227" s="13">
        <v>3.29</v>
      </c>
      <c r="AD227" s="13" t="s">
        <v>177</v>
      </c>
      <c r="AE227" s="13">
        <v>3.28</v>
      </c>
    </row>
    <row r="228" spans="1:31" x14ac:dyDescent="0.4">
      <c r="A228" s="11" t="str">
        <f>HYPERLINK(C228,B228)</f>
        <v>KBSTAR 헬스케어채권혼합</v>
      </c>
      <c r="B228" s="12" t="s">
        <v>1594</v>
      </c>
      <c r="C228" s="12" t="s">
        <v>1595</v>
      </c>
      <c r="D228" s="12">
        <v>253290</v>
      </c>
      <c r="E228" s="12" t="s">
        <v>1543</v>
      </c>
      <c r="F228" s="13">
        <v>0.35</v>
      </c>
      <c r="G228" s="14">
        <v>127</v>
      </c>
      <c r="H228" s="13">
        <v>-3.71</v>
      </c>
      <c r="I228" s="13">
        <v>2.99</v>
      </c>
      <c r="J228" s="13">
        <v>1.84</v>
      </c>
      <c r="K228" s="13">
        <v>22.63</v>
      </c>
      <c r="L228" s="13" t="s">
        <v>1596</v>
      </c>
      <c r="M228" s="13"/>
      <c r="N228" s="13" t="s">
        <v>211</v>
      </c>
      <c r="O228" s="13"/>
      <c r="P228" s="13" t="s">
        <v>704</v>
      </c>
      <c r="Q228" s="13"/>
      <c r="R228" s="13" t="s">
        <v>755</v>
      </c>
      <c r="S228" s="13"/>
      <c r="T228" s="13" t="s">
        <v>67</v>
      </c>
      <c r="U228" s="13"/>
      <c r="V228" s="13" t="s">
        <v>83</v>
      </c>
      <c r="W228" s="13"/>
      <c r="X228" s="13" t="s">
        <v>398</v>
      </c>
      <c r="Y228" s="13"/>
      <c r="Z228" s="13" t="s">
        <v>1597</v>
      </c>
      <c r="AA228" s="13"/>
      <c r="AB228" s="13" t="s">
        <v>1598</v>
      </c>
      <c r="AC228" s="13"/>
      <c r="AD228" s="13" t="s">
        <v>1599</v>
      </c>
      <c r="AE228" s="13"/>
    </row>
    <row r="229" spans="1:31" x14ac:dyDescent="0.4">
      <c r="A229" s="11" t="str">
        <f>HYPERLINK(C229,B229)</f>
        <v>ARIRANG KS로우볼가중TR</v>
      </c>
      <c r="B229" s="12" t="s">
        <v>1861</v>
      </c>
      <c r="C229" s="12" t="s">
        <v>1862</v>
      </c>
      <c r="D229" s="12">
        <v>333940</v>
      </c>
      <c r="E229" s="12" t="s">
        <v>1842</v>
      </c>
      <c r="F229" s="13">
        <v>0.25</v>
      </c>
      <c r="G229" s="14">
        <v>81</v>
      </c>
      <c r="H229" s="13">
        <v>-3.38</v>
      </c>
      <c r="I229" s="13">
        <v>21.81</v>
      </c>
      <c r="J229" s="13">
        <v>26.28</v>
      </c>
      <c r="K229" s="13">
        <v>21.81</v>
      </c>
      <c r="L229" s="13" t="s">
        <v>14</v>
      </c>
      <c r="M229" s="13">
        <v>28.39</v>
      </c>
      <c r="N229" s="13" t="s">
        <v>26</v>
      </c>
      <c r="O229" s="13">
        <v>5.0199999999999996</v>
      </c>
      <c r="P229" s="13" t="s">
        <v>16</v>
      </c>
      <c r="Q229" s="13">
        <v>3.1</v>
      </c>
      <c r="R229" s="13" t="s">
        <v>60</v>
      </c>
      <c r="S229" s="13">
        <v>2.98</v>
      </c>
      <c r="T229" s="13" t="s">
        <v>18</v>
      </c>
      <c r="U229" s="13">
        <v>2.82</v>
      </c>
      <c r="V229" s="13" t="s">
        <v>479</v>
      </c>
      <c r="W229" s="13">
        <v>2.79</v>
      </c>
      <c r="X229" s="13" t="s">
        <v>55</v>
      </c>
      <c r="Y229" s="13">
        <v>2.74</v>
      </c>
      <c r="Z229" s="13" t="s">
        <v>496</v>
      </c>
      <c r="AA229" s="13">
        <v>2.5299999999999998</v>
      </c>
      <c r="AB229" s="13" t="s">
        <v>21</v>
      </c>
      <c r="AC229" s="13">
        <v>2.37</v>
      </c>
      <c r="AD229" s="13" t="s">
        <v>54</v>
      </c>
      <c r="AE229" s="13">
        <v>2.33</v>
      </c>
    </row>
    <row r="230" spans="1:31" x14ac:dyDescent="0.4">
      <c r="A230" s="11" t="str">
        <f>HYPERLINK(C230,B230)</f>
        <v>KODEX 삼성그룹밸류</v>
      </c>
      <c r="B230" s="12" t="s">
        <v>1161</v>
      </c>
      <c r="C230" s="12" t="s">
        <v>1162</v>
      </c>
      <c r="D230" s="12">
        <v>213610</v>
      </c>
      <c r="E230" s="12" t="s">
        <v>916</v>
      </c>
      <c r="F230" s="13">
        <v>0.15</v>
      </c>
      <c r="G230" s="14">
        <v>123</v>
      </c>
      <c r="H230" s="13">
        <v>-6.3</v>
      </c>
      <c r="I230" s="13">
        <v>20.46</v>
      </c>
      <c r="J230" s="13">
        <v>29.45</v>
      </c>
      <c r="K230" s="13">
        <v>21.76</v>
      </c>
      <c r="L230" s="13" t="s">
        <v>14</v>
      </c>
      <c r="M230" s="13">
        <v>21.27</v>
      </c>
      <c r="N230" s="13" t="s">
        <v>27</v>
      </c>
      <c r="O230" s="13">
        <v>11.36</v>
      </c>
      <c r="P230" s="13" t="s">
        <v>479</v>
      </c>
      <c r="Q230" s="13">
        <v>8.67</v>
      </c>
      <c r="R230" s="13" t="s">
        <v>476</v>
      </c>
      <c r="S230" s="13">
        <v>8.57</v>
      </c>
      <c r="T230" s="13" t="s">
        <v>481</v>
      </c>
      <c r="U230" s="13">
        <v>7.49</v>
      </c>
      <c r="V230" s="13" t="s">
        <v>483</v>
      </c>
      <c r="W230" s="13">
        <v>6.32</v>
      </c>
      <c r="X230" s="13" t="s">
        <v>480</v>
      </c>
      <c r="Y230" s="13">
        <v>6.32</v>
      </c>
      <c r="Z230" s="13" t="s">
        <v>482</v>
      </c>
      <c r="AA230" s="13">
        <v>5.42</v>
      </c>
      <c r="AB230" s="13" t="s">
        <v>308</v>
      </c>
      <c r="AC230" s="13">
        <v>5.3</v>
      </c>
      <c r="AD230" s="13" t="s">
        <v>787</v>
      </c>
      <c r="AE230" s="13">
        <v>5.08</v>
      </c>
    </row>
    <row r="231" spans="1:31" x14ac:dyDescent="0.4">
      <c r="A231" s="11" t="str">
        <f>HYPERLINK(C231,B231)</f>
        <v>TIGER 우량가치</v>
      </c>
      <c r="B231" s="12" t="s">
        <v>454</v>
      </c>
      <c r="C231" s="12" t="s">
        <v>455</v>
      </c>
      <c r="D231" s="12">
        <v>227570</v>
      </c>
      <c r="E231" s="12" t="s">
        <v>32</v>
      </c>
      <c r="F231" s="13">
        <v>0.4</v>
      </c>
      <c r="G231" s="14">
        <v>78</v>
      </c>
      <c r="H231" s="13">
        <v>4.54</v>
      </c>
      <c r="I231" s="13">
        <v>19.600000000000001</v>
      </c>
      <c r="J231" s="13">
        <v>27.07</v>
      </c>
      <c r="K231" s="13">
        <v>21.12</v>
      </c>
      <c r="L231" s="13" t="s">
        <v>456</v>
      </c>
      <c r="M231" s="13">
        <v>2.68</v>
      </c>
      <c r="N231" s="13" t="s">
        <v>457</v>
      </c>
      <c r="O231" s="13">
        <v>2.67</v>
      </c>
      <c r="P231" s="13" t="s">
        <v>458</v>
      </c>
      <c r="Q231" s="13">
        <v>2.56</v>
      </c>
      <c r="R231" s="13" t="s">
        <v>459</v>
      </c>
      <c r="S231" s="13">
        <v>2.52</v>
      </c>
      <c r="T231" s="13" t="s">
        <v>460</v>
      </c>
      <c r="U231" s="13">
        <v>2.4300000000000002</v>
      </c>
      <c r="V231" s="13" t="s">
        <v>461</v>
      </c>
      <c r="W231" s="13">
        <v>2.42</v>
      </c>
      <c r="X231" s="13" t="s">
        <v>17</v>
      </c>
      <c r="Y231" s="13">
        <v>2.4</v>
      </c>
      <c r="Z231" s="13" t="s">
        <v>15</v>
      </c>
      <c r="AA231" s="13">
        <v>2.2400000000000002</v>
      </c>
      <c r="AB231" s="13" t="s">
        <v>462</v>
      </c>
      <c r="AC231" s="13">
        <v>2.2200000000000002</v>
      </c>
      <c r="AD231" s="13" t="s">
        <v>463</v>
      </c>
      <c r="AE231" s="13">
        <v>2.17</v>
      </c>
    </row>
    <row r="232" spans="1:31" x14ac:dyDescent="0.4">
      <c r="A232" s="11" t="str">
        <f>HYPERLINK(C232,B232)</f>
        <v>KBSTAR 내수주플러스</v>
      </c>
      <c r="B232" s="12" t="s">
        <v>1721</v>
      </c>
      <c r="C232" s="12" t="s">
        <v>1722</v>
      </c>
      <c r="D232" s="12">
        <v>326230</v>
      </c>
      <c r="E232" s="12" t="s">
        <v>1543</v>
      </c>
      <c r="F232" s="13">
        <v>0.4</v>
      </c>
      <c r="G232" s="14">
        <v>53</v>
      </c>
      <c r="H232" s="13">
        <v>-1.08</v>
      </c>
      <c r="I232" s="13">
        <v>15.65</v>
      </c>
      <c r="J232" s="13">
        <v>16.690000000000001</v>
      </c>
      <c r="K232" s="13">
        <v>20.49</v>
      </c>
      <c r="L232" s="13" t="s">
        <v>19</v>
      </c>
      <c r="M232" s="13">
        <v>12.16</v>
      </c>
      <c r="N232" s="13" t="s">
        <v>55</v>
      </c>
      <c r="O232" s="13">
        <v>10.62</v>
      </c>
      <c r="P232" s="13" t="s">
        <v>496</v>
      </c>
      <c r="Q232" s="13">
        <v>6.92</v>
      </c>
      <c r="R232" s="13" t="s">
        <v>703</v>
      </c>
      <c r="S232" s="13">
        <v>5.84</v>
      </c>
      <c r="T232" s="13" t="s">
        <v>138</v>
      </c>
      <c r="U232" s="13">
        <v>4.6900000000000004</v>
      </c>
      <c r="V232" s="13" t="s">
        <v>21</v>
      </c>
      <c r="W232" s="13">
        <v>4.6399999999999997</v>
      </c>
      <c r="X232" s="13" t="s">
        <v>784</v>
      </c>
      <c r="Y232" s="13">
        <v>2.6</v>
      </c>
      <c r="Z232" s="13" t="s">
        <v>59</v>
      </c>
      <c r="AA232" s="13">
        <v>2.34</v>
      </c>
      <c r="AB232" s="13" t="s">
        <v>773</v>
      </c>
      <c r="AC232" s="13">
        <v>2.2799999999999998</v>
      </c>
      <c r="AD232" s="13" t="s">
        <v>497</v>
      </c>
      <c r="AE232" s="13">
        <v>2.21</v>
      </c>
    </row>
    <row r="233" spans="1:31" x14ac:dyDescent="0.4">
      <c r="A233" s="11" t="str">
        <f>HYPERLINK(C233,B233)</f>
        <v>KINDEX 일본TOPIX레버리지(H)</v>
      </c>
      <c r="B233" s="12" t="s">
        <v>1430</v>
      </c>
      <c r="C233" s="12" t="s">
        <v>1431</v>
      </c>
      <c r="D233" s="12">
        <v>196030</v>
      </c>
      <c r="E233" s="12" t="s">
        <v>1388</v>
      </c>
      <c r="F233" s="13">
        <v>0.5</v>
      </c>
      <c r="G233" s="14">
        <v>104</v>
      </c>
      <c r="H233" s="13">
        <v>8.2100000000000009</v>
      </c>
      <c r="I233" s="13">
        <v>27.82</v>
      </c>
      <c r="J233" s="13">
        <v>55.6</v>
      </c>
      <c r="K233" s="13">
        <v>20.45</v>
      </c>
      <c r="L233" s="13" t="s">
        <v>1432</v>
      </c>
      <c r="M233" s="13"/>
      <c r="N233" s="13" t="s">
        <v>1433</v>
      </c>
      <c r="O233" s="13"/>
      <c r="P233" s="13" t="s">
        <v>1434</v>
      </c>
      <c r="Q233" s="13"/>
      <c r="R233" s="13" t="s">
        <v>1435</v>
      </c>
      <c r="S233" s="13"/>
      <c r="T233" s="13" t="s">
        <v>1436</v>
      </c>
      <c r="U233" s="13"/>
      <c r="V233" s="13" t="s">
        <v>1437</v>
      </c>
      <c r="W233" s="13"/>
      <c r="X233" s="13" t="s">
        <v>1438</v>
      </c>
      <c r="Y233" s="13"/>
      <c r="Z233" s="13" t="s">
        <v>39</v>
      </c>
      <c r="AA233" s="13"/>
      <c r="AB233" s="13" t="s">
        <v>40</v>
      </c>
      <c r="AC233" s="13"/>
      <c r="AD233" s="13" t="s">
        <v>1439</v>
      </c>
      <c r="AE233" s="13"/>
    </row>
    <row r="234" spans="1:31" x14ac:dyDescent="0.4">
      <c r="A234" s="11" t="str">
        <f>HYPERLINK(C234,B234)</f>
        <v>TIGER 미디어컨텐츠</v>
      </c>
      <c r="B234" s="12" t="s">
        <v>509</v>
      </c>
      <c r="C234" s="12" t="s">
        <v>510</v>
      </c>
      <c r="D234" s="12">
        <v>228810</v>
      </c>
      <c r="E234" s="12" t="s">
        <v>32</v>
      </c>
      <c r="F234" s="13">
        <v>0.5</v>
      </c>
      <c r="G234" s="14">
        <v>382</v>
      </c>
      <c r="H234" s="13">
        <v>9.59</v>
      </c>
      <c r="I234" s="13">
        <v>21.55</v>
      </c>
      <c r="J234" s="13">
        <v>22.43</v>
      </c>
      <c r="K234" s="13">
        <v>20.190000000000001</v>
      </c>
      <c r="L234" s="13" t="s">
        <v>511</v>
      </c>
      <c r="M234" s="13">
        <v>13.06</v>
      </c>
      <c r="N234" s="13" t="s">
        <v>512</v>
      </c>
      <c r="O234" s="13">
        <v>9.56</v>
      </c>
      <c r="P234" s="13" t="s">
        <v>513</v>
      </c>
      <c r="Q234" s="13">
        <v>9.4700000000000006</v>
      </c>
      <c r="R234" s="13" t="s">
        <v>345</v>
      </c>
      <c r="S234" s="13">
        <v>9.09</v>
      </c>
      <c r="T234" s="13" t="s">
        <v>324</v>
      </c>
      <c r="U234" s="13">
        <v>9.0299999999999994</v>
      </c>
      <c r="V234" s="13" t="s">
        <v>514</v>
      </c>
      <c r="W234" s="13">
        <v>8.6999999999999993</v>
      </c>
      <c r="X234" s="13" t="s">
        <v>515</v>
      </c>
      <c r="Y234" s="13">
        <v>8.1199999999999992</v>
      </c>
      <c r="Z234" s="13" t="s">
        <v>342</v>
      </c>
      <c r="AA234" s="13">
        <v>6.65</v>
      </c>
      <c r="AB234" s="13" t="s">
        <v>516</v>
      </c>
      <c r="AC234" s="13">
        <v>5.57</v>
      </c>
      <c r="AD234" s="13" t="s">
        <v>517</v>
      </c>
      <c r="AE234" s="13">
        <v>3.45</v>
      </c>
    </row>
    <row r="235" spans="1:31" x14ac:dyDescent="0.4">
      <c r="A235" s="11" t="str">
        <f>HYPERLINK(C235,B235)</f>
        <v>KINDEX 베트남VN30(합성)</v>
      </c>
      <c r="B235" s="12" t="s">
        <v>1484</v>
      </c>
      <c r="C235" s="12" t="s">
        <v>1485</v>
      </c>
      <c r="D235" s="12">
        <v>245710</v>
      </c>
      <c r="E235" s="12" t="s">
        <v>1388</v>
      </c>
      <c r="F235" s="13">
        <v>0.7</v>
      </c>
      <c r="G235" s="14">
        <v>2074</v>
      </c>
      <c r="H235" s="13">
        <v>0.19</v>
      </c>
      <c r="I235" s="13">
        <v>21.16</v>
      </c>
      <c r="J235" s="13">
        <v>32.409999999999997</v>
      </c>
      <c r="K235" s="13">
        <v>20.11</v>
      </c>
      <c r="L235" s="13" t="s">
        <v>1481</v>
      </c>
      <c r="M235" s="13"/>
      <c r="N235" s="13" t="s">
        <v>1486</v>
      </c>
      <c r="O235" s="13"/>
      <c r="P235" s="13" t="s">
        <v>1487</v>
      </c>
      <c r="Q235" s="13"/>
      <c r="R235" s="13" t="s">
        <v>955</v>
      </c>
      <c r="S235" s="13"/>
      <c r="T235" s="13" t="s">
        <v>39</v>
      </c>
      <c r="U235" s="13"/>
      <c r="V235" s="13" t="s">
        <v>40</v>
      </c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x14ac:dyDescent="0.4">
      <c r="A236" s="11" t="str">
        <f>HYPERLINK(C236,B236)</f>
        <v>TIGER 화장품</v>
      </c>
      <c r="B236" s="12" t="s">
        <v>135</v>
      </c>
      <c r="C236" s="12" t="s">
        <v>136</v>
      </c>
      <c r="D236" s="12">
        <v>228790</v>
      </c>
      <c r="E236" s="12" t="s">
        <v>32</v>
      </c>
      <c r="F236" s="13">
        <v>0.5</v>
      </c>
      <c r="G236" s="14">
        <v>231</v>
      </c>
      <c r="H236" s="13">
        <v>7.02</v>
      </c>
      <c r="I236" s="13">
        <v>10.34</v>
      </c>
      <c r="J236" s="13">
        <v>3.75</v>
      </c>
      <c r="K236" s="13">
        <v>19.899999999999999</v>
      </c>
      <c r="L236" s="13" t="s">
        <v>55</v>
      </c>
      <c r="M236" s="13">
        <v>10.45</v>
      </c>
      <c r="N236" s="13" t="s">
        <v>137</v>
      </c>
      <c r="O236" s="13">
        <v>10.36</v>
      </c>
      <c r="P236" s="13" t="s">
        <v>138</v>
      </c>
      <c r="Q236" s="13">
        <v>10.24</v>
      </c>
      <c r="R236" s="13" t="s">
        <v>139</v>
      </c>
      <c r="S236" s="13">
        <v>9.86</v>
      </c>
      <c r="T236" s="13" t="s">
        <v>140</v>
      </c>
      <c r="U236" s="13">
        <v>9.59</v>
      </c>
      <c r="V236" s="13" t="s">
        <v>141</v>
      </c>
      <c r="W236" s="13">
        <v>9.5299999999999994</v>
      </c>
      <c r="X236" s="13" t="s">
        <v>142</v>
      </c>
      <c r="Y236" s="13">
        <v>7.06</v>
      </c>
      <c r="Z236" s="13" t="s">
        <v>143</v>
      </c>
      <c r="AA236" s="13">
        <v>6.41</v>
      </c>
      <c r="AB236" s="13" t="s">
        <v>144</v>
      </c>
      <c r="AC236" s="13">
        <v>3.98</v>
      </c>
      <c r="AD236" s="13" t="s">
        <v>145</v>
      </c>
      <c r="AE236" s="13">
        <v>3.38</v>
      </c>
    </row>
    <row r="237" spans="1:31" x14ac:dyDescent="0.4">
      <c r="A237" s="11" t="str">
        <f>HYPERLINK(C237,B237)</f>
        <v>KODEX 철강</v>
      </c>
      <c r="B237" s="12" t="s">
        <v>1066</v>
      </c>
      <c r="C237" s="12" t="s">
        <v>1067</v>
      </c>
      <c r="D237" s="12">
        <v>117680</v>
      </c>
      <c r="E237" s="12" t="s">
        <v>916</v>
      </c>
      <c r="F237" s="13">
        <v>0.45</v>
      </c>
      <c r="G237" s="14">
        <v>114</v>
      </c>
      <c r="H237" s="13">
        <v>-7.25</v>
      </c>
      <c r="I237" s="13">
        <v>17.41</v>
      </c>
      <c r="J237" s="13">
        <v>21.44</v>
      </c>
      <c r="K237" s="13">
        <v>19.809999999999999</v>
      </c>
      <c r="L237" s="13" t="s">
        <v>148</v>
      </c>
      <c r="M237" s="13">
        <v>24.63</v>
      </c>
      <c r="N237" s="13" t="s">
        <v>18</v>
      </c>
      <c r="O237" s="13">
        <v>20.37</v>
      </c>
      <c r="P237" s="13" t="s">
        <v>758</v>
      </c>
      <c r="Q237" s="13">
        <v>15.33</v>
      </c>
      <c r="R237" s="13" t="s">
        <v>759</v>
      </c>
      <c r="S237" s="13">
        <v>8.51</v>
      </c>
      <c r="T237" s="13" t="s">
        <v>760</v>
      </c>
      <c r="U237" s="13">
        <v>8.35</v>
      </c>
      <c r="V237" s="13" t="s">
        <v>761</v>
      </c>
      <c r="W237" s="13">
        <v>6.16</v>
      </c>
      <c r="X237" s="13" t="s">
        <v>762</v>
      </c>
      <c r="Y237" s="13">
        <v>4.8600000000000003</v>
      </c>
      <c r="Z237" s="13" t="s">
        <v>763</v>
      </c>
      <c r="AA237" s="13">
        <v>2.98</v>
      </c>
      <c r="AB237" s="13" t="s">
        <v>1068</v>
      </c>
      <c r="AC237" s="13">
        <v>2.71</v>
      </c>
      <c r="AD237" s="13" t="s">
        <v>1069</v>
      </c>
      <c r="AE237" s="13">
        <v>1.59</v>
      </c>
    </row>
    <row r="238" spans="1:31" x14ac:dyDescent="0.4">
      <c r="A238" s="11" t="str">
        <f>HYPERLINK(C238,B238)</f>
        <v>KODEX 기계장비</v>
      </c>
      <c r="B238" s="12" t="s">
        <v>1309</v>
      </c>
      <c r="C238" s="12" t="s">
        <v>1310</v>
      </c>
      <c r="D238" s="12">
        <v>102960</v>
      </c>
      <c r="E238" s="12" t="s">
        <v>916</v>
      </c>
      <c r="F238" s="13">
        <v>0.45</v>
      </c>
      <c r="G238" s="14">
        <v>77</v>
      </c>
      <c r="H238" s="13">
        <v>-5.16</v>
      </c>
      <c r="I238" s="13">
        <v>13.63</v>
      </c>
      <c r="J238" s="13">
        <v>24.62</v>
      </c>
      <c r="K238" s="13">
        <v>19.52</v>
      </c>
      <c r="L238" s="13" t="s">
        <v>150</v>
      </c>
      <c r="M238" s="13">
        <v>14.35</v>
      </c>
      <c r="N238" s="13" t="s">
        <v>483</v>
      </c>
      <c r="O238" s="13">
        <v>8.5500000000000007</v>
      </c>
      <c r="P238" s="13" t="s">
        <v>153</v>
      </c>
      <c r="Q238" s="13">
        <v>7.24</v>
      </c>
      <c r="R238" s="13" t="s">
        <v>165</v>
      </c>
      <c r="S238" s="13">
        <v>6.8</v>
      </c>
      <c r="T238" s="13" t="s">
        <v>106</v>
      </c>
      <c r="U238" s="13">
        <v>5.46</v>
      </c>
      <c r="V238" s="13" t="s">
        <v>766</v>
      </c>
      <c r="W238" s="13">
        <v>4.8099999999999996</v>
      </c>
      <c r="X238" s="13" t="s">
        <v>168</v>
      </c>
      <c r="Y238" s="13">
        <v>4.57</v>
      </c>
      <c r="Z238" s="13" t="s">
        <v>767</v>
      </c>
      <c r="AA238" s="13">
        <v>4.12</v>
      </c>
      <c r="AB238" s="13" t="s">
        <v>167</v>
      </c>
      <c r="AC238" s="13">
        <v>4.08</v>
      </c>
      <c r="AD238" s="13" t="s">
        <v>154</v>
      </c>
      <c r="AE238" s="13">
        <v>3.87</v>
      </c>
    </row>
    <row r="239" spans="1:31" x14ac:dyDescent="0.4">
      <c r="A239" s="11" t="str">
        <f>HYPERLINK(C239,B239)</f>
        <v>KINDEX 골드선물 레버리지(합성 H)</v>
      </c>
      <c r="B239" s="12" t="s">
        <v>1535</v>
      </c>
      <c r="C239" s="12" t="s">
        <v>1536</v>
      </c>
      <c r="D239" s="12">
        <v>225130</v>
      </c>
      <c r="E239" s="12" t="s">
        <v>1388</v>
      </c>
      <c r="F239" s="13">
        <v>0.49</v>
      </c>
      <c r="G239" s="14">
        <v>275</v>
      </c>
      <c r="H239" s="13">
        <v>-7.64</v>
      </c>
      <c r="I239" s="13">
        <v>-6.7</v>
      </c>
      <c r="J239" s="13">
        <v>-22.81</v>
      </c>
      <c r="K239" s="13">
        <v>19.46</v>
      </c>
      <c r="L239" s="13" t="s">
        <v>853</v>
      </c>
      <c r="M239" s="13"/>
      <c r="N239" s="13" t="s">
        <v>955</v>
      </c>
      <c r="O239" s="13"/>
      <c r="P239" s="13" t="s">
        <v>39</v>
      </c>
      <c r="Q239" s="13"/>
      <c r="R239" s="13" t="s">
        <v>40</v>
      </c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x14ac:dyDescent="0.4">
      <c r="A240" s="11" t="str">
        <f>HYPERLINK(C240,B240)</f>
        <v>TIGER 중국소비테마</v>
      </c>
      <c r="B240" s="12" t="s">
        <v>337</v>
      </c>
      <c r="C240" s="12" t="s">
        <v>338</v>
      </c>
      <c r="D240" s="12">
        <v>150460</v>
      </c>
      <c r="E240" s="12" t="s">
        <v>32</v>
      </c>
      <c r="F240" s="13">
        <v>0.5</v>
      </c>
      <c r="G240" s="14">
        <v>1713</v>
      </c>
      <c r="H240" s="13">
        <v>5.17</v>
      </c>
      <c r="I240" s="13">
        <v>15.29</v>
      </c>
      <c r="J240" s="13">
        <v>13.74</v>
      </c>
      <c r="K240" s="13">
        <v>19.03</v>
      </c>
      <c r="L240" s="13" t="s">
        <v>339</v>
      </c>
      <c r="M240" s="13">
        <v>3.92</v>
      </c>
      <c r="N240" s="13" t="s">
        <v>340</v>
      </c>
      <c r="O240" s="13">
        <v>2.85</v>
      </c>
      <c r="P240" s="13" t="s">
        <v>341</v>
      </c>
      <c r="Q240" s="13">
        <v>2.76</v>
      </c>
      <c r="R240" s="13" t="s">
        <v>145</v>
      </c>
      <c r="S240" s="13">
        <v>2.71</v>
      </c>
      <c r="T240" s="13" t="s">
        <v>342</v>
      </c>
      <c r="U240" s="13">
        <v>2.6</v>
      </c>
      <c r="V240" s="13" t="s">
        <v>144</v>
      </c>
      <c r="W240" s="13">
        <v>2.34</v>
      </c>
      <c r="X240" s="13" t="s">
        <v>343</v>
      </c>
      <c r="Y240" s="13">
        <v>2.3199999999999998</v>
      </c>
      <c r="Z240" s="13" t="s">
        <v>344</v>
      </c>
      <c r="AA240" s="13">
        <v>2.2999999999999998</v>
      </c>
      <c r="AB240" s="13" t="s">
        <v>324</v>
      </c>
      <c r="AC240" s="13">
        <v>2.29</v>
      </c>
      <c r="AD240" s="13" t="s">
        <v>345</v>
      </c>
      <c r="AE240" s="13">
        <v>2.2400000000000002</v>
      </c>
    </row>
    <row r="241" spans="1:31" x14ac:dyDescent="0.4">
      <c r="A241" s="11" t="str">
        <f>HYPERLINK(C241,B241)</f>
        <v>TIGER 200 철강소재</v>
      </c>
      <c r="B241" s="12" t="s">
        <v>756</v>
      </c>
      <c r="C241" s="12" t="s">
        <v>757</v>
      </c>
      <c r="D241" s="12">
        <v>139240</v>
      </c>
      <c r="E241" s="12" t="s">
        <v>32</v>
      </c>
      <c r="F241" s="13">
        <v>0.4</v>
      </c>
      <c r="G241" s="14">
        <v>37</v>
      </c>
      <c r="H241" s="13">
        <v>-6.5</v>
      </c>
      <c r="I241" s="13">
        <v>19.03</v>
      </c>
      <c r="J241" s="13">
        <v>26.56</v>
      </c>
      <c r="K241" s="13">
        <v>18.79</v>
      </c>
      <c r="L241" s="13" t="s">
        <v>148</v>
      </c>
      <c r="M241" s="13">
        <v>22.67</v>
      </c>
      <c r="N241" s="13" t="s">
        <v>18</v>
      </c>
      <c r="O241" s="13">
        <v>20.25</v>
      </c>
      <c r="P241" s="13" t="s">
        <v>758</v>
      </c>
      <c r="Q241" s="13">
        <v>16.91</v>
      </c>
      <c r="R241" s="13" t="s">
        <v>759</v>
      </c>
      <c r="S241" s="13">
        <v>9.1999999999999993</v>
      </c>
      <c r="T241" s="13" t="s">
        <v>760</v>
      </c>
      <c r="U241" s="13">
        <v>9.02</v>
      </c>
      <c r="V241" s="13" t="s">
        <v>761</v>
      </c>
      <c r="W241" s="13">
        <v>6.65</v>
      </c>
      <c r="X241" s="13" t="s">
        <v>762</v>
      </c>
      <c r="Y241" s="13">
        <v>5.25</v>
      </c>
      <c r="Z241" s="13" t="s">
        <v>746</v>
      </c>
      <c r="AA241" s="13">
        <v>4.6900000000000004</v>
      </c>
      <c r="AB241" s="13" t="s">
        <v>763</v>
      </c>
      <c r="AC241" s="13">
        <v>3.12</v>
      </c>
      <c r="AD241" s="13" t="s">
        <v>40</v>
      </c>
      <c r="AE241" s="13">
        <v>2.2400000000000002</v>
      </c>
    </row>
    <row r="242" spans="1:31" x14ac:dyDescent="0.4">
      <c r="A242" s="11" t="str">
        <f>HYPERLINK(C242,B242)</f>
        <v>KBSTAR 200철강소재</v>
      </c>
      <c r="B242" s="12" t="s">
        <v>1760</v>
      </c>
      <c r="C242" s="12" t="s">
        <v>1761</v>
      </c>
      <c r="D242" s="12">
        <v>285020</v>
      </c>
      <c r="E242" s="12" t="s">
        <v>1543</v>
      </c>
      <c r="F242" s="13">
        <v>0.19</v>
      </c>
      <c r="G242" s="14">
        <v>18</v>
      </c>
      <c r="H242" s="13">
        <v>-6.35</v>
      </c>
      <c r="I242" s="13">
        <v>19.43</v>
      </c>
      <c r="J242" s="13">
        <v>26.5</v>
      </c>
      <c r="K242" s="13">
        <v>18.45</v>
      </c>
      <c r="L242" s="13" t="s">
        <v>148</v>
      </c>
      <c r="M242" s="13">
        <v>22.96</v>
      </c>
      <c r="N242" s="13" t="s">
        <v>18</v>
      </c>
      <c r="O242" s="13">
        <v>20.58</v>
      </c>
      <c r="P242" s="13" t="s">
        <v>758</v>
      </c>
      <c r="Q242" s="13">
        <v>17.079999999999998</v>
      </c>
      <c r="R242" s="13" t="s">
        <v>759</v>
      </c>
      <c r="S242" s="13">
        <v>9.31</v>
      </c>
      <c r="T242" s="13" t="s">
        <v>760</v>
      </c>
      <c r="U242" s="13">
        <v>9.1300000000000008</v>
      </c>
      <c r="V242" s="13" t="s">
        <v>761</v>
      </c>
      <c r="W242" s="13">
        <v>6.73</v>
      </c>
      <c r="X242" s="13" t="s">
        <v>762</v>
      </c>
      <c r="Y242" s="13">
        <v>5.31</v>
      </c>
      <c r="Z242" s="13" t="s">
        <v>746</v>
      </c>
      <c r="AA242" s="13">
        <v>4.7699999999999996</v>
      </c>
      <c r="AB242" s="13" t="s">
        <v>763</v>
      </c>
      <c r="AC242" s="13">
        <v>3.26</v>
      </c>
      <c r="AD242" s="13" t="s">
        <v>40</v>
      </c>
      <c r="AE242" s="13">
        <v>0.87</v>
      </c>
    </row>
    <row r="243" spans="1:31" x14ac:dyDescent="0.4">
      <c r="A243" s="11" t="str">
        <f>HYPERLINK(C243,B243)</f>
        <v>KODEX 미국S&amp;P500선물(H)</v>
      </c>
      <c r="B243" s="12" t="s">
        <v>1209</v>
      </c>
      <c r="C243" s="12" t="s">
        <v>1210</v>
      </c>
      <c r="D243" s="12">
        <v>219480</v>
      </c>
      <c r="E243" s="12" t="s">
        <v>916</v>
      </c>
      <c r="F243" s="13">
        <v>0.25</v>
      </c>
      <c r="G243" s="14">
        <v>1137</v>
      </c>
      <c r="H243" s="13">
        <v>2.73</v>
      </c>
      <c r="I243" s="13">
        <v>11.41</v>
      </c>
      <c r="J243" s="13">
        <v>17.18</v>
      </c>
      <c r="K243" s="13">
        <v>18.14</v>
      </c>
      <c r="L243" s="13" t="s">
        <v>1211</v>
      </c>
      <c r="M243" s="13"/>
      <c r="N243" s="13" t="s">
        <v>1212</v>
      </c>
      <c r="O243" s="13"/>
      <c r="P243" s="13" t="s">
        <v>556</v>
      </c>
      <c r="Q243" s="13"/>
      <c r="R243" s="13" t="s">
        <v>39</v>
      </c>
      <c r="S243" s="13"/>
      <c r="T243" s="13" t="s">
        <v>40</v>
      </c>
      <c r="U243" s="13"/>
      <c r="V243" s="13" t="s">
        <v>973</v>
      </c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x14ac:dyDescent="0.4">
      <c r="A244" s="11" t="str">
        <f>HYPERLINK(C244,B244)</f>
        <v>흥국 S&amp;P코리아로우볼</v>
      </c>
      <c r="B244" s="12" t="s">
        <v>1978</v>
      </c>
      <c r="C244" s="12" t="s">
        <v>1979</v>
      </c>
      <c r="D244" s="12">
        <v>215620</v>
      </c>
      <c r="E244" s="12" t="s">
        <v>1980</v>
      </c>
      <c r="F244" s="13">
        <v>0.4</v>
      </c>
      <c r="G244" s="14">
        <v>75</v>
      </c>
      <c r="H244" s="13">
        <v>0.42</v>
      </c>
      <c r="I244" s="13">
        <v>17.18</v>
      </c>
      <c r="J244" s="13">
        <v>18.13</v>
      </c>
      <c r="K244" s="13">
        <v>18.09</v>
      </c>
      <c r="L244" s="13" t="s">
        <v>166</v>
      </c>
      <c r="M244" s="13">
        <v>3.01</v>
      </c>
      <c r="N244" s="13" t="s">
        <v>19</v>
      </c>
      <c r="O244" s="13">
        <v>2.67</v>
      </c>
      <c r="P244" s="13" t="s">
        <v>1981</v>
      </c>
      <c r="Q244" s="13">
        <v>2.65</v>
      </c>
      <c r="R244" s="13" t="s">
        <v>1982</v>
      </c>
      <c r="S244" s="13">
        <v>2.6</v>
      </c>
      <c r="T244" s="13" t="s">
        <v>1983</v>
      </c>
      <c r="U244" s="13">
        <v>2.56</v>
      </c>
      <c r="V244" s="13" t="s">
        <v>14</v>
      </c>
      <c r="W244" s="13">
        <v>2.5</v>
      </c>
      <c r="X244" s="13" t="s">
        <v>1984</v>
      </c>
      <c r="Y244" s="13">
        <v>2.35</v>
      </c>
      <c r="Z244" s="13" t="s">
        <v>16</v>
      </c>
      <c r="AA244" s="13">
        <v>2.2799999999999998</v>
      </c>
      <c r="AB244" s="13" t="s">
        <v>496</v>
      </c>
      <c r="AC244" s="13">
        <v>2.2599999999999998</v>
      </c>
      <c r="AD244" s="13" t="s">
        <v>335</v>
      </c>
      <c r="AE244" s="13">
        <v>2.16</v>
      </c>
    </row>
    <row r="245" spans="1:31" x14ac:dyDescent="0.4">
      <c r="A245" s="11" t="str">
        <f>HYPERLINK(C245,B245)</f>
        <v>KODEX 필수소비재</v>
      </c>
      <c r="B245" s="12" t="s">
        <v>1026</v>
      </c>
      <c r="C245" s="12" t="s">
        <v>1027</v>
      </c>
      <c r="D245" s="12">
        <v>266410</v>
      </c>
      <c r="E245" s="12" t="s">
        <v>916</v>
      </c>
      <c r="F245" s="13">
        <v>0.45</v>
      </c>
      <c r="G245" s="14">
        <v>239</v>
      </c>
      <c r="H245" s="13">
        <v>2.15</v>
      </c>
      <c r="I245" s="13">
        <v>13.5</v>
      </c>
      <c r="J245" s="13">
        <v>10.91</v>
      </c>
      <c r="K245" s="13">
        <v>17.98</v>
      </c>
      <c r="L245" s="13" t="s">
        <v>55</v>
      </c>
      <c r="M245" s="13">
        <v>21.07</v>
      </c>
      <c r="N245" s="13" t="s">
        <v>703</v>
      </c>
      <c r="O245" s="13">
        <v>15.32</v>
      </c>
      <c r="P245" s="13" t="s">
        <v>138</v>
      </c>
      <c r="Q245" s="13">
        <v>12.97</v>
      </c>
      <c r="R245" s="13" t="s">
        <v>773</v>
      </c>
      <c r="S245" s="13">
        <v>6.35</v>
      </c>
      <c r="T245" s="13" t="s">
        <v>343</v>
      </c>
      <c r="U245" s="13">
        <v>6.13</v>
      </c>
      <c r="V245" s="13" t="s">
        <v>774</v>
      </c>
      <c r="W245" s="13">
        <v>4.96</v>
      </c>
      <c r="X245" s="13" t="s">
        <v>139</v>
      </c>
      <c r="Y245" s="13">
        <v>3.03</v>
      </c>
      <c r="Z245" s="13" t="s">
        <v>775</v>
      </c>
      <c r="AA245" s="13">
        <v>2.42</v>
      </c>
      <c r="AB245" s="13" t="s">
        <v>166</v>
      </c>
      <c r="AC245" s="13">
        <v>2.39</v>
      </c>
      <c r="AD245" s="13" t="s">
        <v>1028</v>
      </c>
      <c r="AE245" s="13">
        <v>1.91</v>
      </c>
    </row>
    <row r="246" spans="1:31" x14ac:dyDescent="0.4">
      <c r="A246" s="11" t="str">
        <f>HYPERLINK(C246,B246)</f>
        <v>KBSTAR V&amp;S셀렉트밸류채권혼합</v>
      </c>
      <c r="B246" s="12" t="s">
        <v>1541</v>
      </c>
      <c r="C246" s="12" t="s">
        <v>1542</v>
      </c>
      <c r="D246" s="12">
        <v>241390</v>
      </c>
      <c r="E246" s="12" t="s">
        <v>1543</v>
      </c>
      <c r="F246" s="13">
        <v>0.23</v>
      </c>
      <c r="G246" s="14">
        <v>99</v>
      </c>
      <c r="H246" s="13">
        <v>-0.36</v>
      </c>
      <c r="I246" s="13">
        <v>11.61</v>
      </c>
      <c r="J246" s="13">
        <v>12.06</v>
      </c>
      <c r="K246" s="13">
        <v>17.690000000000001</v>
      </c>
      <c r="L246" s="13" t="s">
        <v>1544</v>
      </c>
      <c r="M246" s="13"/>
      <c r="N246" s="13" t="s">
        <v>14</v>
      </c>
      <c r="O246" s="13"/>
      <c r="P246" s="13" t="s">
        <v>504</v>
      </c>
      <c r="Q246" s="13"/>
      <c r="R246" s="13" t="s">
        <v>1170</v>
      </c>
      <c r="S246" s="13"/>
      <c r="T246" s="13" t="s">
        <v>492</v>
      </c>
      <c r="U246" s="13"/>
      <c r="V246" s="13" t="s">
        <v>472</v>
      </c>
      <c r="W246" s="13"/>
      <c r="X246" s="13" t="s">
        <v>493</v>
      </c>
      <c r="Y246" s="13"/>
      <c r="Z246" s="13" t="s">
        <v>497</v>
      </c>
      <c r="AA246" s="13"/>
      <c r="AB246" s="13" t="s">
        <v>50</v>
      </c>
      <c r="AC246" s="13"/>
      <c r="AD246" s="13" t="s">
        <v>1545</v>
      </c>
      <c r="AE246" s="13"/>
    </row>
    <row r="247" spans="1:31" x14ac:dyDescent="0.4">
      <c r="A247" s="11" t="str">
        <f>HYPERLINK(C247,B247)</f>
        <v>TIGER 코스피고배당</v>
      </c>
      <c r="B247" s="12" t="s">
        <v>173</v>
      </c>
      <c r="C247" s="12" t="s">
        <v>174</v>
      </c>
      <c r="D247" s="12">
        <v>210780</v>
      </c>
      <c r="E247" s="12" t="s">
        <v>32</v>
      </c>
      <c r="F247" s="13">
        <v>0.28999999999999998</v>
      </c>
      <c r="G247" s="14">
        <v>149</v>
      </c>
      <c r="H247" s="13">
        <v>1.1000000000000001</v>
      </c>
      <c r="I247" s="13">
        <v>15.92</v>
      </c>
      <c r="J247" s="13">
        <v>27.81</v>
      </c>
      <c r="K247" s="13">
        <v>17.649999999999999</v>
      </c>
      <c r="L247" s="13" t="s">
        <v>175</v>
      </c>
      <c r="M247" s="13">
        <v>3.47</v>
      </c>
      <c r="N247" s="13" t="s">
        <v>176</v>
      </c>
      <c r="O247" s="13">
        <v>2.91</v>
      </c>
      <c r="P247" s="13" t="s">
        <v>177</v>
      </c>
      <c r="Q247" s="13">
        <v>2.85</v>
      </c>
      <c r="R247" s="13" t="s">
        <v>178</v>
      </c>
      <c r="S247" s="13">
        <v>2.78</v>
      </c>
      <c r="T247" s="13" t="s">
        <v>179</v>
      </c>
      <c r="U247" s="13">
        <v>2.78</v>
      </c>
      <c r="V247" s="13" t="s">
        <v>180</v>
      </c>
      <c r="W247" s="13">
        <v>2.78</v>
      </c>
      <c r="X247" s="13" t="s">
        <v>181</v>
      </c>
      <c r="Y247" s="13">
        <v>2.67</v>
      </c>
      <c r="Z247" s="13" t="s">
        <v>182</v>
      </c>
      <c r="AA247" s="13">
        <v>2.65</v>
      </c>
      <c r="AB247" s="13" t="s">
        <v>15</v>
      </c>
      <c r="AC247" s="13">
        <v>2.64</v>
      </c>
      <c r="AD247" s="13" t="s">
        <v>183</v>
      </c>
      <c r="AE247" s="13">
        <v>2.59</v>
      </c>
    </row>
    <row r="248" spans="1:31" x14ac:dyDescent="0.4">
      <c r="A248" s="11" t="str">
        <f>HYPERLINK(C248,B248)</f>
        <v>KINDEX 삼성그룹동일가중</v>
      </c>
      <c r="B248" s="12" t="s">
        <v>1476</v>
      </c>
      <c r="C248" s="12" t="s">
        <v>1477</v>
      </c>
      <c r="D248" s="12">
        <v>131890</v>
      </c>
      <c r="E248" s="12" t="s">
        <v>1388</v>
      </c>
      <c r="F248" s="13">
        <v>0.15</v>
      </c>
      <c r="G248" s="14">
        <v>84</v>
      </c>
      <c r="H248" s="13">
        <v>-5.1100000000000003</v>
      </c>
      <c r="I248" s="13">
        <v>15.05</v>
      </c>
      <c r="J248" s="13">
        <v>23.75</v>
      </c>
      <c r="K248" s="13">
        <v>17.45</v>
      </c>
      <c r="L248" s="13" t="s">
        <v>1478</v>
      </c>
      <c r="M248" s="13">
        <v>7.03</v>
      </c>
      <c r="N248" s="13" t="s">
        <v>787</v>
      </c>
      <c r="O248" s="13">
        <v>6.93</v>
      </c>
      <c r="P248" s="13" t="s">
        <v>27</v>
      </c>
      <c r="Q248" s="13">
        <v>6.85</v>
      </c>
      <c r="R248" s="13" t="s">
        <v>600</v>
      </c>
      <c r="S248" s="13">
        <v>6.8</v>
      </c>
      <c r="T248" s="13" t="s">
        <v>729</v>
      </c>
      <c r="U248" s="13">
        <v>6.79</v>
      </c>
      <c r="V248" s="13" t="s">
        <v>308</v>
      </c>
      <c r="W248" s="13">
        <v>6.7</v>
      </c>
      <c r="X248" s="13" t="s">
        <v>483</v>
      </c>
      <c r="Y248" s="13">
        <v>6.69</v>
      </c>
      <c r="Z248" s="13" t="s">
        <v>468</v>
      </c>
      <c r="AA248" s="13">
        <v>6.65</v>
      </c>
      <c r="AB248" s="13" t="s">
        <v>481</v>
      </c>
      <c r="AC248" s="13">
        <v>6.57</v>
      </c>
      <c r="AD248" s="13" t="s">
        <v>479</v>
      </c>
      <c r="AE248" s="13">
        <v>6.56</v>
      </c>
    </row>
    <row r="249" spans="1:31" x14ac:dyDescent="0.4">
      <c r="A249" s="11" t="str">
        <f>HYPERLINK(C249,B249)</f>
        <v>KODEX 고배당</v>
      </c>
      <c r="B249" s="12" t="s">
        <v>1333</v>
      </c>
      <c r="C249" s="12" t="s">
        <v>1334</v>
      </c>
      <c r="D249" s="12">
        <v>279530</v>
      </c>
      <c r="E249" s="12" t="s">
        <v>916</v>
      </c>
      <c r="F249" s="13">
        <v>0.3</v>
      </c>
      <c r="G249" s="14">
        <v>250</v>
      </c>
      <c r="H249" s="13">
        <v>1.1299999999999999</v>
      </c>
      <c r="I249" s="13">
        <v>12.6</v>
      </c>
      <c r="J249" s="13">
        <v>20.34</v>
      </c>
      <c r="K249" s="13">
        <v>17.3</v>
      </c>
      <c r="L249" s="13" t="s">
        <v>1335</v>
      </c>
      <c r="M249" s="13">
        <v>4.1399999999999997</v>
      </c>
      <c r="N249" s="13" t="s">
        <v>1336</v>
      </c>
      <c r="O249" s="13">
        <v>2.97</v>
      </c>
      <c r="P249" s="13" t="s">
        <v>1337</v>
      </c>
      <c r="Q249" s="13">
        <v>2.82</v>
      </c>
      <c r="R249" s="13" t="s">
        <v>792</v>
      </c>
      <c r="S249" s="13">
        <v>2.56</v>
      </c>
      <c r="T249" s="13" t="s">
        <v>1338</v>
      </c>
      <c r="U249" s="13">
        <v>2.39</v>
      </c>
      <c r="V249" s="13" t="s">
        <v>118</v>
      </c>
      <c r="W249" s="13">
        <v>2.38</v>
      </c>
      <c r="X249" s="13" t="s">
        <v>1339</v>
      </c>
      <c r="Y249" s="13">
        <v>2.36</v>
      </c>
      <c r="Z249" s="13" t="s">
        <v>1340</v>
      </c>
      <c r="AA249" s="13">
        <v>2.35</v>
      </c>
      <c r="AB249" s="13" t="s">
        <v>1341</v>
      </c>
      <c r="AC249" s="13">
        <v>2.29</v>
      </c>
      <c r="AD249" s="13" t="s">
        <v>1342</v>
      </c>
      <c r="AE249" s="13">
        <v>2.2799999999999998</v>
      </c>
    </row>
    <row r="250" spans="1:31" x14ac:dyDescent="0.4">
      <c r="A250" s="11" t="str">
        <f>HYPERLINK(C250,B250)</f>
        <v>TIGER 미국S&amp;P500선물(H)</v>
      </c>
      <c r="B250" s="12" t="s">
        <v>522</v>
      </c>
      <c r="C250" s="12" t="s">
        <v>523</v>
      </c>
      <c r="D250" s="12">
        <v>143850</v>
      </c>
      <c r="E250" s="12" t="s">
        <v>32</v>
      </c>
      <c r="F250" s="13">
        <v>0.3</v>
      </c>
      <c r="G250" s="14">
        <v>1439</v>
      </c>
      <c r="H250" s="13">
        <v>2.77</v>
      </c>
      <c r="I250" s="13">
        <v>11.43</v>
      </c>
      <c r="J250" s="13">
        <v>16.989999999999998</v>
      </c>
      <c r="K250" s="13">
        <v>17.05</v>
      </c>
      <c r="L250" s="13" t="s">
        <v>524</v>
      </c>
      <c r="M250" s="13"/>
      <c r="N250" s="13" t="s">
        <v>525</v>
      </c>
      <c r="O250" s="13"/>
      <c r="P250" s="13" t="s">
        <v>521</v>
      </c>
      <c r="Q250" s="13"/>
      <c r="R250" s="13" t="s">
        <v>439</v>
      </c>
      <c r="S250" s="13"/>
      <c r="T250" s="13" t="s">
        <v>39</v>
      </c>
      <c r="U250" s="13"/>
      <c r="V250" s="13" t="s">
        <v>40</v>
      </c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x14ac:dyDescent="0.4">
      <c r="A251" s="11" t="str">
        <f>HYPERLINK(C251,B251)</f>
        <v>KODEX 200미국채혼합</v>
      </c>
      <c r="B251" s="12" t="s">
        <v>1374</v>
      </c>
      <c r="C251" s="12" t="s">
        <v>1375</v>
      </c>
      <c r="D251" s="12">
        <v>284430</v>
      </c>
      <c r="E251" s="12" t="s">
        <v>916</v>
      </c>
      <c r="F251" s="13">
        <v>0.35</v>
      </c>
      <c r="G251" s="14">
        <v>148</v>
      </c>
      <c r="H251" s="13">
        <v>0.15</v>
      </c>
      <c r="I251" s="13">
        <v>10.95</v>
      </c>
      <c r="J251" s="13">
        <v>7.07</v>
      </c>
      <c r="K251" s="13">
        <v>16.91</v>
      </c>
      <c r="L251" s="13" t="s">
        <v>1130</v>
      </c>
      <c r="M251" s="13"/>
      <c r="N251" s="13" t="s">
        <v>14</v>
      </c>
      <c r="O251" s="13"/>
      <c r="P251" s="13" t="s">
        <v>16</v>
      </c>
      <c r="Q251" s="13"/>
      <c r="R251" s="13" t="s">
        <v>406</v>
      </c>
      <c r="S251" s="13"/>
      <c r="T251" s="13" t="s">
        <v>483</v>
      </c>
      <c r="U251" s="13"/>
      <c r="V251" s="13" t="s">
        <v>50</v>
      </c>
      <c r="W251" s="13"/>
      <c r="X251" s="13" t="s">
        <v>54</v>
      </c>
      <c r="Y251" s="13"/>
      <c r="Z251" s="13" t="s">
        <v>307</v>
      </c>
      <c r="AA251" s="13"/>
      <c r="AB251" s="13" t="s">
        <v>460</v>
      </c>
      <c r="AC251" s="13"/>
      <c r="AD251" s="13" t="s">
        <v>21</v>
      </c>
      <c r="AE251" s="13"/>
    </row>
    <row r="252" spans="1:31" x14ac:dyDescent="0.4">
      <c r="A252" s="11" t="str">
        <f>HYPERLINK(C252,B252)</f>
        <v>파워 고배당저변동성</v>
      </c>
      <c r="B252" s="12" t="s">
        <v>1990</v>
      </c>
      <c r="C252" s="12" t="s">
        <v>1991</v>
      </c>
      <c r="D252" s="12">
        <v>192720</v>
      </c>
      <c r="E252" s="12" t="s">
        <v>1987</v>
      </c>
      <c r="F252" s="13">
        <v>0.23</v>
      </c>
      <c r="G252" s="14">
        <v>69</v>
      </c>
      <c r="H252" s="13">
        <v>0.26</v>
      </c>
      <c r="I252" s="13">
        <v>16.100000000000001</v>
      </c>
      <c r="J252" s="13">
        <v>24.02</v>
      </c>
      <c r="K252" s="13">
        <v>16.82</v>
      </c>
      <c r="L252" s="13" t="s">
        <v>457</v>
      </c>
      <c r="M252" s="13">
        <v>4.17</v>
      </c>
      <c r="N252" s="13" t="s">
        <v>176</v>
      </c>
      <c r="O252" s="13">
        <v>3.12</v>
      </c>
      <c r="P252" s="13" t="s">
        <v>62</v>
      </c>
      <c r="Q252" s="13">
        <v>2.83</v>
      </c>
      <c r="R252" s="13" t="s">
        <v>497</v>
      </c>
      <c r="S252" s="13">
        <v>2.75</v>
      </c>
      <c r="T252" s="13" t="s">
        <v>1346</v>
      </c>
      <c r="U252" s="13">
        <v>2.74</v>
      </c>
      <c r="V252" s="13" t="s">
        <v>496</v>
      </c>
      <c r="W252" s="13">
        <v>2.68</v>
      </c>
      <c r="X252" s="13" t="s">
        <v>153</v>
      </c>
      <c r="Y252" s="13">
        <v>2.62</v>
      </c>
      <c r="Z252" s="13" t="s">
        <v>792</v>
      </c>
      <c r="AA252" s="13">
        <v>2.61</v>
      </c>
      <c r="AB252" s="13" t="s">
        <v>703</v>
      </c>
      <c r="AC252" s="13">
        <v>2.57</v>
      </c>
      <c r="AD252" s="13" t="s">
        <v>900</v>
      </c>
      <c r="AE252" s="13">
        <v>2.56</v>
      </c>
    </row>
    <row r="253" spans="1:31" x14ac:dyDescent="0.4">
      <c r="A253" s="11" t="str">
        <f>HYPERLINK(C253,B253)</f>
        <v>SMART 선진국MSCI World(합성 H)</v>
      </c>
      <c r="B253" s="12" t="s">
        <v>806</v>
      </c>
      <c r="C253" s="12" t="s">
        <v>807</v>
      </c>
      <c r="D253" s="12">
        <v>208470</v>
      </c>
      <c r="E253" s="12" t="s">
        <v>797</v>
      </c>
      <c r="F253" s="13">
        <v>0.35</v>
      </c>
      <c r="G253" s="14">
        <v>103</v>
      </c>
      <c r="H253" s="13">
        <v>2.46</v>
      </c>
      <c r="I253" s="13">
        <v>12.25</v>
      </c>
      <c r="J253" s="13">
        <v>18.309999999999999</v>
      </c>
      <c r="K253" s="13">
        <v>16.73</v>
      </c>
      <c r="L253" s="13" t="s">
        <v>805</v>
      </c>
      <c r="M253" s="13"/>
      <c r="N253" s="13" t="s">
        <v>39</v>
      </c>
      <c r="O253" s="13"/>
      <c r="P253" s="13" t="s">
        <v>40</v>
      </c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x14ac:dyDescent="0.4">
      <c r="A254" s="11" t="str">
        <f>HYPERLINK(C254,B254)</f>
        <v>ARIRANG ESG우수기업</v>
      </c>
      <c r="B254" s="12" t="s">
        <v>1869</v>
      </c>
      <c r="C254" s="12" t="s">
        <v>1870</v>
      </c>
      <c r="D254" s="12">
        <v>278420</v>
      </c>
      <c r="E254" s="12" t="s">
        <v>1842</v>
      </c>
      <c r="F254" s="13">
        <v>0.23</v>
      </c>
      <c r="G254" s="14">
        <v>41</v>
      </c>
      <c r="H254" s="13">
        <v>-0.61</v>
      </c>
      <c r="I254" s="13">
        <v>13.95</v>
      </c>
      <c r="J254" s="13">
        <v>18.28</v>
      </c>
      <c r="K254" s="13">
        <v>15.73</v>
      </c>
      <c r="L254" s="13" t="s">
        <v>29</v>
      </c>
      <c r="M254" s="13">
        <v>4.87</v>
      </c>
      <c r="N254" s="13" t="s">
        <v>773</v>
      </c>
      <c r="O254" s="13">
        <v>4.3</v>
      </c>
      <c r="P254" s="13" t="s">
        <v>26</v>
      </c>
      <c r="Q254" s="13">
        <v>4.3</v>
      </c>
      <c r="R254" s="13" t="s">
        <v>496</v>
      </c>
      <c r="S254" s="13">
        <v>3.92</v>
      </c>
      <c r="T254" s="13" t="s">
        <v>14</v>
      </c>
      <c r="U254" s="13">
        <v>3.85</v>
      </c>
      <c r="V254" s="13" t="s">
        <v>55</v>
      </c>
      <c r="W254" s="13">
        <v>3.7</v>
      </c>
      <c r="X254" s="13" t="s">
        <v>497</v>
      </c>
      <c r="Y254" s="13">
        <v>3.62</v>
      </c>
      <c r="Z254" s="13" t="s">
        <v>1871</v>
      </c>
      <c r="AA254" s="13">
        <v>3.5</v>
      </c>
      <c r="AB254" s="13" t="s">
        <v>900</v>
      </c>
      <c r="AC254" s="13">
        <v>3.26</v>
      </c>
      <c r="AD254" s="13" t="s">
        <v>1872</v>
      </c>
      <c r="AE254" s="13">
        <v>3.12</v>
      </c>
    </row>
    <row r="255" spans="1:31" x14ac:dyDescent="0.4">
      <c r="A255" s="11" t="str">
        <f>HYPERLINK(C255,B255)</f>
        <v>TIGER 금은선물(H)</v>
      </c>
      <c r="B255" s="12" t="s">
        <v>648</v>
      </c>
      <c r="C255" s="12" t="s">
        <v>649</v>
      </c>
      <c r="D255" s="12">
        <v>139320</v>
      </c>
      <c r="E255" s="12" t="s">
        <v>32</v>
      </c>
      <c r="F255" s="13">
        <v>0.7</v>
      </c>
      <c r="G255" s="14">
        <v>80</v>
      </c>
      <c r="H255" s="13">
        <v>-3.3</v>
      </c>
      <c r="I255" s="13">
        <v>-1.68</v>
      </c>
      <c r="J255" s="13">
        <v>-10.220000000000001</v>
      </c>
      <c r="K255" s="13">
        <v>15.45</v>
      </c>
      <c r="L255" s="13" t="s">
        <v>650</v>
      </c>
      <c r="M255" s="13"/>
      <c r="N255" s="13" t="s">
        <v>651</v>
      </c>
      <c r="O255" s="13"/>
      <c r="P255" s="13" t="s">
        <v>652</v>
      </c>
      <c r="Q255" s="13"/>
      <c r="R255" s="13" t="s">
        <v>653</v>
      </c>
      <c r="S255" s="13"/>
      <c r="T255" s="13" t="s">
        <v>654</v>
      </c>
      <c r="U255" s="13"/>
      <c r="V255" s="13" t="s">
        <v>655</v>
      </c>
      <c r="W255" s="13"/>
      <c r="X255" s="13" t="s">
        <v>439</v>
      </c>
      <c r="Y255" s="13"/>
      <c r="Z255" s="13" t="s">
        <v>39</v>
      </c>
      <c r="AA255" s="13"/>
      <c r="AB255" s="13" t="s">
        <v>40</v>
      </c>
      <c r="AC255" s="13"/>
      <c r="AD255" s="13"/>
      <c r="AE255" s="13"/>
    </row>
    <row r="256" spans="1:31" x14ac:dyDescent="0.4">
      <c r="A256" s="11" t="str">
        <f>HYPERLINK(C256,B256)</f>
        <v>ARIRANG 고배당저변동50</v>
      </c>
      <c r="B256" s="12" t="s">
        <v>1966</v>
      </c>
      <c r="C256" s="12" t="s">
        <v>1967</v>
      </c>
      <c r="D256" s="12">
        <v>251590</v>
      </c>
      <c r="E256" s="12" t="s">
        <v>1842</v>
      </c>
      <c r="F256" s="13">
        <v>0.23</v>
      </c>
      <c r="G256" s="14">
        <v>191</v>
      </c>
      <c r="H256" s="13">
        <v>0</v>
      </c>
      <c r="I256" s="13">
        <v>12.4</v>
      </c>
      <c r="J256" s="13">
        <v>20.6</v>
      </c>
      <c r="K256" s="13">
        <v>15.2</v>
      </c>
      <c r="L256" s="13" t="s">
        <v>745</v>
      </c>
      <c r="M256" s="13">
        <v>3.22</v>
      </c>
      <c r="N256" s="13" t="s">
        <v>14</v>
      </c>
      <c r="O256" s="13">
        <v>2.99</v>
      </c>
      <c r="P256" s="13" t="s">
        <v>824</v>
      </c>
      <c r="Q256" s="13">
        <v>2.86</v>
      </c>
      <c r="R256" s="13" t="s">
        <v>496</v>
      </c>
      <c r="S256" s="13">
        <v>2.86</v>
      </c>
      <c r="T256" s="13" t="s">
        <v>50</v>
      </c>
      <c r="U256" s="13">
        <v>2.76</v>
      </c>
      <c r="V256" s="13" t="s">
        <v>497</v>
      </c>
      <c r="W256" s="13">
        <v>2.74</v>
      </c>
      <c r="X256" s="13" t="s">
        <v>62</v>
      </c>
      <c r="Y256" s="13">
        <v>2.68</v>
      </c>
      <c r="Z256" s="13" t="s">
        <v>166</v>
      </c>
      <c r="AA256" s="13">
        <v>2.67</v>
      </c>
      <c r="AB256" s="13" t="s">
        <v>703</v>
      </c>
      <c r="AC256" s="13">
        <v>2.62</v>
      </c>
      <c r="AD256" s="13" t="s">
        <v>601</v>
      </c>
      <c r="AE256" s="13">
        <v>2.59</v>
      </c>
    </row>
    <row r="257" spans="1:31" x14ac:dyDescent="0.4">
      <c r="A257" s="11" t="str">
        <f>HYPERLINK(C257,B257)</f>
        <v>KODEX China H 레버리지(H)</v>
      </c>
      <c r="B257" s="12" t="s">
        <v>997</v>
      </c>
      <c r="C257" s="12" t="s">
        <v>998</v>
      </c>
      <c r="D257" s="12">
        <v>204450</v>
      </c>
      <c r="E257" s="12" t="s">
        <v>916</v>
      </c>
      <c r="F257" s="13">
        <v>0.64</v>
      </c>
      <c r="G257" s="14">
        <v>335</v>
      </c>
      <c r="H257" s="13">
        <v>15.81</v>
      </c>
      <c r="I257" s="13">
        <v>23.49</v>
      </c>
      <c r="J257" s="13">
        <v>34.479999999999997</v>
      </c>
      <c r="K257" s="13">
        <v>14.78</v>
      </c>
      <c r="L257" s="13" t="s">
        <v>999</v>
      </c>
      <c r="M257" s="13"/>
      <c r="N257" s="13" t="s">
        <v>1000</v>
      </c>
      <c r="O257" s="13"/>
      <c r="P257" s="13" t="s">
        <v>1001</v>
      </c>
      <c r="Q257" s="13"/>
      <c r="R257" s="13" t="s">
        <v>1002</v>
      </c>
      <c r="S257" s="13"/>
      <c r="T257" s="13" t="s">
        <v>1003</v>
      </c>
      <c r="U257" s="13"/>
      <c r="V257" s="13" t="s">
        <v>1004</v>
      </c>
      <c r="W257" s="13"/>
      <c r="X257" s="13" t="s">
        <v>1005</v>
      </c>
      <c r="Y257" s="13"/>
      <c r="Z257" s="13" t="s">
        <v>1006</v>
      </c>
      <c r="AA257" s="13"/>
      <c r="AB257" s="13" t="s">
        <v>1007</v>
      </c>
      <c r="AC257" s="13"/>
      <c r="AD257" s="13" t="s">
        <v>232</v>
      </c>
      <c r="AE257" s="13"/>
    </row>
    <row r="258" spans="1:31" x14ac:dyDescent="0.4">
      <c r="A258" s="11" t="str">
        <f>HYPERLINK(C258,B258)</f>
        <v>TIGER 200커버드콜5%OTM</v>
      </c>
      <c r="B258" s="12" t="s">
        <v>723</v>
      </c>
      <c r="C258" s="12" t="s">
        <v>724</v>
      </c>
      <c r="D258" s="12">
        <v>166400</v>
      </c>
      <c r="E258" s="12" t="s">
        <v>32</v>
      </c>
      <c r="F258" s="13">
        <v>0.38</v>
      </c>
      <c r="G258" s="14">
        <v>75</v>
      </c>
      <c r="H258" s="13">
        <v>-1.22</v>
      </c>
      <c r="I258" s="13">
        <v>12.52</v>
      </c>
      <c r="J258" s="13">
        <v>14.62</v>
      </c>
      <c r="K258" s="13">
        <v>14.54</v>
      </c>
      <c r="L258" s="13" t="s">
        <v>14</v>
      </c>
      <c r="M258" s="13">
        <v>25.84</v>
      </c>
      <c r="N258" s="13" t="s">
        <v>16</v>
      </c>
      <c r="O258" s="13">
        <v>4.74</v>
      </c>
      <c r="P258" s="13" t="s">
        <v>725</v>
      </c>
      <c r="Q258" s="13">
        <v>4.1399999999999997</v>
      </c>
      <c r="R258" s="13" t="s">
        <v>726</v>
      </c>
      <c r="S258" s="13">
        <v>3.72</v>
      </c>
      <c r="T258" s="13" t="s">
        <v>26</v>
      </c>
      <c r="U258" s="13">
        <v>3.1</v>
      </c>
      <c r="V258" s="13" t="s">
        <v>22</v>
      </c>
      <c r="W258" s="13">
        <v>2.98</v>
      </c>
      <c r="X258" s="13" t="s">
        <v>27</v>
      </c>
      <c r="Y258" s="13">
        <v>2.69</v>
      </c>
      <c r="Z258" s="13" t="s">
        <v>28</v>
      </c>
      <c r="AA258" s="13">
        <v>2.35</v>
      </c>
      <c r="AB258" s="13" t="s">
        <v>15</v>
      </c>
      <c r="AC258" s="13">
        <v>2.3199999999999998</v>
      </c>
      <c r="AD258" s="13" t="s">
        <v>29</v>
      </c>
      <c r="AE258" s="13">
        <v>2.0699999999999998</v>
      </c>
    </row>
    <row r="259" spans="1:31" x14ac:dyDescent="0.4">
      <c r="A259" s="11" t="str">
        <f>HYPERLINK(C259,B259)</f>
        <v>TIGER 200 생활소비재</v>
      </c>
      <c r="B259" s="12" t="s">
        <v>771</v>
      </c>
      <c r="C259" s="12" t="s">
        <v>772</v>
      </c>
      <c r="D259" s="12">
        <v>227560</v>
      </c>
      <c r="E259" s="12" t="s">
        <v>32</v>
      </c>
      <c r="F259" s="13">
        <v>0.4</v>
      </c>
      <c r="G259" s="14">
        <v>43</v>
      </c>
      <c r="H259" s="13">
        <v>0.89</v>
      </c>
      <c r="I259" s="13">
        <v>13.82</v>
      </c>
      <c r="J259" s="13">
        <v>14.2</v>
      </c>
      <c r="K259" s="13">
        <v>14.43</v>
      </c>
      <c r="L259" s="13" t="s">
        <v>55</v>
      </c>
      <c r="M259" s="13">
        <v>18.95</v>
      </c>
      <c r="N259" s="13" t="s">
        <v>703</v>
      </c>
      <c r="O259" s="13">
        <v>13.52</v>
      </c>
      <c r="P259" s="13" t="s">
        <v>21</v>
      </c>
      <c r="Q259" s="13">
        <v>12.12</v>
      </c>
      <c r="R259" s="13" t="s">
        <v>138</v>
      </c>
      <c r="S259" s="13">
        <v>11.46</v>
      </c>
      <c r="T259" s="13" t="s">
        <v>773</v>
      </c>
      <c r="U259" s="13">
        <v>5.61</v>
      </c>
      <c r="V259" s="13" t="s">
        <v>343</v>
      </c>
      <c r="W259" s="13">
        <v>5.4</v>
      </c>
      <c r="X259" s="13" t="s">
        <v>774</v>
      </c>
      <c r="Y259" s="13">
        <v>4.3600000000000003</v>
      </c>
      <c r="Z259" s="13" t="s">
        <v>139</v>
      </c>
      <c r="AA259" s="13">
        <v>2.68</v>
      </c>
      <c r="AB259" s="13" t="s">
        <v>303</v>
      </c>
      <c r="AC259" s="13">
        <v>2.1800000000000002</v>
      </c>
      <c r="AD259" s="13" t="s">
        <v>775</v>
      </c>
      <c r="AE259" s="13">
        <v>2.15</v>
      </c>
    </row>
    <row r="260" spans="1:31" x14ac:dyDescent="0.4">
      <c r="A260" s="11" t="str">
        <f>HYPERLINK(C260,B260)</f>
        <v>ARIRANG 미국S&amp;P500(H)</v>
      </c>
      <c r="B260" s="12" t="s">
        <v>1915</v>
      </c>
      <c r="C260" s="12" t="s">
        <v>1916</v>
      </c>
      <c r="D260" s="12">
        <v>269540</v>
      </c>
      <c r="E260" s="12" t="s">
        <v>1842</v>
      </c>
      <c r="F260" s="13">
        <v>0.3</v>
      </c>
      <c r="G260" s="14">
        <v>287</v>
      </c>
      <c r="H260" s="13">
        <v>2.87</v>
      </c>
      <c r="I260" s="13">
        <v>11.64</v>
      </c>
      <c r="J260" s="13">
        <v>16.829999999999998</v>
      </c>
      <c r="K260" s="13">
        <v>14.4</v>
      </c>
      <c r="L260" s="13" t="s">
        <v>1154</v>
      </c>
      <c r="M260" s="13"/>
      <c r="N260" s="13" t="s">
        <v>535</v>
      </c>
      <c r="O260" s="13"/>
      <c r="P260" s="13" t="s">
        <v>536</v>
      </c>
      <c r="Q260" s="13"/>
      <c r="R260" s="13" t="s">
        <v>1504</v>
      </c>
      <c r="S260" s="13"/>
      <c r="T260" s="13" t="s">
        <v>538</v>
      </c>
      <c r="U260" s="13"/>
      <c r="V260" s="13" t="s">
        <v>1917</v>
      </c>
      <c r="W260" s="13"/>
      <c r="X260" s="13" t="s">
        <v>539</v>
      </c>
      <c r="Y260" s="13"/>
      <c r="Z260" s="13" t="s">
        <v>868</v>
      </c>
      <c r="AA260" s="13"/>
      <c r="AB260" s="13" t="s">
        <v>541</v>
      </c>
      <c r="AC260" s="13"/>
      <c r="AD260" s="13" t="s">
        <v>542</v>
      </c>
      <c r="AE260" s="13"/>
    </row>
    <row r="261" spans="1:31" x14ac:dyDescent="0.4">
      <c r="A261" s="11" t="str">
        <f>HYPERLINK(C261,B261)</f>
        <v>KBSTAR 200생활소비재</v>
      </c>
      <c r="B261" s="12" t="s">
        <v>1775</v>
      </c>
      <c r="C261" s="12" t="s">
        <v>1776</v>
      </c>
      <c r="D261" s="12">
        <v>287330</v>
      </c>
      <c r="E261" s="12" t="s">
        <v>1543</v>
      </c>
      <c r="F261" s="13">
        <v>0.19</v>
      </c>
      <c r="G261" s="14">
        <v>44</v>
      </c>
      <c r="H261" s="13">
        <v>0.61</v>
      </c>
      <c r="I261" s="13">
        <v>14.14</v>
      </c>
      <c r="J261" s="13">
        <v>14.29</v>
      </c>
      <c r="K261" s="13">
        <v>14.19</v>
      </c>
      <c r="L261" s="13" t="s">
        <v>55</v>
      </c>
      <c r="M261" s="13">
        <v>19.34</v>
      </c>
      <c r="N261" s="13" t="s">
        <v>703</v>
      </c>
      <c r="O261" s="13">
        <v>13.7</v>
      </c>
      <c r="P261" s="13" t="s">
        <v>21</v>
      </c>
      <c r="Q261" s="13">
        <v>12.29</v>
      </c>
      <c r="R261" s="13" t="s">
        <v>138</v>
      </c>
      <c r="S261" s="13">
        <v>11.63</v>
      </c>
      <c r="T261" s="13" t="s">
        <v>773</v>
      </c>
      <c r="U261" s="13">
        <v>5.64</v>
      </c>
      <c r="V261" s="13" t="s">
        <v>343</v>
      </c>
      <c r="W261" s="13">
        <v>5.43</v>
      </c>
      <c r="X261" s="13" t="s">
        <v>774</v>
      </c>
      <c r="Y261" s="13">
        <v>4.41</v>
      </c>
      <c r="Z261" s="13" t="s">
        <v>139</v>
      </c>
      <c r="AA261" s="13">
        <v>2.71</v>
      </c>
      <c r="AB261" s="13" t="s">
        <v>303</v>
      </c>
      <c r="AC261" s="13">
        <v>2.2200000000000002</v>
      </c>
      <c r="AD261" s="13" t="s">
        <v>775</v>
      </c>
      <c r="AE261" s="13">
        <v>2.16</v>
      </c>
    </row>
    <row r="262" spans="1:31" x14ac:dyDescent="0.4">
      <c r="A262" s="11" t="str">
        <f>HYPERLINK(C262,B262)</f>
        <v>KBSTAR 채권혼합</v>
      </c>
      <c r="B262" s="12" t="s">
        <v>1622</v>
      </c>
      <c r="C262" s="12" t="s">
        <v>1623</v>
      </c>
      <c r="D262" s="12">
        <v>183700</v>
      </c>
      <c r="E262" s="12" t="s">
        <v>1543</v>
      </c>
      <c r="F262" s="13">
        <v>0.2</v>
      </c>
      <c r="G262" s="14">
        <v>155</v>
      </c>
      <c r="H262" s="13">
        <v>-0.53</v>
      </c>
      <c r="I262" s="13">
        <v>9.0299999999999994</v>
      </c>
      <c r="J262" s="13">
        <v>10.050000000000001</v>
      </c>
      <c r="K262" s="13">
        <v>14.14</v>
      </c>
      <c r="L262" s="13" t="s">
        <v>14</v>
      </c>
      <c r="M262" s="13"/>
      <c r="N262" s="13" t="s">
        <v>16</v>
      </c>
      <c r="O262" s="13"/>
      <c r="P262" s="13" t="s">
        <v>406</v>
      </c>
      <c r="Q262" s="13"/>
      <c r="R262" s="13" t="s">
        <v>50</v>
      </c>
      <c r="S262" s="13"/>
      <c r="T262" s="13" t="s">
        <v>483</v>
      </c>
      <c r="U262" s="13"/>
      <c r="V262" s="13" t="s">
        <v>307</v>
      </c>
      <c r="W262" s="13"/>
      <c r="X262" s="13" t="s">
        <v>54</v>
      </c>
      <c r="Y262" s="13"/>
      <c r="Z262" s="13" t="s">
        <v>1624</v>
      </c>
      <c r="AA262" s="13"/>
      <c r="AB262" s="13" t="s">
        <v>460</v>
      </c>
      <c r="AC262" s="13"/>
      <c r="AD262" s="13" t="s">
        <v>21</v>
      </c>
      <c r="AE262" s="13"/>
    </row>
    <row r="263" spans="1:31" x14ac:dyDescent="0.4">
      <c r="A263" s="11" t="str">
        <f>HYPERLINK(C263,B263)</f>
        <v>KODEX 배당성장채권혼합</v>
      </c>
      <c r="B263" s="12" t="s">
        <v>1177</v>
      </c>
      <c r="C263" s="12" t="s">
        <v>1178</v>
      </c>
      <c r="D263" s="12">
        <v>237370</v>
      </c>
      <c r="E263" s="12" t="s">
        <v>916</v>
      </c>
      <c r="F263" s="13">
        <v>0.19</v>
      </c>
      <c r="G263" s="14">
        <v>215</v>
      </c>
      <c r="H263" s="13">
        <v>1.4</v>
      </c>
      <c r="I263" s="13">
        <v>7.09</v>
      </c>
      <c r="J263" s="13">
        <v>8.94</v>
      </c>
      <c r="K263" s="13">
        <v>13.66</v>
      </c>
      <c r="L263" s="13" t="s">
        <v>1179</v>
      </c>
      <c r="M263" s="13"/>
      <c r="N263" s="13" t="s">
        <v>1180</v>
      </c>
      <c r="O263" s="13"/>
      <c r="P263" s="13" t="s">
        <v>309</v>
      </c>
      <c r="Q263" s="13"/>
      <c r="R263" s="13" t="s">
        <v>492</v>
      </c>
      <c r="S263" s="13"/>
      <c r="T263" s="13" t="s">
        <v>1181</v>
      </c>
      <c r="U263" s="13"/>
      <c r="V263" s="13" t="s">
        <v>1173</v>
      </c>
      <c r="W263" s="13"/>
      <c r="X263" s="13" t="s">
        <v>493</v>
      </c>
      <c r="Y263" s="13"/>
      <c r="Z263" s="13" t="s">
        <v>491</v>
      </c>
      <c r="AA263" s="13"/>
      <c r="AB263" s="13" t="s">
        <v>705</v>
      </c>
      <c r="AC263" s="13"/>
      <c r="AD263" s="13" t="s">
        <v>1182</v>
      </c>
      <c r="AE263" s="13"/>
    </row>
    <row r="264" spans="1:31" x14ac:dyDescent="0.4">
      <c r="A264" s="11" t="str">
        <f>HYPERLINK(C264,B264)</f>
        <v>ARIRANG 글로벌MSCI(합성 H)</v>
      </c>
      <c r="B264" s="12" t="s">
        <v>1955</v>
      </c>
      <c r="C264" s="12" t="s">
        <v>1956</v>
      </c>
      <c r="D264" s="12">
        <v>189400</v>
      </c>
      <c r="E264" s="12" t="s">
        <v>1842</v>
      </c>
      <c r="F264" s="13">
        <v>0.4</v>
      </c>
      <c r="G264" s="14">
        <v>75</v>
      </c>
      <c r="H264" s="13">
        <v>2.75</v>
      </c>
      <c r="I264" s="13">
        <v>12.58</v>
      </c>
      <c r="J264" s="13">
        <v>19.18</v>
      </c>
      <c r="K264" s="13">
        <v>13.3</v>
      </c>
      <c r="L264" s="13" t="s">
        <v>805</v>
      </c>
      <c r="M264" s="13"/>
      <c r="N264" s="13" t="s">
        <v>955</v>
      </c>
      <c r="O264" s="13"/>
      <c r="P264" s="13" t="s">
        <v>39</v>
      </c>
      <c r="Q264" s="13"/>
      <c r="R264" s="13" t="s">
        <v>40</v>
      </c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x14ac:dyDescent="0.4">
      <c r="A265" s="11" t="str">
        <f>HYPERLINK(C265,B265)</f>
        <v>TIGER 골드선물(H)</v>
      </c>
      <c r="B265" s="12" t="s">
        <v>697</v>
      </c>
      <c r="C265" s="12" t="s">
        <v>698</v>
      </c>
      <c r="D265" s="12">
        <v>319640</v>
      </c>
      <c r="E265" s="12" t="s">
        <v>32</v>
      </c>
      <c r="F265" s="13">
        <v>0.39</v>
      </c>
      <c r="G265" s="14">
        <v>228</v>
      </c>
      <c r="H265" s="13">
        <v>-3.7</v>
      </c>
      <c r="I265" s="13">
        <v>-2.65</v>
      </c>
      <c r="J265" s="13">
        <v>-10.79</v>
      </c>
      <c r="K265" s="13">
        <v>12.75</v>
      </c>
      <c r="L265" s="13" t="s">
        <v>652</v>
      </c>
      <c r="M265" s="13"/>
      <c r="N265" s="13" t="s">
        <v>653</v>
      </c>
      <c r="O265" s="13"/>
      <c r="P265" s="13" t="s">
        <v>439</v>
      </c>
      <c r="Q265" s="13"/>
      <c r="R265" s="13" t="s">
        <v>39</v>
      </c>
      <c r="S265" s="13"/>
      <c r="T265" s="13" t="s">
        <v>40</v>
      </c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x14ac:dyDescent="0.4">
      <c r="A266" s="11" t="str">
        <f>HYPERLINK(C266,B266)</f>
        <v>TIGER 일본TOPIX(합성 H)</v>
      </c>
      <c r="B266" s="12" t="s">
        <v>351</v>
      </c>
      <c r="C266" s="12" t="s">
        <v>352</v>
      </c>
      <c r="D266" s="12">
        <v>195920</v>
      </c>
      <c r="E266" s="12" t="s">
        <v>32</v>
      </c>
      <c r="F266" s="13">
        <v>0.25</v>
      </c>
      <c r="G266" s="14">
        <v>96</v>
      </c>
      <c r="H266" s="13">
        <v>4.21</v>
      </c>
      <c r="I266" s="13">
        <v>13.59</v>
      </c>
      <c r="J266" s="13">
        <v>24.29</v>
      </c>
      <c r="K266" s="13">
        <v>12.63</v>
      </c>
      <c r="L266" s="13" t="s">
        <v>353</v>
      </c>
      <c r="M266" s="13"/>
      <c r="N266" s="13" t="s">
        <v>354</v>
      </c>
      <c r="O266" s="13"/>
      <c r="P266" s="13" t="s">
        <v>355</v>
      </c>
      <c r="Q266" s="13"/>
      <c r="R266" s="13" t="s">
        <v>39</v>
      </c>
      <c r="S266" s="13"/>
      <c r="T266" s="13" t="s">
        <v>40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x14ac:dyDescent="0.4">
      <c r="A267" s="11" t="str">
        <f>HYPERLINK(C267,B267)</f>
        <v>KODEX 골드선물(H)</v>
      </c>
      <c r="B267" s="12" t="s">
        <v>1331</v>
      </c>
      <c r="C267" s="12" t="s">
        <v>1332</v>
      </c>
      <c r="D267" s="12">
        <v>132030</v>
      </c>
      <c r="E267" s="12" t="s">
        <v>916</v>
      </c>
      <c r="F267" s="13">
        <v>0.68</v>
      </c>
      <c r="G267" s="14">
        <v>2454</v>
      </c>
      <c r="H267" s="13">
        <v>-3.86</v>
      </c>
      <c r="I267" s="13">
        <v>-2.78</v>
      </c>
      <c r="J267" s="13">
        <v>-10.81</v>
      </c>
      <c r="K267" s="13">
        <v>12.57</v>
      </c>
      <c r="L267" s="13" t="s">
        <v>652</v>
      </c>
      <c r="M267" s="13"/>
      <c r="N267" s="13" t="s">
        <v>1330</v>
      </c>
      <c r="O267" s="13"/>
      <c r="P267" s="13" t="s">
        <v>556</v>
      </c>
      <c r="Q267" s="13"/>
      <c r="R267" s="13" t="s">
        <v>39</v>
      </c>
      <c r="S267" s="13"/>
      <c r="T267" s="13" t="s">
        <v>40</v>
      </c>
      <c r="U267" s="13"/>
      <c r="V267" s="13" t="s">
        <v>973</v>
      </c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x14ac:dyDescent="0.4">
      <c r="A268" s="11" t="str">
        <f>HYPERLINK(C268,B268)</f>
        <v>TIGER 글로벌자원생산기업(합성 H)</v>
      </c>
      <c r="B268" s="12" t="s">
        <v>676</v>
      </c>
      <c r="C268" s="12" t="s">
        <v>677</v>
      </c>
      <c r="D268" s="12">
        <v>276000</v>
      </c>
      <c r="E268" s="12" t="s">
        <v>32</v>
      </c>
      <c r="F268" s="13">
        <v>0.4</v>
      </c>
      <c r="G268" s="14">
        <v>136</v>
      </c>
      <c r="H268" s="13">
        <v>-0.24</v>
      </c>
      <c r="I268" s="13">
        <v>21.01</v>
      </c>
      <c r="J268" s="13">
        <v>19.66</v>
      </c>
      <c r="K268" s="13">
        <v>12.15</v>
      </c>
      <c r="L268" s="13" t="s">
        <v>678</v>
      </c>
      <c r="M268" s="13"/>
      <c r="N268" s="13" t="s">
        <v>679</v>
      </c>
      <c r="O268" s="13"/>
      <c r="P268" s="13" t="s">
        <v>680</v>
      </c>
      <c r="Q268" s="13"/>
      <c r="R268" s="13" t="s">
        <v>39</v>
      </c>
      <c r="S268" s="13"/>
      <c r="T268" s="13" t="s">
        <v>40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x14ac:dyDescent="0.4">
      <c r="A269" s="11" t="str">
        <f>HYPERLINK(C269,B269)</f>
        <v>TIGER 여행레저</v>
      </c>
      <c r="B269" s="12" t="s">
        <v>464</v>
      </c>
      <c r="C269" s="12" t="s">
        <v>465</v>
      </c>
      <c r="D269" s="12">
        <v>228800</v>
      </c>
      <c r="E269" s="12" t="s">
        <v>32</v>
      </c>
      <c r="F269" s="13">
        <v>0.5</v>
      </c>
      <c r="G269" s="14">
        <v>275</v>
      </c>
      <c r="H269" s="13">
        <v>3.85</v>
      </c>
      <c r="I269" s="13">
        <v>13.33</v>
      </c>
      <c r="J269" s="13">
        <v>14.61</v>
      </c>
      <c r="K269" s="13">
        <v>12.09</v>
      </c>
      <c r="L269" s="13" t="s">
        <v>466</v>
      </c>
      <c r="M269" s="13">
        <v>9.92</v>
      </c>
      <c r="N269" s="13" t="s">
        <v>467</v>
      </c>
      <c r="O269" s="13">
        <v>9.7799999999999994</v>
      </c>
      <c r="P269" s="13" t="s">
        <v>468</v>
      </c>
      <c r="Q269" s="13">
        <v>9.6199999999999992</v>
      </c>
      <c r="R269" s="13" t="s">
        <v>301</v>
      </c>
      <c r="S269" s="13">
        <v>8.8800000000000008</v>
      </c>
      <c r="T269" s="13" t="s">
        <v>469</v>
      </c>
      <c r="U269" s="13">
        <v>8.82</v>
      </c>
      <c r="V269" s="13" t="s">
        <v>470</v>
      </c>
      <c r="W269" s="13">
        <v>8.19</v>
      </c>
      <c r="X269" s="13" t="s">
        <v>471</v>
      </c>
      <c r="Y269" s="13">
        <v>7.97</v>
      </c>
      <c r="Z269" s="13" t="s">
        <v>472</v>
      </c>
      <c r="AA269" s="13">
        <v>7.17</v>
      </c>
      <c r="AB269" s="13" t="s">
        <v>217</v>
      </c>
      <c r="AC269" s="13">
        <v>6.85</v>
      </c>
      <c r="AD269" s="13" t="s">
        <v>473</v>
      </c>
      <c r="AE269" s="13">
        <v>5.19</v>
      </c>
    </row>
    <row r="270" spans="1:31" x14ac:dyDescent="0.4">
      <c r="A270" s="11" t="str">
        <f>HYPERLINK(C270,B270)</f>
        <v>KOSEF 인도Nifty50(합성)</v>
      </c>
      <c r="B270" s="12" t="s">
        <v>849</v>
      </c>
      <c r="C270" s="12" t="s">
        <v>850</v>
      </c>
      <c r="D270" s="12">
        <v>200250</v>
      </c>
      <c r="E270" s="12" t="s">
        <v>815</v>
      </c>
      <c r="F270" s="13">
        <v>0.49</v>
      </c>
      <c r="G270" s="14">
        <v>276</v>
      </c>
      <c r="H270" s="13">
        <v>7.87</v>
      </c>
      <c r="I270" s="13">
        <v>21.23</v>
      </c>
      <c r="J270" s="13">
        <v>27.1</v>
      </c>
      <c r="K270" s="13">
        <v>12.05</v>
      </c>
      <c r="L270" s="13" t="s">
        <v>851</v>
      </c>
      <c r="M270" s="13"/>
      <c r="N270" s="13" t="s">
        <v>852</v>
      </c>
      <c r="O270" s="13"/>
      <c r="P270" s="13" t="s">
        <v>853</v>
      </c>
      <c r="Q270" s="13"/>
      <c r="R270" s="13" t="s">
        <v>39</v>
      </c>
      <c r="S270" s="13"/>
      <c r="T270" s="13" t="s">
        <v>40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x14ac:dyDescent="0.4">
      <c r="A271" s="11" t="str">
        <f>HYPERLINK(C271,B271)</f>
        <v>KBSTAR 차이나HSCEI(H)</v>
      </c>
      <c r="B271" s="12" t="s">
        <v>1625</v>
      </c>
      <c r="C271" s="12" t="s">
        <v>1626</v>
      </c>
      <c r="D271" s="12">
        <v>250730</v>
      </c>
      <c r="E271" s="12" t="s">
        <v>1543</v>
      </c>
      <c r="F271" s="13">
        <v>0.4</v>
      </c>
      <c r="G271" s="14">
        <v>54</v>
      </c>
      <c r="H271" s="13">
        <v>7.93</v>
      </c>
      <c r="I271" s="13">
        <v>11.58</v>
      </c>
      <c r="J271" s="13">
        <v>18.149999999999999</v>
      </c>
      <c r="K271" s="13">
        <v>11.99</v>
      </c>
      <c r="L271" s="13" t="s">
        <v>1627</v>
      </c>
      <c r="M271" s="13"/>
      <c r="N271" s="13" t="s">
        <v>224</v>
      </c>
      <c r="O271" s="13"/>
      <c r="P271" s="13" t="s">
        <v>225</v>
      </c>
      <c r="Q271" s="13"/>
      <c r="R271" s="13" t="s">
        <v>226</v>
      </c>
      <c r="S271" s="13"/>
      <c r="T271" s="13" t="s">
        <v>227</v>
      </c>
      <c r="U271" s="13"/>
      <c r="V271" s="13" t="s">
        <v>228</v>
      </c>
      <c r="W271" s="13"/>
      <c r="X271" s="13" t="s">
        <v>229</v>
      </c>
      <c r="Y271" s="13"/>
      <c r="Z271" s="13" t="s">
        <v>230</v>
      </c>
      <c r="AA271" s="13"/>
      <c r="AB271" s="13" t="s">
        <v>231</v>
      </c>
      <c r="AC271" s="13"/>
      <c r="AD271" s="13" t="s">
        <v>232</v>
      </c>
      <c r="AE271" s="13"/>
    </row>
    <row r="272" spans="1:31" x14ac:dyDescent="0.4">
      <c r="A272" s="11" t="str">
        <f>HYPERLINK(C272,B272)</f>
        <v>마이다스 200커버드콜5%OTM</v>
      </c>
      <c r="B272" s="12" t="s">
        <v>1999</v>
      </c>
      <c r="C272" s="12" t="s">
        <v>2000</v>
      </c>
      <c r="D272" s="12">
        <v>137930</v>
      </c>
      <c r="E272" s="12" t="s">
        <v>2001</v>
      </c>
      <c r="F272" s="13">
        <v>0.45</v>
      </c>
      <c r="G272" s="14">
        <v>89</v>
      </c>
      <c r="H272" s="13">
        <v>-1.3</v>
      </c>
      <c r="I272" s="13">
        <v>10.5</v>
      </c>
      <c r="J272" s="13">
        <v>12.69</v>
      </c>
      <c r="K272" s="13">
        <v>11.88</v>
      </c>
      <c r="L272" s="13" t="s">
        <v>14</v>
      </c>
      <c r="M272" s="13">
        <v>28.81</v>
      </c>
      <c r="N272" s="13" t="s">
        <v>16</v>
      </c>
      <c r="O272" s="13">
        <v>5.38</v>
      </c>
      <c r="P272" s="13" t="s">
        <v>26</v>
      </c>
      <c r="Q272" s="13">
        <v>3.47</v>
      </c>
      <c r="R272" s="13" t="s">
        <v>22</v>
      </c>
      <c r="S272" s="13">
        <v>3.35</v>
      </c>
      <c r="T272" s="13" t="s">
        <v>27</v>
      </c>
      <c r="U272" s="13">
        <v>3</v>
      </c>
      <c r="V272" s="13" t="s">
        <v>28</v>
      </c>
      <c r="W272" s="13">
        <v>2.59</v>
      </c>
      <c r="X272" s="13" t="s">
        <v>15</v>
      </c>
      <c r="Y272" s="13">
        <v>2.5499999999999998</v>
      </c>
      <c r="Z272" s="13" t="s">
        <v>29</v>
      </c>
      <c r="AA272" s="13">
        <v>2.2999999999999998</v>
      </c>
      <c r="AB272" s="13" t="s">
        <v>17</v>
      </c>
      <c r="AC272" s="13">
        <v>1.6</v>
      </c>
      <c r="AD272" s="13" t="s">
        <v>23</v>
      </c>
      <c r="AE272" s="13">
        <v>1.6</v>
      </c>
    </row>
    <row r="273" spans="1:31" x14ac:dyDescent="0.4">
      <c r="A273" s="11" t="str">
        <f>HYPERLINK(C273,B273)</f>
        <v>ARIRANG 스마트베타Quality채권혼합</v>
      </c>
      <c r="B273" s="12" t="s">
        <v>1910</v>
      </c>
      <c r="C273" s="12" t="s">
        <v>1911</v>
      </c>
      <c r="D273" s="12">
        <v>238670</v>
      </c>
      <c r="E273" s="12" t="s">
        <v>1842</v>
      </c>
      <c r="F273" s="13">
        <v>0.2</v>
      </c>
      <c r="G273" s="14">
        <v>67</v>
      </c>
      <c r="H273" s="13">
        <v>1.63</v>
      </c>
      <c r="I273" s="13">
        <v>7.59</v>
      </c>
      <c r="J273" s="13">
        <v>7.7</v>
      </c>
      <c r="K273" s="13">
        <v>10.96</v>
      </c>
      <c r="L273" s="13" t="s">
        <v>1912</v>
      </c>
      <c r="M273" s="13"/>
      <c r="N273" s="13" t="s">
        <v>792</v>
      </c>
      <c r="O273" s="13"/>
      <c r="P273" s="13" t="s">
        <v>334</v>
      </c>
      <c r="Q273" s="13"/>
      <c r="R273" s="13" t="s">
        <v>493</v>
      </c>
      <c r="S273" s="13"/>
      <c r="T273" s="13" t="s">
        <v>900</v>
      </c>
      <c r="U273" s="13"/>
      <c r="V273" s="13" t="s">
        <v>467</v>
      </c>
      <c r="W273" s="13"/>
      <c r="X273" s="13" t="s">
        <v>166</v>
      </c>
      <c r="Y273" s="13"/>
      <c r="Z273" s="13" t="s">
        <v>459</v>
      </c>
      <c r="AA273" s="13"/>
      <c r="AB273" s="13" t="s">
        <v>1871</v>
      </c>
      <c r="AC273" s="13"/>
      <c r="AD273" s="13" t="s">
        <v>457</v>
      </c>
      <c r="AE273" s="13"/>
    </row>
    <row r="274" spans="1:31" x14ac:dyDescent="0.4">
      <c r="A274" s="11" t="str">
        <f>HYPERLINK(C274,B274)</f>
        <v>KODEX 일본TOPIX100</v>
      </c>
      <c r="B274" s="12" t="s">
        <v>1116</v>
      </c>
      <c r="C274" s="12" t="s">
        <v>1117</v>
      </c>
      <c r="D274" s="12">
        <v>101280</v>
      </c>
      <c r="E274" s="12" t="s">
        <v>916</v>
      </c>
      <c r="F274" s="13">
        <v>0.37</v>
      </c>
      <c r="G274" s="14">
        <v>97</v>
      </c>
      <c r="H274" s="13">
        <v>3.58</v>
      </c>
      <c r="I274" s="13">
        <v>13.98</v>
      </c>
      <c r="J274" s="13">
        <v>19.399999999999999</v>
      </c>
      <c r="K274" s="13">
        <v>10.82</v>
      </c>
      <c r="L274" s="13" t="s">
        <v>1118</v>
      </c>
      <c r="M274" s="13"/>
      <c r="N274" s="13" t="s">
        <v>1119</v>
      </c>
      <c r="O274" s="13"/>
      <c r="P274" s="13" t="s">
        <v>1120</v>
      </c>
      <c r="Q274" s="13"/>
      <c r="R274" s="13" t="s">
        <v>1121</v>
      </c>
      <c r="S274" s="13"/>
      <c r="T274" s="13" t="s">
        <v>1122</v>
      </c>
      <c r="U274" s="13"/>
      <c r="V274" s="13" t="s">
        <v>1123</v>
      </c>
      <c r="W274" s="13"/>
      <c r="X274" s="13" t="s">
        <v>1124</v>
      </c>
      <c r="Y274" s="13"/>
      <c r="Z274" s="13" t="s">
        <v>1125</v>
      </c>
      <c r="AA274" s="13"/>
      <c r="AB274" s="13" t="s">
        <v>1126</v>
      </c>
      <c r="AC274" s="13"/>
      <c r="AD274" s="13" t="s">
        <v>1127</v>
      </c>
      <c r="AE274" s="13"/>
    </row>
    <row r="275" spans="1:31" x14ac:dyDescent="0.4">
      <c r="A275" s="11" t="str">
        <f>HYPERLINK(C275,B275)</f>
        <v>KINDEX 미국WideMoat가치주</v>
      </c>
      <c r="B275" s="12" t="s">
        <v>1492</v>
      </c>
      <c r="C275" s="12" t="s">
        <v>1493</v>
      </c>
      <c r="D275" s="12">
        <v>309230</v>
      </c>
      <c r="E275" s="12" t="s">
        <v>1388</v>
      </c>
      <c r="F275" s="13">
        <v>0.4</v>
      </c>
      <c r="G275" s="14">
        <v>251</v>
      </c>
      <c r="H275" s="13">
        <v>4.46</v>
      </c>
      <c r="I275" s="13">
        <v>14.42</v>
      </c>
      <c r="J275" s="13">
        <v>13.76</v>
      </c>
      <c r="K275" s="13">
        <v>10.73</v>
      </c>
      <c r="L275" s="13" t="s">
        <v>1494</v>
      </c>
      <c r="M275" s="13"/>
      <c r="N275" s="13" t="s">
        <v>536</v>
      </c>
      <c r="O275" s="13"/>
      <c r="P275" s="13" t="s">
        <v>1495</v>
      </c>
      <c r="Q275" s="13"/>
      <c r="R275" s="13" t="s">
        <v>1496</v>
      </c>
      <c r="S275" s="13"/>
      <c r="T275" s="13" t="s">
        <v>539</v>
      </c>
      <c r="U275" s="13"/>
      <c r="V275" s="13" t="s">
        <v>1497</v>
      </c>
      <c r="W275" s="13"/>
      <c r="X275" s="13" t="s">
        <v>1498</v>
      </c>
      <c r="Y275" s="13"/>
      <c r="Z275" s="13" t="s">
        <v>1499</v>
      </c>
      <c r="AA275" s="13"/>
      <c r="AB275" s="13" t="s">
        <v>1500</v>
      </c>
      <c r="AC275" s="13"/>
      <c r="AD275" s="13" t="s">
        <v>1501</v>
      </c>
      <c r="AE275" s="13"/>
    </row>
    <row r="276" spans="1:31" x14ac:dyDescent="0.4">
      <c r="A276" s="11" t="str">
        <f>HYPERLINK(C276,B276)</f>
        <v>TIGER 로우볼</v>
      </c>
      <c r="B276" s="12" t="s">
        <v>598</v>
      </c>
      <c r="C276" s="12" t="s">
        <v>599</v>
      </c>
      <c r="D276" s="12">
        <v>174350</v>
      </c>
      <c r="E276" s="12" t="s">
        <v>32</v>
      </c>
      <c r="F276" s="13">
        <v>0.4</v>
      </c>
      <c r="G276" s="14">
        <v>81</v>
      </c>
      <c r="H276" s="13">
        <v>-1.32</v>
      </c>
      <c r="I276" s="13">
        <v>12.05</v>
      </c>
      <c r="J276" s="13">
        <v>17.98</v>
      </c>
      <c r="K276" s="13">
        <v>10.67</v>
      </c>
      <c r="L276" s="13" t="s">
        <v>60</v>
      </c>
      <c r="M276" s="13">
        <v>3.66</v>
      </c>
      <c r="N276" s="13" t="s">
        <v>408</v>
      </c>
      <c r="O276" s="13">
        <v>3.17</v>
      </c>
      <c r="P276" s="13" t="s">
        <v>497</v>
      </c>
      <c r="Q276" s="13">
        <v>3.04</v>
      </c>
      <c r="R276" s="13" t="s">
        <v>600</v>
      </c>
      <c r="S276" s="13">
        <v>3</v>
      </c>
      <c r="T276" s="13" t="s">
        <v>601</v>
      </c>
      <c r="U276" s="13">
        <v>2.98</v>
      </c>
      <c r="V276" s="13" t="s">
        <v>50</v>
      </c>
      <c r="W276" s="13">
        <v>2.88</v>
      </c>
      <c r="X276" s="13" t="s">
        <v>23</v>
      </c>
      <c r="Y276" s="13">
        <v>2.86</v>
      </c>
      <c r="Z276" s="13" t="s">
        <v>459</v>
      </c>
      <c r="AA276" s="13">
        <v>2.81</v>
      </c>
      <c r="AB276" s="13" t="s">
        <v>496</v>
      </c>
      <c r="AC276" s="13">
        <v>2.66</v>
      </c>
      <c r="AD276" s="13" t="s">
        <v>14</v>
      </c>
      <c r="AE276" s="13">
        <v>2.64</v>
      </c>
    </row>
    <row r="277" spans="1:31" x14ac:dyDescent="0.4">
      <c r="A277" s="11" t="str">
        <f>HYPERLINK(C277,B277)</f>
        <v>TIGER 200 중공업</v>
      </c>
      <c r="B277" s="12" t="s">
        <v>764</v>
      </c>
      <c r="C277" s="12" t="s">
        <v>765</v>
      </c>
      <c r="D277" s="12">
        <v>139230</v>
      </c>
      <c r="E277" s="12" t="s">
        <v>32</v>
      </c>
      <c r="F277" s="13">
        <v>0.4</v>
      </c>
      <c r="G277" s="14">
        <v>155</v>
      </c>
      <c r="H277" s="13">
        <v>-7.14</v>
      </c>
      <c r="I277" s="13">
        <v>8.33</v>
      </c>
      <c r="J277" s="13">
        <v>21.7</v>
      </c>
      <c r="K277" s="13">
        <v>10.6</v>
      </c>
      <c r="L277" s="13" t="s">
        <v>150</v>
      </c>
      <c r="M277" s="13">
        <v>18.73</v>
      </c>
      <c r="N277" s="13" t="s">
        <v>483</v>
      </c>
      <c r="O277" s="13">
        <v>13.44</v>
      </c>
      <c r="P277" s="13" t="s">
        <v>153</v>
      </c>
      <c r="Q277" s="13">
        <v>11.17</v>
      </c>
      <c r="R277" s="13" t="s">
        <v>165</v>
      </c>
      <c r="S277" s="13">
        <v>10.67</v>
      </c>
      <c r="T277" s="13" t="s">
        <v>766</v>
      </c>
      <c r="U277" s="13">
        <v>7.55</v>
      </c>
      <c r="V277" s="13" t="s">
        <v>168</v>
      </c>
      <c r="W277" s="13">
        <v>7.3</v>
      </c>
      <c r="X277" s="13" t="s">
        <v>767</v>
      </c>
      <c r="Y277" s="13">
        <v>6.46</v>
      </c>
      <c r="Z277" s="13" t="s">
        <v>154</v>
      </c>
      <c r="AA277" s="13">
        <v>6.08</v>
      </c>
      <c r="AB277" s="13" t="s">
        <v>768</v>
      </c>
      <c r="AC277" s="13">
        <v>5.82</v>
      </c>
      <c r="AD277" s="13" t="s">
        <v>333</v>
      </c>
      <c r="AE277" s="13">
        <v>5.6</v>
      </c>
    </row>
    <row r="278" spans="1:31" x14ac:dyDescent="0.4">
      <c r="A278" s="11" t="str">
        <f>HYPERLINK(C278,B278)</f>
        <v>KODEX 선진국MSCI World</v>
      </c>
      <c r="B278" s="12" t="s">
        <v>1149</v>
      </c>
      <c r="C278" s="12" t="s">
        <v>1150</v>
      </c>
      <c r="D278" s="12">
        <v>251350</v>
      </c>
      <c r="E278" s="12" t="s">
        <v>916</v>
      </c>
      <c r="F278" s="13">
        <v>0.3</v>
      </c>
      <c r="G278" s="14">
        <v>3743</v>
      </c>
      <c r="H278" s="13">
        <v>3.56</v>
      </c>
      <c r="I278" s="13">
        <v>13.16</v>
      </c>
      <c r="J278" s="13">
        <v>13.42</v>
      </c>
      <c r="K278" s="13">
        <v>10.210000000000001</v>
      </c>
      <c r="L278" s="13" t="s">
        <v>1151</v>
      </c>
      <c r="M278" s="13"/>
      <c r="N278" s="13" t="s">
        <v>1152</v>
      </c>
      <c r="O278" s="13"/>
      <c r="P278" s="13" t="s">
        <v>1153</v>
      </c>
      <c r="Q278" s="13"/>
      <c r="R278" s="13" t="s">
        <v>1154</v>
      </c>
      <c r="S278" s="13"/>
      <c r="T278" s="13" t="s">
        <v>1155</v>
      </c>
      <c r="U278" s="13"/>
      <c r="V278" s="13" t="s">
        <v>1156</v>
      </c>
      <c r="W278" s="13"/>
      <c r="X278" s="13" t="s">
        <v>1157</v>
      </c>
      <c r="Y278" s="13"/>
      <c r="Z278" s="13" t="s">
        <v>1158</v>
      </c>
      <c r="AA278" s="13"/>
      <c r="AB278" s="13" t="s">
        <v>1159</v>
      </c>
      <c r="AC278" s="13"/>
      <c r="AD278" s="13" t="s">
        <v>1160</v>
      </c>
      <c r="AE278" s="13"/>
    </row>
    <row r="279" spans="1:31" x14ac:dyDescent="0.4">
      <c r="A279" s="11" t="str">
        <f>HYPERLINK(C279,B279)</f>
        <v>HANARO 고배당</v>
      </c>
      <c r="B279" s="12" t="s">
        <v>1823</v>
      </c>
      <c r="C279" s="12" t="s">
        <v>1824</v>
      </c>
      <c r="D279" s="12">
        <v>322410</v>
      </c>
      <c r="E279" s="12" t="s">
        <v>1791</v>
      </c>
      <c r="F279" s="13">
        <v>0.25</v>
      </c>
      <c r="G279" s="14">
        <v>202</v>
      </c>
      <c r="H279" s="13">
        <v>0.97</v>
      </c>
      <c r="I279" s="13">
        <v>12.95</v>
      </c>
      <c r="J279" s="13">
        <v>21.98</v>
      </c>
      <c r="K279" s="13">
        <v>10.199999999999999</v>
      </c>
      <c r="L279" s="13" t="s">
        <v>177</v>
      </c>
      <c r="M279" s="13">
        <v>9.61</v>
      </c>
      <c r="N279" s="13" t="s">
        <v>496</v>
      </c>
      <c r="O279" s="13">
        <v>9.3000000000000007</v>
      </c>
      <c r="P279" s="13" t="s">
        <v>497</v>
      </c>
      <c r="Q279" s="13">
        <v>9.27</v>
      </c>
      <c r="R279" s="13" t="s">
        <v>703</v>
      </c>
      <c r="S279" s="13">
        <v>8.74</v>
      </c>
      <c r="T279" s="13" t="s">
        <v>792</v>
      </c>
      <c r="U279" s="13">
        <v>8.7100000000000009</v>
      </c>
      <c r="V279" s="13" t="s">
        <v>62</v>
      </c>
      <c r="W279" s="13">
        <v>7.38</v>
      </c>
      <c r="X279" s="13" t="s">
        <v>457</v>
      </c>
      <c r="Y279" s="13">
        <v>5.22</v>
      </c>
      <c r="Z279" s="13" t="s">
        <v>183</v>
      </c>
      <c r="AA279" s="13">
        <v>4.8499999999999996</v>
      </c>
      <c r="AB279" s="13" t="s">
        <v>176</v>
      </c>
      <c r="AC279" s="13">
        <v>4.6399999999999997</v>
      </c>
      <c r="AD279" s="13" t="s">
        <v>900</v>
      </c>
      <c r="AE279" s="13">
        <v>3.3</v>
      </c>
    </row>
    <row r="280" spans="1:31" x14ac:dyDescent="0.4">
      <c r="A280" s="11" t="str">
        <f>HYPERLINK(C280,B280)</f>
        <v>KOSEF 미국달러선물인버스2X</v>
      </c>
      <c r="B280" s="12" t="s">
        <v>870</v>
      </c>
      <c r="C280" s="12" t="s">
        <v>871</v>
      </c>
      <c r="D280" s="12">
        <v>230480</v>
      </c>
      <c r="E280" s="12" t="s">
        <v>815</v>
      </c>
      <c r="F280" s="13">
        <v>0.64</v>
      </c>
      <c r="G280" s="14">
        <v>190</v>
      </c>
      <c r="H280" s="13">
        <v>-3.39</v>
      </c>
      <c r="I280" s="13">
        <v>0.73</v>
      </c>
      <c r="J280" s="13">
        <v>13.08</v>
      </c>
      <c r="K280" s="13">
        <v>9.9700000000000006</v>
      </c>
      <c r="L280" s="13" t="s">
        <v>872</v>
      </c>
      <c r="M280" s="13"/>
      <c r="N280" s="13" t="s">
        <v>439</v>
      </c>
      <c r="O280" s="13"/>
      <c r="P280" s="13" t="s">
        <v>556</v>
      </c>
      <c r="Q280" s="13"/>
      <c r="R280" s="13" t="s">
        <v>39</v>
      </c>
      <c r="S280" s="13"/>
      <c r="T280" s="13" t="s">
        <v>40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x14ac:dyDescent="0.4">
      <c r="A281" s="11" t="str">
        <f>HYPERLINK(C281,B281)</f>
        <v>KODEX MSCI퀄리티</v>
      </c>
      <c r="B281" s="12" t="s">
        <v>956</v>
      </c>
      <c r="C281" s="12" t="s">
        <v>957</v>
      </c>
      <c r="D281" s="12">
        <v>275300</v>
      </c>
      <c r="E281" s="12" t="s">
        <v>916</v>
      </c>
      <c r="F281" s="13">
        <v>0.3</v>
      </c>
      <c r="G281" s="14">
        <v>69</v>
      </c>
      <c r="H281" s="13">
        <v>-1.41</v>
      </c>
      <c r="I281" s="13">
        <v>9.4600000000000009</v>
      </c>
      <c r="J281" s="13">
        <v>6.52</v>
      </c>
      <c r="K281" s="13">
        <v>9.93</v>
      </c>
      <c r="L281" s="13" t="s">
        <v>28</v>
      </c>
      <c r="M281" s="13">
        <v>21.71</v>
      </c>
      <c r="N281" s="13" t="s">
        <v>33</v>
      </c>
      <c r="O281" s="13">
        <v>12.93</v>
      </c>
      <c r="P281" s="13" t="s">
        <v>55</v>
      </c>
      <c r="Q281" s="13">
        <v>12.05</v>
      </c>
      <c r="R281" s="13" t="s">
        <v>703</v>
      </c>
      <c r="S281" s="13">
        <v>6.69</v>
      </c>
      <c r="T281" s="13" t="s">
        <v>476</v>
      </c>
      <c r="U281" s="13">
        <v>4.51</v>
      </c>
      <c r="V281" s="13" t="s">
        <v>84</v>
      </c>
      <c r="W281" s="13">
        <v>2.48</v>
      </c>
      <c r="X281" s="13" t="s">
        <v>784</v>
      </c>
      <c r="Y281" s="13">
        <v>2.42</v>
      </c>
      <c r="Z281" s="13" t="s">
        <v>758</v>
      </c>
      <c r="AA281" s="13">
        <v>2.37</v>
      </c>
      <c r="AB281" s="13" t="s">
        <v>774</v>
      </c>
      <c r="AC281" s="13">
        <v>2.19</v>
      </c>
      <c r="AD281" s="13" t="s">
        <v>507</v>
      </c>
      <c r="AE281" s="13">
        <v>1.68</v>
      </c>
    </row>
    <row r="282" spans="1:31" x14ac:dyDescent="0.4">
      <c r="A282" s="11" t="str">
        <f>HYPERLINK(C282,B282)</f>
        <v>TIGER 경기방어채권혼합</v>
      </c>
      <c r="B282" s="12" t="s">
        <v>699</v>
      </c>
      <c r="C282" s="12" t="s">
        <v>700</v>
      </c>
      <c r="D282" s="12">
        <v>237440</v>
      </c>
      <c r="E282" s="12" t="s">
        <v>32</v>
      </c>
      <c r="F282" s="13">
        <v>0.2</v>
      </c>
      <c r="G282" s="14">
        <v>111</v>
      </c>
      <c r="H282" s="13">
        <v>-1.56</v>
      </c>
      <c r="I282" s="13">
        <v>3.2</v>
      </c>
      <c r="J282" s="13">
        <v>2.06</v>
      </c>
      <c r="K282" s="13">
        <v>9.4</v>
      </c>
      <c r="L282" s="13" t="s">
        <v>701</v>
      </c>
      <c r="M282" s="13"/>
      <c r="N282" s="13" t="s">
        <v>702</v>
      </c>
      <c r="O282" s="13"/>
      <c r="P282" s="13" t="s">
        <v>21</v>
      </c>
      <c r="Q282" s="13"/>
      <c r="R282" s="13" t="s">
        <v>59</v>
      </c>
      <c r="S282" s="13"/>
      <c r="T282" s="13" t="s">
        <v>497</v>
      </c>
      <c r="U282" s="13"/>
      <c r="V282" s="13" t="s">
        <v>28</v>
      </c>
      <c r="W282" s="13"/>
      <c r="X282" s="13" t="s">
        <v>703</v>
      </c>
      <c r="Y282" s="13"/>
      <c r="Z282" s="13" t="s">
        <v>704</v>
      </c>
      <c r="AA282" s="13"/>
      <c r="AB282" s="13" t="s">
        <v>67</v>
      </c>
      <c r="AC282" s="13"/>
      <c r="AD282" s="13" t="s">
        <v>705</v>
      </c>
      <c r="AE282" s="13"/>
    </row>
    <row r="283" spans="1:31" x14ac:dyDescent="0.4">
      <c r="A283" s="11" t="str">
        <f>HYPERLINK(C283,B283)</f>
        <v>TIGER 미국달러선물인버스2X</v>
      </c>
      <c r="B283" s="12" t="s">
        <v>553</v>
      </c>
      <c r="C283" s="12" t="s">
        <v>554</v>
      </c>
      <c r="D283" s="12">
        <v>261120</v>
      </c>
      <c r="E283" s="12" t="s">
        <v>32</v>
      </c>
      <c r="F283" s="13">
        <v>0.47</v>
      </c>
      <c r="G283" s="14">
        <v>132</v>
      </c>
      <c r="H283" s="13">
        <v>-3.46</v>
      </c>
      <c r="I283" s="13">
        <v>0.49</v>
      </c>
      <c r="J283" s="13">
        <v>12.8</v>
      </c>
      <c r="K283" s="13">
        <v>9</v>
      </c>
      <c r="L283" s="13" t="s">
        <v>555</v>
      </c>
      <c r="M283" s="13"/>
      <c r="N283" s="13" t="s">
        <v>439</v>
      </c>
      <c r="O283" s="13"/>
      <c r="P283" s="13" t="s">
        <v>556</v>
      </c>
      <c r="Q283" s="13"/>
      <c r="R283" s="13" t="s">
        <v>39</v>
      </c>
      <c r="S283" s="13"/>
      <c r="T283" s="13" t="s">
        <v>40</v>
      </c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x14ac:dyDescent="0.4">
      <c r="A284" s="11" t="str">
        <f>HYPERLINK(C284,B284)</f>
        <v>KODEX 미국달러선물인버스2X</v>
      </c>
      <c r="B284" s="12" t="s">
        <v>1238</v>
      </c>
      <c r="C284" s="12" t="s">
        <v>1239</v>
      </c>
      <c r="D284" s="12">
        <v>261260</v>
      </c>
      <c r="E284" s="12" t="s">
        <v>916</v>
      </c>
      <c r="F284" s="13">
        <v>0.45</v>
      </c>
      <c r="G284" s="14">
        <v>49</v>
      </c>
      <c r="H284" s="13">
        <v>-3.31</v>
      </c>
      <c r="I284" s="13">
        <v>0.69</v>
      </c>
      <c r="J284" s="13">
        <v>13.19</v>
      </c>
      <c r="K284" s="13">
        <v>8.91</v>
      </c>
      <c r="L284" s="13" t="s">
        <v>1240</v>
      </c>
      <c r="M284" s="13"/>
      <c r="N284" s="13" t="s">
        <v>439</v>
      </c>
      <c r="O284" s="13"/>
      <c r="P284" s="13" t="s">
        <v>556</v>
      </c>
      <c r="Q284" s="13"/>
      <c r="R284" s="13" t="s">
        <v>39</v>
      </c>
      <c r="S284" s="13"/>
      <c r="T284" s="13" t="s">
        <v>40</v>
      </c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x14ac:dyDescent="0.4">
      <c r="A285" s="11" t="str">
        <f>HYPERLINK(C285,B285)</f>
        <v>KBSTAR 200중공업</v>
      </c>
      <c r="B285" s="12" t="s">
        <v>1762</v>
      </c>
      <c r="C285" s="12" t="s">
        <v>1763</v>
      </c>
      <c r="D285" s="12">
        <v>285010</v>
      </c>
      <c r="E285" s="12" t="s">
        <v>1543</v>
      </c>
      <c r="F285" s="13">
        <v>0.19</v>
      </c>
      <c r="G285" s="14">
        <v>23</v>
      </c>
      <c r="H285" s="13">
        <v>-7.57</v>
      </c>
      <c r="I285" s="13">
        <v>7.99</v>
      </c>
      <c r="J285" s="13">
        <v>21.33</v>
      </c>
      <c r="K285" s="13">
        <v>8.91</v>
      </c>
      <c r="L285" s="13" t="s">
        <v>150</v>
      </c>
      <c r="M285" s="13">
        <v>18.989999999999998</v>
      </c>
      <c r="N285" s="13" t="s">
        <v>483</v>
      </c>
      <c r="O285" s="13">
        <v>13.63</v>
      </c>
      <c r="P285" s="13" t="s">
        <v>153</v>
      </c>
      <c r="Q285" s="13">
        <v>11.52</v>
      </c>
      <c r="R285" s="13" t="s">
        <v>165</v>
      </c>
      <c r="S285" s="13">
        <v>10.83</v>
      </c>
      <c r="T285" s="13" t="s">
        <v>766</v>
      </c>
      <c r="U285" s="13">
        <v>7.66</v>
      </c>
      <c r="V285" s="13" t="s">
        <v>168</v>
      </c>
      <c r="W285" s="13">
        <v>7.23</v>
      </c>
      <c r="X285" s="13" t="s">
        <v>767</v>
      </c>
      <c r="Y285" s="13">
        <v>6.59</v>
      </c>
      <c r="Z285" s="13" t="s">
        <v>154</v>
      </c>
      <c r="AA285" s="13">
        <v>6.18</v>
      </c>
      <c r="AB285" s="13" t="s">
        <v>768</v>
      </c>
      <c r="AC285" s="13">
        <v>5.94</v>
      </c>
      <c r="AD285" s="13" t="s">
        <v>333</v>
      </c>
      <c r="AE285" s="13">
        <v>5.68</v>
      </c>
    </row>
    <row r="286" spans="1:31" x14ac:dyDescent="0.4">
      <c r="A286" s="11" t="str">
        <f>HYPERLINK(C286,B286)</f>
        <v>KODEX TRF7030</v>
      </c>
      <c r="B286" s="12" t="s">
        <v>934</v>
      </c>
      <c r="C286" s="12" t="s">
        <v>935</v>
      </c>
      <c r="D286" s="12">
        <v>329670</v>
      </c>
      <c r="E286" s="12" t="s">
        <v>916</v>
      </c>
      <c r="F286" s="13">
        <v>0.1</v>
      </c>
      <c r="G286" s="14">
        <v>120</v>
      </c>
      <c r="H286" s="13">
        <v>3.4</v>
      </c>
      <c r="I286" s="13">
        <v>8.94</v>
      </c>
      <c r="J286" s="13">
        <v>8.64</v>
      </c>
      <c r="K286" s="13">
        <v>8.5399999999999991</v>
      </c>
      <c r="L286" s="13" t="s">
        <v>936</v>
      </c>
      <c r="M286" s="13"/>
      <c r="N286" s="13" t="s">
        <v>937</v>
      </c>
      <c r="O286" s="13"/>
      <c r="P286" s="13" t="s">
        <v>938</v>
      </c>
      <c r="Q286" s="13"/>
      <c r="R286" s="13" t="s">
        <v>939</v>
      </c>
      <c r="S286" s="13"/>
      <c r="T286" s="13" t="s">
        <v>691</v>
      </c>
      <c r="U286" s="13"/>
      <c r="V286" s="13" t="s">
        <v>940</v>
      </c>
      <c r="W286" s="13"/>
      <c r="X286" s="13" t="s">
        <v>319</v>
      </c>
      <c r="Y286" s="13"/>
      <c r="Z286" s="13" t="s">
        <v>895</v>
      </c>
      <c r="AA286" s="13"/>
      <c r="AB286" s="13" t="s">
        <v>941</v>
      </c>
      <c r="AC286" s="13"/>
      <c r="AD286" s="13" t="s">
        <v>942</v>
      </c>
      <c r="AE286" s="13"/>
    </row>
    <row r="287" spans="1:31" x14ac:dyDescent="0.4">
      <c r="A287" s="11" t="str">
        <f>HYPERLINK(C287,B287)</f>
        <v>KBSTAR 미국장기국채선물레버리지(합성 H)</v>
      </c>
      <c r="B287" s="12" t="s">
        <v>1681</v>
      </c>
      <c r="C287" s="12" t="s">
        <v>1682</v>
      </c>
      <c r="D287" s="12">
        <v>267490</v>
      </c>
      <c r="E287" s="12" t="s">
        <v>1543</v>
      </c>
      <c r="F287" s="13">
        <v>0.5</v>
      </c>
      <c r="G287" s="14">
        <v>40</v>
      </c>
      <c r="H287" s="13">
        <v>-1.61</v>
      </c>
      <c r="I287" s="13">
        <v>-6.35</v>
      </c>
      <c r="J287" s="13">
        <v>-15.15</v>
      </c>
      <c r="K287" s="13">
        <v>8.15</v>
      </c>
      <c r="L287" s="13" t="s">
        <v>1683</v>
      </c>
      <c r="M287" s="13"/>
      <c r="N287" s="13" t="s">
        <v>1684</v>
      </c>
      <c r="O287" s="13"/>
      <c r="P287" s="13" t="s">
        <v>1685</v>
      </c>
      <c r="Q287" s="13"/>
      <c r="R287" s="13" t="s">
        <v>39</v>
      </c>
      <c r="S287" s="13"/>
      <c r="T287" s="13" t="s">
        <v>40</v>
      </c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x14ac:dyDescent="0.4">
      <c r="A288" s="11" t="str">
        <f>HYPERLINK(C288,B288)</f>
        <v>마이티 200커버드콜ATM레버리지</v>
      </c>
      <c r="B288" s="12" t="s">
        <v>1997</v>
      </c>
      <c r="C288" s="12" t="s">
        <v>1998</v>
      </c>
      <c r="D288" s="12">
        <v>292340</v>
      </c>
      <c r="E288" s="12" t="s">
        <v>1996</v>
      </c>
      <c r="F288" s="13">
        <v>0.51</v>
      </c>
      <c r="G288" s="14">
        <v>59</v>
      </c>
      <c r="H288" s="13">
        <v>0.05</v>
      </c>
      <c r="I288" s="13">
        <v>12.64</v>
      </c>
      <c r="J288" s="13">
        <v>21.65</v>
      </c>
      <c r="K288" s="13">
        <v>7.85</v>
      </c>
      <c r="L288" s="13" t="s">
        <v>1774</v>
      </c>
      <c r="M288" s="13"/>
      <c r="N288" s="13" t="s">
        <v>604</v>
      </c>
      <c r="O288" s="13"/>
      <c r="P288" s="13" t="s">
        <v>14</v>
      </c>
      <c r="Q288" s="13"/>
      <c r="R288" s="13" t="s">
        <v>16</v>
      </c>
      <c r="S288" s="13"/>
      <c r="T288" s="13" t="s">
        <v>406</v>
      </c>
      <c r="U288" s="13"/>
      <c r="V288" s="13" t="s">
        <v>483</v>
      </c>
      <c r="W288" s="13"/>
      <c r="X288" s="13" t="s">
        <v>50</v>
      </c>
      <c r="Y288" s="13"/>
      <c r="Z288" s="13" t="s">
        <v>307</v>
      </c>
      <c r="AA288" s="13"/>
      <c r="AB288" s="13" t="s">
        <v>54</v>
      </c>
      <c r="AC288" s="13"/>
      <c r="AD288" s="13" t="s">
        <v>460</v>
      </c>
      <c r="AE288" s="13"/>
    </row>
    <row r="289" spans="1:31" x14ac:dyDescent="0.4">
      <c r="A289" s="11" t="str">
        <f>HYPERLINK(C289,B289)</f>
        <v>TIGER 인도니프티50레버리지(합성)</v>
      </c>
      <c r="B289" s="12" t="s">
        <v>386</v>
      </c>
      <c r="C289" s="12" t="s">
        <v>387</v>
      </c>
      <c r="D289" s="12">
        <v>236350</v>
      </c>
      <c r="E289" s="12" t="s">
        <v>32</v>
      </c>
      <c r="F289" s="13">
        <v>0.59</v>
      </c>
      <c r="G289" s="14">
        <v>201</v>
      </c>
      <c r="H289" s="13">
        <v>15.53</v>
      </c>
      <c r="I289" s="13">
        <v>45.01</v>
      </c>
      <c r="J289" s="13">
        <v>55.94</v>
      </c>
      <c r="K289" s="13">
        <v>7.39</v>
      </c>
      <c r="L289" s="13" t="s">
        <v>388</v>
      </c>
      <c r="M289" s="13"/>
      <c r="N289" s="13" t="s">
        <v>389</v>
      </c>
      <c r="O289" s="13"/>
      <c r="P289" s="13" t="s">
        <v>390</v>
      </c>
      <c r="Q289" s="13"/>
      <c r="R289" s="13" t="s">
        <v>391</v>
      </c>
      <c r="S289" s="13"/>
      <c r="T289" s="13" t="s">
        <v>39</v>
      </c>
      <c r="U289" s="13"/>
      <c r="V289" s="13" t="s">
        <v>40</v>
      </c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x14ac:dyDescent="0.4">
      <c r="A290" s="11" t="str">
        <f>HYPERLINK(C290,B290)</f>
        <v>TIGER 차이나항셍25</v>
      </c>
      <c r="B290" s="12" t="s">
        <v>272</v>
      </c>
      <c r="C290" s="12" t="s">
        <v>273</v>
      </c>
      <c r="D290" s="12">
        <v>117690</v>
      </c>
      <c r="E290" s="12" t="s">
        <v>32</v>
      </c>
      <c r="F290" s="13">
        <v>0.49</v>
      </c>
      <c r="G290" s="14">
        <v>81</v>
      </c>
      <c r="H290" s="13">
        <v>9.35</v>
      </c>
      <c r="I290" s="13">
        <v>12.52</v>
      </c>
      <c r="J290" s="13">
        <v>12.31</v>
      </c>
      <c r="K290" s="13">
        <v>7.38</v>
      </c>
      <c r="L290" s="13" t="s">
        <v>224</v>
      </c>
      <c r="M290" s="13"/>
      <c r="N290" s="13" t="s">
        <v>225</v>
      </c>
      <c r="O290" s="13"/>
      <c r="P290" s="13" t="s">
        <v>226</v>
      </c>
      <c r="Q290" s="13"/>
      <c r="R290" s="13" t="s">
        <v>228</v>
      </c>
      <c r="S290" s="13"/>
      <c r="T290" s="13" t="s">
        <v>229</v>
      </c>
      <c r="U290" s="13"/>
      <c r="V290" s="13" t="s">
        <v>231</v>
      </c>
      <c r="W290" s="13"/>
      <c r="X290" s="13" t="s">
        <v>232</v>
      </c>
      <c r="Y290" s="13"/>
      <c r="Z290" s="13" t="s">
        <v>233</v>
      </c>
      <c r="AA290" s="13"/>
      <c r="AB290" s="13" t="s">
        <v>274</v>
      </c>
      <c r="AC290" s="13"/>
      <c r="AD290" s="13" t="s">
        <v>275</v>
      </c>
      <c r="AE290" s="13"/>
    </row>
    <row r="291" spans="1:31" x14ac:dyDescent="0.4">
      <c r="A291" s="11" t="str">
        <f>HYPERLINK(C291,B291)</f>
        <v>KODEX 미국S&amp;P고배당커버드콜(합성 H)</v>
      </c>
      <c r="B291" s="12" t="s">
        <v>1207</v>
      </c>
      <c r="C291" s="12" t="s">
        <v>1208</v>
      </c>
      <c r="D291" s="12">
        <v>276970</v>
      </c>
      <c r="E291" s="12" t="s">
        <v>916</v>
      </c>
      <c r="F291" s="13">
        <v>0.3</v>
      </c>
      <c r="G291" s="14">
        <v>253</v>
      </c>
      <c r="H291" s="13">
        <v>0.15</v>
      </c>
      <c r="I291" s="13">
        <v>5.75</v>
      </c>
      <c r="J291" s="13">
        <v>14.21</v>
      </c>
      <c r="K291" s="13">
        <v>7.27</v>
      </c>
      <c r="L291" s="13" t="s">
        <v>954</v>
      </c>
      <c r="M291" s="13"/>
      <c r="N291" s="13" t="s">
        <v>39</v>
      </c>
      <c r="O291" s="13"/>
      <c r="P291" s="13" t="s">
        <v>40</v>
      </c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x14ac:dyDescent="0.4">
      <c r="A292" s="11" t="str">
        <f>HYPERLINK(C292,B292)</f>
        <v>TIGER 200커버드콜ATM</v>
      </c>
      <c r="B292" s="12" t="s">
        <v>721</v>
      </c>
      <c r="C292" s="12" t="s">
        <v>722</v>
      </c>
      <c r="D292" s="12">
        <v>289480</v>
      </c>
      <c r="E292" s="12" t="s">
        <v>32</v>
      </c>
      <c r="F292" s="13">
        <v>0.38</v>
      </c>
      <c r="G292" s="14">
        <v>65</v>
      </c>
      <c r="H292" s="13">
        <v>1.31</v>
      </c>
      <c r="I292" s="13">
        <v>6.59</v>
      </c>
      <c r="J292" s="13">
        <v>10.79</v>
      </c>
      <c r="K292" s="13">
        <v>7.22</v>
      </c>
      <c r="L292" s="13" t="s">
        <v>604</v>
      </c>
      <c r="M292" s="13">
        <v>21.89</v>
      </c>
      <c r="N292" s="13" t="s">
        <v>14</v>
      </c>
      <c r="O292" s="13">
        <v>20.09</v>
      </c>
      <c r="P292" s="13" t="s">
        <v>16</v>
      </c>
      <c r="Q292" s="13">
        <v>3.69</v>
      </c>
      <c r="R292" s="13" t="s">
        <v>26</v>
      </c>
      <c r="S292" s="13">
        <v>2.41</v>
      </c>
      <c r="T292" s="13" t="s">
        <v>22</v>
      </c>
      <c r="U292" s="13">
        <v>2.31</v>
      </c>
      <c r="V292" s="13" t="s">
        <v>27</v>
      </c>
      <c r="W292" s="13">
        <v>2.1</v>
      </c>
      <c r="X292" s="13" t="s">
        <v>28</v>
      </c>
      <c r="Y292" s="13">
        <v>1.84</v>
      </c>
      <c r="Z292" s="13" t="s">
        <v>15</v>
      </c>
      <c r="AA292" s="13">
        <v>1.81</v>
      </c>
      <c r="AB292" s="13" t="s">
        <v>29</v>
      </c>
      <c r="AC292" s="13">
        <v>1.59</v>
      </c>
      <c r="AD292" s="13" t="s">
        <v>17</v>
      </c>
      <c r="AE292" s="13">
        <v>1.1399999999999999</v>
      </c>
    </row>
    <row r="293" spans="1:31" x14ac:dyDescent="0.4">
      <c r="A293" s="11" t="str">
        <f>HYPERLINK(C293,B293)</f>
        <v>KODEX TRF5050</v>
      </c>
      <c r="B293" s="12" t="s">
        <v>943</v>
      </c>
      <c r="C293" s="12" t="s">
        <v>944</v>
      </c>
      <c r="D293" s="12">
        <v>329660</v>
      </c>
      <c r="E293" s="12" t="s">
        <v>916</v>
      </c>
      <c r="F293" s="13">
        <v>0.17</v>
      </c>
      <c r="G293" s="14">
        <v>115</v>
      </c>
      <c r="H293" s="13">
        <v>2.14</v>
      </c>
      <c r="I293" s="13">
        <v>5.96</v>
      </c>
      <c r="J293" s="13">
        <v>5.37</v>
      </c>
      <c r="K293" s="13">
        <v>6.5</v>
      </c>
      <c r="L293" s="13" t="s">
        <v>936</v>
      </c>
      <c r="M293" s="13"/>
      <c r="N293" s="13" t="s">
        <v>939</v>
      </c>
      <c r="O293" s="13"/>
      <c r="P293" s="13" t="s">
        <v>938</v>
      </c>
      <c r="Q293" s="13"/>
      <c r="R293" s="13" t="s">
        <v>937</v>
      </c>
      <c r="S293" s="13"/>
      <c r="T293" s="13" t="s">
        <v>691</v>
      </c>
      <c r="U293" s="13"/>
      <c r="V293" s="13" t="s">
        <v>940</v>
      </c>
      <c r="W293" s="13"/>
      <c r="X293" s="13" t="s">
        <v>319</v>
      </c>
      <c r="Y293" s="13"/>
      <c r="Z293" s="13" t="s">
        <v>895</v>
      </c>
      <c r="AA293" s="13"/>
      <c r="AB293" s="13" t="s">
        <v>941</v>
      </c>
      <c r="AC293" s="13"/>
      <c r="AD293" s="13" t="s">
        <v>942</v>
      </c>
      <c r="AE293" s="13"/>
    </row>
    <row r="294" spans="1:31" x14ac:dyDescent="0.4">
      <c r="A294" s="11" t="str">
        <f>HYPERLINK(C294,B294)</f>
        <v>ARIRANG 선진국MSCI(합성 H)</v>
      </c>
      <c r="B294" s="12" t="s">
        <v>1913</v>
      </c>
      <c r="C294" s="12" t="s">
        <v>1914</v>
      </c>
      <c r="D294" s="12">
        <v>195970</v>
      </c>
      <c r="E294" s="12" t="s">
        <v>1842</v>
      </c>
      <c r="F294" s="13">
        <v>0.5</v>
      </c>
      <c r="G294" s="14">
        <v>61</v>
      </c>
      <c r="H294" s="13">
        <v>1.44</v>
      </c>
      <c r="I294" s="13">
        <v>12.74</v>
      </c>
      <c r="J294" s="13">
        <v>19.21</v>
      </c>
      <c r="K294" s="13">
        <v>6.16</v>
      </c>
      <c r="L294" s="13" t="s">
        <v>1148</v>
      </c>
      <c r="M294" s="13"/>
      <c r="N294" s="13" t="s">
        <v>955</v>
      </c>
      <c r="O294" s="13"/>
      <c r="P294" s="13" t="s">
        <v>39</v>
      </c>
      <c r="Q294" s="13"/>
      <c r="R294" s="13" t="s">
        <v>40</v>
      </c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x14ac:dyDescent="0.4">
      <c r="A295" s="11" t="str">
        <f>HYPERLINK(C295,B295)</f>
        <v>KODEX China H</v>
      </c>
      <c r="B295" s="12" t="s">
        <v>1008</v>
      </c>
      <c r="C295" s="12" t="s">
        <v>1009</v>
      </c>
      <c r="D295" s="12">
        <v>99140</v>
      </c>
      <c r="E295" s="12" t="s">
        <v>916</v>
      </c>
      <c r="F295" s="13">
        <v>0.37</v>
      </c>
      <c r="G295" s="14">
        <v>370</v>
      </c>
      <c r="H295" s="13">
        <v>8.67</v>
      </c>
      <c r="I295" s="13">
        <v>10.67</v>
      </c>
      <c r="J295" s="13">
        <v>9.31</v>
      </c>
      <c r="K295" s="13">
        <v>6.15</v>
      </c>
      <c r="L295" s="13" t="s">
        <v>1000</v>
      </c>
      <c r="M295" s="13"/>
      <c r="N295" s="13" t="s">
        <v>1001</v>
      </c>
      <c r="O295" s="13"/>
      <c r="P295" s="13" t="s">
        <v>1002</v>
      </c>
      <c r="Q295" s="13"/>
      <c r="R295" s="13" t="s">
        <v>1003</v>
      </c>
      <c r="S295" s="13"/>
      <c r="T295" s="13" t="s">
        <v>1004</v>
      </c>
      <c r="U295" s="13"/>
      <c r="V295" s="13" t="s">
        <v>1005</v>
      </c>
      <c r="W295" s="13"/>
      <c r="X295" s="13" t="s">
        <v>1006</v>
      </c>
      <c r="Y295" s="13"/>
      <c r="Z295" s="13" t="s">
        <v>1007</v>
      </c>
      <c r="AA295" s="13"/>
      <c r="AB295" s="13" t="s">
        <v>232</v>
      </c>
      <c r="AC295" s="13"/>
      <c r="AD295" s="13" t="s">
        <v>233</v>
      </c>
      <c r="AE295" s="13"/>
    </row>
    <row r="296" spans="1:31" x14ac:dyDescent="0.4">
      <c r="A296" s="11" t="str">
        <f>HYPERLINK(C296,B296)</f>
        <v>TIGER 차이나HSCEI</v>
      </c>
      <c r="B296" s="12" t="s">
        <v>222</v>
      </c>
      <c r="C296" s="12" t="s">
        <v>223</v>
      </c>
      <c r="D296" s="12">
        <v>245360</v>
      </c>
      <c r="E296" s="12" t="s">
        <v>32</v>
      </c>
      <c r="F296" s="13">
        <v>0.35</v>
      </c>
      <c r="G296" s="14">
        <v>789</v>
      </c>
      <c r="H296" s="13">
        <v>8.67</v>
      </c>
      <c r="I296" s="13">
        <v>9.9600000000000009</v>
      </c>
      <c r="J296" s="13">
        <v>8.9600000000000009</v>
      </c>
      <c r="K296" s="13">
        <v>5.89</v>
      </c>
      <c r="L296" s="13" t="s">
        <v>224</v>
      </c>
      <c r="M296" s="13"/>
      <c r="N296" s="13" t="s">
        <v>225</v>
      </c>
      <c r="O296" s="13"/>
      <c r="P296" s="13" t="s">
        <v>226</v>
      </c>
      <c r="Q296" s="13"/>
      <c r="R296" s="13" t="s">
        <v>227</v>
      </c>
      <c r="S296" s="13"/>
      <c r="T296" s="13" t="s">
        <v>228</v>
      </c>
      <c r="U296" s="13"/>
      <c r="V296" s="13" t="s">
        <v>229</v>
      </c>
      <c r="W296" s="13"/>
      <c r="X296" s="13" t="s">
        <v>230</v>
      </c>
      <c r="Y296" s="13"/>
      <c r="Z296" s="13" t="s">
        <v>231</v>
      </c>
      <c r="AA296" s="13"/>
      <c r="AB296" s="13" t="s">
        <v>232</v>
      </c>
      <c r="AC296" s="13"/>
      <c r="AD296" s="13" t="s">
        <v>233</v>
      </c>
      <c r="AE296" s="13"/>
    </row>
    <row r="297" spans="1:31" x14ac:dyDescent="0.4">
      <c r="A297" s="11" t="str">
        <f>HYPERLINK(C297,B297)</f>
        <v>KOSEF 미국달러선물인버스</v>
      </c>
      <c r="B297" s="12" t="s">
        <v>873</v>
      </c>
      <c r="C297" s="12" t="s">
        <v>874</v>
      </c>
      <c r="D297" s="12">
        <v>139660</v>
      </c>
      <c r="E297" s="12" t="s">
        <v>815</v>
      </c>
      <c r="F297" s="13">
        <v>0.49</v>
      </c>
      <c r="G297" s="14">
        <v>113</v>
      </c>
      <c r="H297" s="13">
        <v>-1.73</v>
      </c>
      <c r="I297" s="13">
        <v>0.37</v>
      </c>
      <c r="J297" s="13">
        <v>6.5</v>
      </c>
      <c r="K297" s="13">
        <v>5.3</v>
      </c>
      <c r="L297" s="13" t="s">
        <v>439</v>
      </c>
      <c r="M297" s="13"/>
      <c r="N297" s="13" t="s">
        <v>556</v>
      </c>
      <c r="O297" s="13"/>
      <c r="P297" s="13" t="s">
        <v>39</v>
      </c>
      <c r="Q297" s="13"/>
      <c r="R297" s="13" t="s">
        <v>40</v>
      </c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x14ac:dyDescent="0.4">
      <c r="A298" s="11" t="str">
        <f>HYPERLINK(C298,B298)</f>
        <v>KODEX 미국달러선물인버스</v>
      </c>
      <c r="B298" s="12" t="s">
        <v>1241</v>
      </c>
      <c r="C298" s="12" t="s">
        <v>1242</v>
      </c>
      <c r="D298" s="12">
        <v>261270</v>
      </c>
      <c r="E298" s="12" t="s">
        <v>916</v>
      </c>
      <c r="F298" s="13">
        <v>0.45</v>
      </c>
      <c r="G298" s="14">
        <v>52</v>
      </c>
      <c r="H298" s="13">
        <v>-1.52</v>
      </c>
      <c r="I298" s="13">
        <v>0.34</v>
      </c>
      <c r="J298" s="13">
        <v>6.52</v>
      </c>
      <c r="K298" s="13">
        <v>4.95</v>
      </c>
      <c r="L298" s="13" t="s">
        <v>439</v>
      </c>
      <c r="M298" s="13"/>
      <c r="N298" s="13" t="s">
        <v>556</v>
      </c>
      <c r="O298" s="13"/>
      <c r="P298" s="13" t="s">
        <v>39</v>
      </c>
      <c r="Q298" s="13"/>
      <c r="R298" s="13" t="s">
        <v>40</v>
      </c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x14ac:dyDescent="0.4">
      <c r="A299" s="11" t="str">
        <f>HYPERLINK(C299,B299)</f>
        <v>TIGER 부동산인프라고배당</v>
      </c>
      <c r="B299" s="12" t="s">
        <v>484</v>
      </c>
      <c r="C299" s="12" t="s">
        <v>485</v>
      </c>
      <c r="D299" s="12">
        <v>329200</v>
      </c>
      <c r="E299" s="12" t="s">
        <v>32</v>
      </c>
      <c r="F299" s="13">
        <v>0.28999999999999998</v>
      </c>
      <c r="G299" s="14">
        <v>624</v>
      </c>
      <c r="H299" s="13">
        <v>1.6</v>
      </c>
      <c r="I299" s="13">
        <v>6.48</v>
      </c>
      <c r="J299" s="13">
        <v>14.07</v>
      </c>
      <c r="K299" s="13">
        <v>4.8600000000000003</v>
      </c>
      <c r="L299" s="13" t="s">
        <v>115</v>
      </c>
      <c r="M299" s="13"/>
      <c r="N299" s="13" t="s">
        <v>119</v>
      </c>
      <c r="O299" s="13"/>
      <c r="P299" s="13" t="s">
        <v>118</v>
      </c>
      <c r="Q299" s="13"/>
      <c r="R299" s="13" t="s">
        <v>120</v>
      </c>
      <c r="S299" s="13"/>
      <c r="T299" s="13" t="s">
        <v>121</v>
      </c>
      <c r="U299" s="13"/>
      <c r="V299" s="13" t="s">
        <v>122</v>
      </c>
      <c r="W299" s="13"/>
      <c r="X299" s="13" t="s">
        <v>310</v>
      </c>
      <c r="Y299" s="13"/>
      <c r="Z299" s="13" t="s">
        <v>182</v>
      </c>
      <c r="AA299" s="13"/>
      <c r="AB299" s="13" t="s">
        <v>408</v>
      </c>
      <c r="AC299" s="13"/>
      <c r="AD299" s="13" t="s">
        <v>183</v>
      </c>
      <c r="AE299" s="13"/>
    </row>
    <row r="300" spans="1:31" x14ac:dyDescent="0.4">
      <c r="A300" s="11" t="str">
        <f>HYPERLINK(C300,B300)</f>
        <v>TIGER S&amp;P글로벌헬스케어(합성)</v>
      </c>
      <c r="B300" s="12" t="s">
        <v>34</v>
      </c>
      <c r="C300" s="12" t="s">
        <v>35</v>
      </c>
      <c r="D300" s="12">
        <v>248270</v>
      </c>
      <c r="E300" s="12" t="s">
        <v>32</v>
      </c>
      <c r="F300" s="13">
        <v>0.4</v>
      </c>
      <c r="G300" s="14">
        <v>156</v>
      </c>
      <c r="H300" s="13">
        <v>0.65</v>
      </c>
      <c r="I300" s="13">
        <v>4.28</v>
      </c>
      <c r="J300" s="13">
        <v>-0.28999999999999998</v>
      </c>
      <c r="K300" s="13">
        <v>4.7</v>
      </c>
      <c r="L300" s="13" t="s">
        <v>36</v>
      </c>
      <c r="M300" s="13"/>
      <c r="N300" s="13" t="s">
        <v>37</v>
      </c>
      <c r="O300" s="13"/>
      <c r="P300" s="13" t="s">
        <v>38</v>
      </c>
      <c r="Q300" s="13"/>
      <c r="R300" s="13" t="s">
        <v>39</v>
      </c>
      <c r="S300" s="13"/>
      <c r="T300" s="13" t="s">
        <v>40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x14ac:dyDescent="0.4">
      <c r="A301" s="11" t="str">
        <f>HYPERLINK(C301,B301)</f>
        <v>KODEX TRF3070</v>
      </c>
      <c r="B301" s="12" t="s">
        <v>945</v>
      </c>
      <c r="C301" s="12" t="s">
        <v>946</v>
      </c>
      <c r="D301" s="12">
        <v>329650</v>
      </c>
      <c r="E301" s="12" t="s">
        <v>916</v>
      </c>
      <c r="F301" s="13">
        <v>0.24</v>
      </c>
      <c r="G301" s="14">
        <v>230</v>
      </c>
      <c r="H301" s="13">
        <v>1.06</v>
      </c>
      <c r="I301" s="13">
        <v>3.3</v>
      </c>
      <c r="J301" s="13">
        <v>3.2</v>
      </c>
      <c r="K301" s="13">
        <v>4.43</v>
      </c>
      <c r="L301" s="13" t="s">
        <v>936</v>
      </c>
      <c r="M301" s="13"/>
      <c r="N301" s="13" t="s">
        <v>939</v>
      </c>
      <c r="O301" s="13"/>
      <c r="P301" s="13" t="s">
        <v>940</v>
      </c>
      <c r="Q301" s="13"/>
      <c r="R301" s="13" t="s">
        <v>319</v>
      </c>
      <c r="S301" s="13"/>
      <c r="T301" s="13" t="s">
        <v>895</v>
      </c>
      <c r="U301" s="13"/>
      <c r="V301" s="13" t="s">
        <v>941</v>
      </c>
      <c r="W301" s="13"/>
      <c r="X301" s="13" t="s">
        <v>942</v>
      </c>
      <c r="Y301" s="13"/>
      <c r="Z301" s="13" t="s">
        <v>947</v>
      </c>
      <c r="AA301" s="13"/>
      <c r="AB301" s="13" t="s">
        <v>948</v>
      </c>
      <c r="AC301" s="13"/>
      <c r="AD301" s="13" t="s">
        <v>949</v>
      </c>
      <c r="AE301" s="13"/>
    </row>
    <row r="302" spans="1:31" x14ac:dyDescent="0.4">
      <c r="A302" s="11" t="str">
        <f>HYPERLINK(C302,B302)</f>
        <v>TIGER 200 금융</v>
      </c>
      <c r="B302" s="12" t="s">
        <v>780</v>
      </c>
      <c r="C302" s="12" t="s">
        <v>781</v>
      </c>
      <c r="D302" s="12">
        <v>139270</v>
      </c>
      <c r="E302" s="12" t="s">
        <v>32</v>
      </c>
      <c r="F302" s="13">
        <v>0.4</v>
      </c>
      <c r="G302" s="14">
        <v>229</v>
      </c>
      <c r="H302" s="13">
        <v>-4.24</v>
      </c>
      <c r="I302" s="13">
        <v>6.49</v>
      </c>
      <c r="J302" s="13">
        <v>19.11</v>
      </c>
      <c r="K302" s="13">
        <v>4.3899999999999997</v>
      </c>
      <c r="L302" s="13" t="s">
        <v>54</v>
      </c>
      <c r="M302" s="13">
        <v>19.170000000000002</v>
      </c>
      <c r="N302" s="13" t="s">
        <v>50</v>
      </c>
      <c r="O302" s="13">
        <v>16.46</v>
      </c>
      <c r="P302" s="13" t="s">
        <v>177</v>
      </c>
      <c r="Q302" s="13">
        <v>12.17</v>
      </c>
      <c r="R302" s="13" t="s">
        <v>481</v>
      </c>
      <c r="S302" s="13">
        <v>7.37</v>
      </c>
      <c r="T302" s="13" t="s">
        <v>482</v>
      </c>
      <c r="U302" s="13">
        <v>6.43</v>
      </c>
      <c r="V302" s="13" t="s">
        <v>406</v>
      </c>
      <c r="W302" s="13">
        <v>6.27</v>
      </c>
      <c r="X302" s="13" t="s">
        <v>306</v>
      </c>
      <c r="Y302" s="13">
        <v>4.3099999999999996</v>
      </c>
      <c r="Z302" s="13" t="s">
        <v>307</v>
      </c>
      <c r="AA302" s="13">
        <v>4.22</v>
      </c>
      <c r="AB302" s="13" t="s">
        <v>308</v>
      </c>
      <c r="AC302" s="13">
        <v>2.95</v>
      </c>
      <c r="AD302" s="13" t="s">
        <v>407</v>
      </c>
      <c r="AE302" s="13">
        <v>2.6</v>
      </c>
    </row>
    <row r="303" spans="1:31" x14ac:dyDescent="0.4">
      <c r="A303" s="11" t="str">
        <f>HYPERLINK(C303,B303)</f>
        <v>ARIRANG 고배당주채권혼합</v>
      </c>
      <c r="B303" s="12" t="s">
        <v>1961</v>
      </c>
      <c r="C303" s="12" t="s">
        <v>1962</v>
      </c>
      <c r="D303" s="12">
        <v>251600</v>
      </c>
      <c r="E303" s="12" t="s">
        <v>1842</v>
      </c>
      <c r="F303" s="13">
        <v>0.2</v>
      </c>
      <c r="G303" s="14">
        <v>116</v>
      </c>
      <c r="H303" s="13">
        <v>-0.61</v>
      </c>
      <c r="I303" s="13">
        <v>3.83</v>
      </c>
      <c r="J303" s="13">
        <v>8.24</v>
      </c>
      <c r="K303" s="13">
        <v>4.1900000000000004</v>
      </c>
      <c r="L303" s="13" t="s">
        <v>792</v>
      </c>
      <c r="M303" s="13"/>
      <c r="N303" s="13" t="s">
        <v>310</v>
      </c>
      <c r="O303" s="13"/>
      <c r="P303" s="13" t="s">
        <v>183</v>
      </c>
      <c r="Q303" s="13"/>
      <c r="R303" s="13" t="s">
        <v>1963</v>
      </c>
      <c r="S303" s="13"/>
      <c r="T303" s="13" t="s">
        <v>408</v>
      </c>
      <c r="U303" s="13"/>
      <c r="V303" s="13" t="s">
        <v>407</v>
      </c>
      <c r="W303" s="13"/>
      <c r="X303" s="13" t="s">
        <v>601</v>
      </c>
      <c r="Y303" s="13"/>
      <c r="Z303" s="13" t="s">
        <v>492</v>
      </c>
      <c r="AA303" s="13"/>
      <c r="AB303" s="13" t="s">
        <v>309</v>
      </c>
      <c r="AC303" s="13"/>
      <c r="AD303" s="13" t="s">
        <v>181</v>
      </c>
      <c r="AE303" s="13"/>
    </row>
    <row r="304" spans="1:31" x14ac:dyDescent="0.4">
      <c r="A304" s="11" t="str">
        <f>HYPERLINK(C304,B304)</f>
        <v>KOSEF 고배당</v>
      </c>
      <c r="B304" s="12" t="s">
        <v>898</v>
      </c>
      <c r="C304" s="12" t="s">
        <v>899</v>
      </c>
      <c r="D304" s="12">
        <v>104530</v>
      </c>
      <c r="E304" s="12" t="s">
        <v>815</v>
      </c>
      <c r="F304" s="13">
        <v>0.4</v>
      </c>
      <c r="G304" s="14">
        <v>70</v>
      </c>
      <c r="H304" s="13">
        <v>-0.7</v>
      </c>
      <c r="I304" s="13">
        <v>7.73</v>
      </c>
      <c r="J304" s="13">
        <v>21.88</v>
      </c>
      <c r="K304" s="13">
        <v>3.89</v>
      </c>
      <c r="L304" s="13" t="s">
        <v>792</v>
      </c>
      <c r="M304" s="13">
        <v>6.32</v>
      </c>
      <c r="N304" s="13" t="s">
        <v>180</v>
      </c>
      <c r="O304" s="13">
        <v>6.29</v>
      </c>
      <c r="P304" s="13" t="s">
        <v>176</v>
      </c>
      <c r="Q304" s="13">
        <v>6.19</v>
      </c>
      <c r="R304" s="13" t="s">
        <v>406</v>
      </c>
      <c r="S304" s="13">
        <v>5.99</v>
      </c>
      <c r="T304" s="13" t="s">
        <v>601</v>
      </c>
      <c r="U304" s="13">
        <v>5.59</v>
      </c>
      <c r="V304" s="13" t="s">
        <v>177</v>
      </c>
      <c r="W304" s="13">
        <v>5.53</v>
      </c>
      <c r="X304" s="13" t="s">
        <v>900</v>
      </c>
      <c r="Y304" s="13">
        <v>5.33</v>
      </c>
      <c r="Z304" s="13" t="s">
        <v>183</v>
      </c>
      <c r="AA304" s="13">
        <v>5.22</v>
      </c>
      <c r="AB304" s="13" t="s">
        <v>901</v>
      </c>
      <c r="AC304" s="13">
        <v>5.2</v>
      </c>
      <c r="AD304" s="13" t="s">
        <v>181</v>
      </c>
      <c r="AE304" s="13">
        <v>4.84</v>
      </c>
    </row>
    <row r="305" spans="1:31" x14ac:dyDescent="0.4">
      <c r="A305" s="11" t="str">
        <f>HYPERLINK(C305,B305)</f>
        <v>ARIRANG 고배당주</v>
      </c>
      <c r="B305" s="12" t="s">
        <v>1964</v>
      </c>
      <c r="C305" s="12" t="s">
        <v>1965</v>
      </c>
      <c r="D305" s="12">
        <v>161510</v>
      </c>
      <c r="E305" s="12" t="s">
        <v>1842</v>
      </c>
      <c r="F305" s="13">
        <v>0.23</v>
      </c>
      <c r="G305" s="14">
        <v>1651</v>
      </c>
      <c r="H305" s="13">
        <v>-2.2000000000000002</v>
      </c>
      <c r="I305" s="13">
        <v>9.16</v>
      </c>
      <c r="J305" s="13">
        <v>20.71</v>
      </c>
      <c r="K305" s="13">
        <v>3.78</v>
      </c>
      <c r="L305" s="13" t="s">
        <v>177</v>
      </c>
      <c r="M305" s="13">
        <v>5.59</v>
      </c>
      <c r="N305" s="13" t="s">
        <v>792</v>
      </c>
      <c r="O305" s="13">
        <v>5.13</v>
      </c>
      <c r="P305" s="13" t="s">
        <v>50</v>
      </c>
      <c r="Q305" s="13">
        <v>5.0199999999999996</v>
      </c>
      <c r="R305" s="13" t="s">
        <v>54</v>
      </c>
      <c r="S305" s="13">
        <v>4.75</v>
      </c>
      <c r="T305" s="13" t="s">
        <v>153</v>
      </c>
      <c r="U305" s="13">
        <v>4.47</v>
      </c>
      <c r="V305" s="13" t="s">
        <v>492</v>
      </c>
      <c r="W305" s="13">
        <v>4.45</v>
      </c>
      <c r="X305" s="13" t="s">
        <v>703</v>
      </c>
      <c r="Y305" s="13">
        <v>4.42</v>
      </c>
      <c r="Z305" s="13" t="s">
        <v>496</v>
      </c>
      <c r="AA305" s="13">
        <v>4.28</v>
      </c>
      <c r="AB305" s="13" t="s">
        <v>407</v>
      </c>
      <c r="AC305" s="13">
        <v>4.03</v>
      </c>
      <c r="AD305" s="13" t="s">
        <v>183</v>
      </c>
      <c r="AE305" s="13">
        <v>3.96</v>
      </c>
    </row>
    <row r="306" spans="1:31" x14ac:dyDescent="0.4">
      <c r="A306" s="11" t="str">
        <f>HYPERLINK(C306,B306)</f>
        <v>KBSTAR KRX국채선물3년10년스티프너2X</v>
      </c>
      <c r="B306" s="12" t="s">
        <v>1552</v>
      </c>
      <c r="C306" s="12" t="s">
        <v>1553</v>
      </c>
      <c r="D306" s="12">
        <v>342600</v>
      </c>
      <c r="E306" s="12" t="s">
        <v>1543</v>
      </c>
      <c r="F306" s="13">
        <v>0.2</v>
      </c>
      <c r="G306" s="14">
        <v>62</v>
      </c>
      <c r="H306" s="13">
        <v>0.46</v>
      </c>
      <c r="I306" s="13">
        <v>1.22</v>
      </c>
      <c r="J306" s="13">
        <v>2.11</v>
      </c>
      <c r="K306" s="13">
        <v>3.57</v>
      </c>
      <c r="L306" s="13" t="s">
        <v>688</v>
      </c>
      <c r="M306" s="13"/>
      <c r="N306" s="13" t="s">
        <v>318</v>
      </c>
      <c r="O306" s="13"/>
      <c r="P306" s="13" t="s">
        <v>1554</v>
      </c>
      <c r="Q306" s="13"/>
      <c r="R306" s="13" t="s">
        <v>691</v>
      </c>
      <c r="S306" s="13"/>
      <c r="T306" s="13" t="s">
        <v>39</v>
      </c>
      <c r="U306" s="13"/>
      <c r="V306" s="13" t="s">
        <v>40</v>
      </c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x14ac:dyDescent="0.4">
      <c r="A307" s="11" t="str">
        <f>HYPERLINK(C307,B307)</f>
        <v>KBSTAR 미국장기국채선물(H)</v>
      </c>
      <c r="B307" s="12" t="s">
        <v>1686</v>
      </c>
      <c r="C307" s="12" t="s">
        <v>1687</v>
      </c>
      <c r="D307" s="12">
        <v>267440</v>
      </c>
      <c r="E307" s="12" t="s">
        <v>1543</v>
      </c>
      <c r="F307" s="13">
        <v>0.4</v>
      </c>
      <c r="G307" s="14">
        <v>59</v>
      </c>
      <c r="H307" s="13">
        <v>-1.26</v>
      </c>
      <c r="I307" s="13">
        <v>-3.64</v>
      </c>
      <c r="J307" s="13">
        <v>-8.68</v>
      </c>
      <c r="K307" s="13">
        <v>3.47</v>
      </c>
      <c r="L307" s="13" t="s">
        <v>1688</v>
      </c>
      <c r="M307" s="13"/>
      <c r="N307" s="13" t="s">
        <v>1230</v>
      </c>
      <c r="O307" s="13"/>
      <c r="P307" s="13" t="s">
        <v>1680</v>
      </c>
      <c r="Q307" s="13"/>
      <c r="R307" s="13" t="s">
        <v>39</v>
      </c>
      <c r="S307" s="13"/>
      <c r="T307" s="13" t="s">
        <v>40</v>
      </c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x14ac:dyDescent="0.4">
      <c r="A308" s="11" t="str">
        <f>HYPERLINK(C308,B308)</f>
        <v>KODEX 미국채울트라30년선물(H)</v>
      </c>
      <c r="B308" s="12" t="s">
        <v>1228</v>
      </c>
      <c r="C308" s="12" t="s">
        <v>1229</v>
      </c>
      <c r="D308" s="12">
        <v>304660</v>
      </c>
      <c r="E308" s="12" t="s">
        <v>916</v>
      </c>
      <c r="F308" s="13">
        <v>0.3</v>
      </c>
      <c r="G308" s="14">
        <v>201</v>
      </c>
      <c r="H308" s="13">
        <v>-1.53</v>
      </c>
      <c r="I308" s="13">
        <v>-5.18</v>
      </c>
      <c r="J308" s="13">
        <v>-11.81</v>
      </c>
      <c r="K308" s="13">
        <v>3.38</v>
      </c>
      <c r="L308" s="13" t="s">
        <v>1230</v>
      </c>
      <c r="M308" s="13"/>
      <c r="N308" s="13" t="s">
        <v>1227</v>
      </c>
      <c r="O308" s="13"/>
      <c r="P308" s="13" t="s">
        <v>556</v>
      </c>
      <c r="Q308" s="13"/>
      <c r="R308" s="13" t="s">
        <v>39</v>
      </c>
      <c r="S308" s="13"/>
      <c r="T308" s="13" t="s">
        <v>40</v>
      </c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x14ac:dyDescent="0.4">
      <c r="A309" s="11" t="str">
        <f>HYPERLINK(C309,B309)</f>
        <v>KBSTAR 200금융</v>
      </c>
      <c r="B309" s="12" t="s">
        <v>1779</v>
      </c>
      <c r="C309" s="12" t="s">
        <v>1780</v>
      </c>
      <c r="D309" s="12">
        <v>284980</v>
      </c>
      <c r="E309" s="12" t="s">
        <v>1543</v>
      </c>
      <c r="F309" s="13">
        <v>0.19</v>
      </c>
      <c r="G309" s="14">
        <v>24</v>
      </c>
      <c r="H309" s="13">
        <v>-4.28</v>
      </c>
      <c r="I309" s="13">
        <v>6.43</v>
      </c>
      <c r="J309" s="13">
        <v>19.559999999999999</v>
      </c>
      <c r="K309" s="13">
        <v>3.21</v>
      </c>
      <c r="L309" s="13" t="s">
        <v>54</v>
      </c>
      <c r="M309" s="13">
        <v>19.989999999999998</v>
      </c>
      <c r="N309" s="13" t="s">
        <v>50</v>
      </c>
      <c r="O309" s="13">
        <v>17.170000000000002</v>
      </c>
      <c r="P309" s="13" t="s">
        <v>177</v>
      </c>
      <c r="Q309" s="13">
        <v>12.67</v>
      </c>
      <c r="R309" s="13" t="s">
        <v>481</v>
      </c>
      <c r="S309" s="13">
        <v>7.67</v>
      </c>
      <c r="T309" s="13" t="s">
        <v>482</v>
      </c>
      <c r="U309" s="13">
        <v>6.72</v>
      </c>
      <c r="V309" s="13" t="s">
        <v>406</v>
      </c>
      <c r="W309" s="13">
        <v>6.54</v>
      </c>
      <c r="X309" s="13" t="s">
        <v>306</v>
      </c>
      <c r="Y309" s="13">
        <v>4.5199999999999996</v>
      </c>
      <c r="Z309" s="13" t="s">
        <v>307</v>
      </c>
      <c r="AA309" s="13">
        <v>4.4000000000000004</v>
      </c>
      <c r="AB309" s="13" t="s">
        <v>308</v>
      </c>
      <c r="AC309" s="13">
        <v>3.08</v>
      </c>
      <c r="AD309" s="13" t="s">
        <v>407</v>
      </c>
      <c r="AE309" s="13">
        <v>2.72</v>
      </c>
    </row>
    <row r="310" spans="1:31" x14ac:dyDescent="0.4">
      <c r="A310" s="11" t="str">
        <f>HYPERLINK(C310,B310)</f>
        <v>TIGER 은행</v>
      </c>
      <c r="B310" s="12" t="s">
        <v>404</v>
      </c>
      <c r="C310" s="12" t="s">
        <v>405</v>
      </c>
      <c r="D310" s="12">
        <v>91220</v>
      </c>
      <c r="E310" s="12" t="s">
        <v>32</v>
      </c>
      <c r="F310" s="13">
        <v>0.46</v>
      </c>
      <c r="G310" s="14">
        <v>56</v>
      </c>
      <c r="H310" s="13">
        <v>-2.2599999999999998</v>
      </c>
      <c r="I310" s="13">
        <v>5.54</v>
      </c>
      <c r="J310" s="13">
        <v>19.38</v>
      </c>
      <c r="K310" s="13">
        <v>2.89</v>
      </c>
      <c r="L310" s="13" t="s">
        <v>177</v>
      </c>
      <c r="M310" s="13">
        <v>21.41</v>
      </c>
      <c r="N310" s="13" t="s">
        <v>54</v>
      </c>
      <c r="O310" s="13">
        <v>21.09</v>
      </c>
      <c r="P310" s="13" t="s">
        <v>50</v>
      </c>
      <c r="Q310" s="13">
        <v>17.739999999999998</v>
      </c>
      <c r="R310" s="13" t="s">
        <v>406</v>
      </c>
      <c r="S310" s="13">
        <v>16.7</v>
      </c>
      <c r="T310" s="13" t="s">
        <v>407</v>
      </c>
      <c r="U310" s="13">
        <v>6.94</v>
      </c>
      <c r="V310" s="13" t="s">
        <v>183</v>
      </c>
      <c r="W310" s="13">
        <v>5.09</v>
      </c>
      <c r="X310" s="13" t="s">
        <v>408</v>
      </c>
      <c r="Y310" s="13">
        <v>3.35</v>
      </c>
      <c r="Z310" s="13" t="s">
        <v>181</v>
      </c>
      <c r="AA310" s="13">
        <v>3.35</v>
      </c>
      <c r="AB310" s="13" t="s">
        <v>40</v>
      </c>
      <c r="AC310" s="13">
        <v>4.33</v>
      </c>
      <c r="AD310" s="13"/>
      <c r="AE310" s="13"/>
    </row>
    <row r="311" spans="1:31" x14ac:dyDescent="0.4">
      <c r="A311" s="11" t="str">
        <f>HYPERLINK(C311,B311)</f>
        <v>KODEX 은행</v>
      </c>
      <c r="B311" s="12" t="s">
        <v>1131</v>
      </c>
      <c r="C311" s="12" t="s">
        <v>1132</v>
      </c>
      <c r="D311" s="12">
        <v>91170</v>
      </c>
      <c r="E311" s="12" t="s">
        <v>916</v>
      </c>
      <c r="F311" s="13">
        <v>0.45</v>
      </c>
      <c r="G311" s="14">
        <v>2282</v>
      </c>
      <c r="H311" s="13">
        <v>-2.4300000000000002</v>
      </c>
      <c r="I311" s="13">
        <v>5.33</v>
      </c>
      <c r="J311" s="13">
        <v>19.329999999999998</v>
      </c>
      <c r="K311" s="13">
        <v>2.87</v>
      </c>
      <c r="L311" s="13" t="s">
        <v>177</v>
      </c>
      <c r="M311" s="13">
        <v>21.28</v>
      </c>
      <c r="N311" s="13" t="s">
        <v>54</v>
      </c>
      <c r="O311" s="13">
        <v>20.95</v>
      </c>
      <c r="P311" s="13" t="s">
        <v>50</v>
      </c>
      <c r="Q311" s="13">
        <v>17.62</v>
      </c>
      <c r="R311" s="13" t="s">
        <v>406</v>
      </c>
      <c r="S311" s="13">
        <v>16.579999999999998</v>
      </c>
      <c r="T311" s="13" t="s">
        <v>407</v>
      </c>
      <c r="U311" s="13">
        <v>6.89</v>
      </c>
      <c r="V311" s="13" t="s">
        <v>183</v>
      </c>
      <c r="W311" s="13">
        <v>5.0599999999999996</v>
      </c>
      <c r="X311" s="13" t="s">
        <v>408</v>
      </c>
      <c r="Y311" s="13">
        <v>3.33</v>
      </c>
      <c r="Z311" s="13" t="s">
        <v>181</v>
      </c>
      <c r="AA311" s="13">
        <v>3.32</v>
      </c>
      <c r="AB311" s="13" t="s">
        <v>40</v>
      </c>
      <c r="AC311" s="13">
        <v>4.97</v>
      </c>
      <c r="AD311" s="13"/>
      <c r="AE311" s="13"/>
    </row>
    <row r="312" spans="1:31" x14ac:dyDescent="0.4">
      <c r="A312" s="11" t="str">
        <f>HYPERLINK(C312,B312)</f>
        <v>KBSTAR 중장기국공채액티브</v>
      </c>
      <c r="B312" s="12" t="s">
        <v>1635</v>
      </c>
      <c r="C312" s="12" t="s">
        <v>1636</v>
      </c>
      <c r="D312" s="12">
        <v>272570</v>
      </c>
      <c r="E312" s="12" t="s">
        <v>1543</v>
      </c>
      <c r="F312" s="13">
        <v>7.0000000000000007E-2</v>
      </c>
      <c r="G312" s="14">
        <v>427</v>
      </c>
      <c r="H312" s="13">
        <v>0.21</v>
      </c>
      <c r="I312" s="13">
        <v>0.4</v>
      </c>
      <c r="J312" s="13">
        <v>0</v>
      </c>
      <c r="K312" s="13">
        <v>2.2999999999999998</v>
      </c>
      <c r="L312" s="13" t="s">
        <v>317</v>
      </c>
      <c r="M312" s="13"/>
      <c r="N312" s="13" t="s">
        <v>1554</v>
      </c>
      <c r="O312" s="13"/>
      <c r="P312" s="13" t="s">
        <v>1637</v>
      </c>
      <c r="Q312" s="13"/>
      <c r="R312" s="13" t="s">
        <v>40</v>
      </c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x14ac:dyDescent="0.4">
      <c r="A313" s="11" t="str">
        <f>HYPERLINK(C313,B313)</f>
        <v>KBSTAR 금융채액티브</v>
      </c>
      <c r="B313" s="12" t="s">
        <v>1723</v>
      </c>
      <c r="C313" s="12" t="s">
        <v>1724</v>
      </c>
      <c r="D313" s="12">
        <v>336160</v>
      </c>
      <c r="E313" s="12" t="s">
        <v>1543</v>
      </c>
      <c r="F313" s="13">
        <v>7.0000000000000007E-2</v>
      </c>
      <c r="G313" s="14">
        <v>631</v>
      </c>
      <c r="H313" s="13">
        <v>0.15</v>
      </c>
      <c r="I313" s="13">
        <v>0.62</v>
      </c>
      <c r="J313" s="13">
        <v>0.71</v>
      </c>
      <c r="K313" s="13">
        <v>2.2799999999999998</v>
      </c>
      <c r="L313" s="13" t="s">
        <v>688</v>
      </c>
      <c r="M313" s="13"/>
      <c r="N313" s="13" t="s">
        <v>1725</v>
      </c>
      <c r="O313" s="13"/>
      <c r="P313" s="13" t="s">
        <v>1726</v>
      </c>
      <c r="Q313" s="13"/>
      <c r="R313" s="13" t="s">
        <v>1650</v>
      </c>
      <c r="S313" s="13"/>
      <c r="T313" s="13" t="s">
        <v>1727</v>
      </c>
      <c r="U313" s="13"/>
      <c r="V313" s="13" t="s">
        <v>1728</v>
      </c>
      <c r="W313" s="13"/>
      <c r="X313" s="13" t="s">
        <v>1729</v>
      </c>
      <c r="Y313" s="13"/>
      <c r="Z313" s="13" t="s">
        <v>1730</v>
      </c>
      <c r="AA313" s="13"/>
      <c r="AB313" s="13" t="s">
        <v>1652</v>
      </c>
      <c r="AC313" s="13"/>
      <c r="AD313" s="13" t="s">
        <v>1731</v>
      </c>
      <c r="AE313" s="13"/>
    </row>
    <row r="314" spans="1:31" x14ac:dyDescent="0.4">
      <c r="A314" s="11" t="str">
        <f>HYPERLINK(C314,B314)</f>
        <v>KBSTAR 중기우량회사채</v>
      </c>
      <c r="B314" s="12" t="s">
        <v>1647</v>
      </c>
      <c r="C314" s="12" t="s">
        <v>1648</v>
      </c>
      <c r="D314" s="12">
        <v>136340</v>
      </c>
      <c r="E314" s="12" t="s">
        <v>1543</v>
      </c>
      <c r="F314" s="13">
        <v>7.0000000000000007E-2</v>
      </c>
      <c r="G314" s="14">
        <v>601</v>
      </c>
      <c r="H314" s="13">
        <v>0.3</v>
      </c>
      <c r="I314" s="13">
        <v>0.93</v>
      </c>
      <c r="J314" s="13">
        <v>1.27</v>
      </c>
      <c r="K314" s="13">
        <v>2.25</v>
      </c>
      <c r="L314" s="13" t="s">
        <v>688</v>
      </c>
      <c r="M314" s="13"/>
      <c r="N314" s="13" t="s">
        <v>1096</v>
      </c>
      <c r="O314" s="13"/>
      <c r="P314" s="13" t="s">
        <v>316</v>
      </c>
      <c r="Q314" s="13"/>
      <c r="R314" s="13" t="s">
        <v>317</v>
      </c>
      <c r="S314" s="13"/>
      <c r="T314" s="13" t="s">
        <v>1649</v>
      </c>
      <c r="U314" s="13"/>
      <c r="V314" s="13" t="s">
        <v>1650</v>
      </c>
      <c r="W314" s="13"/>
      <c r="X314" s="13" t="s">
        <v>1651</v>
      </c>
      <c r="Y314" s="13"/>
      <c r="Z314" s="13" t="s">
        <v>1652</v>
      </c>
      <c r="AA314" s="13"/>
      <c r="AB314" s="13" t="s">
        <v>1653</v>
      </c>
      <c r="AC314" s="13"/>
      <c r="AD314" s="13" t="s">
        <v>1654</v>
      </c>
      <c r="AE314" s="13"/>
    </row>
    <row r="315" spans="1:31" x14ac:dyDescent="0.4">
      <c r="A315" s="11" t="str">
        <f>HYPERLINK(C315,B315)</f>
        <v>TIGER 미국다우존스30</v>
      </c>
      <c r="B315" s="12" t="s">
        <v>565</v>
      </c>
      <c r="C315" s="12" t="s">
        <v>566</v>
      </c>
      <c r="D315" s="12">
        <v>245340</v>
      </c>
      <c r="E315" s="12" t="s">
        <v>32</v>
      </c>
      <c r="F315" s="13">
        <v>0.35</v>
      </c>
      <c r="G315" s="14">
        <v>455</v>
      </c>
      <c r="H315" s="13">
        <v>2.25</v>
      </c>
      <c r="I315" s="13">
        <v>8.3000000000000007</v>
      </c>
      <c r="J315" s="13">
        <v>7.78</v>
      </c>
      <c r="K315" s="13">
        <v>2.16</v>
      </c>
      <c r="L315" s="13" t="s">
        <v>567</v>
      </c>
      <c r="M315" s="13"/>
      <c r="N315" s="13" t="s">
        <v>568</v>
      </c>
      <c r="O315" s="13"/>
      <c r="P315" s="13" t="s">
        <v>569</v>
      </c>
      <c r="Q315" s="13"/>
      <c r="R315" s="13" t="s">
        <v>534</v>
      </c>
      <c r="S315" s="13"/>
      <c r="T315" s="13" t="s">
        <v>570</v>
      </c>
      <c r="U315" s="13"/>
      <c r="V315" s="13" t="s">
        <v>571</v>
      </c>
      <c r="W315" s="13"/>
      <c r="X315" s="13" t="s">
        <v>572</v>
      </c>
      <c r="Y315" s="13"/>
      <c r="Z315" s="13" t="s">
        <v>541</v>
      </c>
      <c r="AA315" s="13"/>
      <c r="AB315" s="13" t="s">
        <v>573</v>
      </c>
      <c r="AC315" s="13"/>
      <c r="AD315" s="13" t="s">
        <v>574</v>
      </c>
      <c r="AE315" s="13"/>
    </row>
    <row r="316" spans="1:31" x14ac:dyDescent="0.4">
      <c r="A316" s="11" t="str">
        <f>HYPERLINK(C316,B316)</f>
        <v>KBSTAR KRX국채선물3년10년스티프너</v>
      </c>
      <c r="B316" s="12" t="s">
        <v>1555</v>
      </c>
      <c r="C316" s="12" t="s">
        <v>1556</v>
      </c>
      <c r="D316" s="12">
        <v>342500</v>
      </c>
      <c r="E316" s="12" t="s">
        <v>1543</v>
      </c>
      <c r="F316" s="13">
        <v>0.15</v>
      </c>
      <c r="G316" s="14">
        <v>61</v>
      </c>
      <c r="H316" s="13">
        <v>0.19</v>
      </c>
      <c r="I316" s="13">
        <v>0.6</v>
      </c>
      <c r="J316" s="13">
        <v>1.0900000000000001</v>
      </c>
      <c r="K316" s="13">
        <v>1.96</v>
      </c>
      <c r="L316" s="13" t="s">
        <v>688</v>
      </c>
      <c r="M316" s="13"/>
      <c r="N316" s="13" t="s">
        <v>691</v>
      </c>
      <c r="O316" s="13"/>
      <c r="P316" s="13" t="s">
        <v>39</v>
      </c>
      <c r="Q316" s="13"/>
      <c r="R316" s="13" t="s">
        <v>40</v>
      </c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x14ac:dyDescent="0.4">
      <c r="A317" s="11" t="str">
        <f>HYPERLINK(C317,B317)</f>
        <v>KBSTAR 국고채3년</v>
      </c>
      <c r="B317" s="12" t="s">
        <v>1746</v>
      </c>
      <c r="C317" s="12" t="s">
        <v>1747</v>
      </c>
      <c r="D317" s="12">
        <v>114100</v>
      </c>
      <c r="E317" s="12" t="s">
        <v>1543</v>
      </c>
      <c r="F317" s="13">
        <v>0.115</v>
      </c>
      <c r="G317" s="14">
        <v>341</v>
      </c>
      <c r="H317" s="13">
        <v>0.16</v>
      </c>
      <c r="I317" s="13">
        <v>0.3</v>
      </c>
      <c r="J317" s="13">
        <v>0.1</v>
      </c>
      <c r="K317" s="13">
        <v>1.91</v>
      </c>
      <c r="L317" s="13" t="s">
        <v>316</v>
      </c>
      <c r="M317" s="13"/>
      <c r="N317" s="13" t="s">
        <v>317</v>
      </c>
      <c r="O317" s="13"/>
      <c r="P317" s="13" t="s">
        <v>318</v>
      </c>
      <c r="Q317" s="13"/>
      <c r="R317" s="13" t="s">
        <v>40</v>
      </c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x14ac:dyDescent="0.4">
      <c r="A318" s="11" t="str">
        <f>HYPERLINK(C318,B318)</f>
        <v>TIGER 단기선진하이일드(합성 H)</v>
      </c>
      <c r="B318" s="12" t="s">
        <v>635</v>
      </c>
      <c r="C318" s="12" t="s">
        <v>636</v>
      </c>
      <c r="D318" s="12">
        <v>182490</v>
      </c>
      <c r="E318" s="12" t="s">
        <v>32</v>
      </c>
      <c r="F318" s="13">
        <v>0.25</v>
      </c>
      <c r="G318" s="14">
        <v>232</v>
      </c>
      <c r="H318" s="13">
        <v>0.66</v>
      </c>
      <c r="I318" s="13">
        <v>2.9</v>
      </c>
      <c r="J318" s="13">
        <v>5.25</v>
      </c>
      <c r="K318" s="13">
        <v>1.88</v>
      </c>
      <c r="L318" s="13" t="s">
        <v>637</v>
      </c>
      <c r="M318" s="13"/>
      <c r="N318" s="13" t="s">
        <v>638</v>
      </c>
      <c r="O318" s="13"/>
      <c r="P318" s="13" t="s">
        <v>639</v>
      </c>
      <c r="Q318" s="13"/>
      <c r="R318" s="13" t="s">
        <v>39</v>
      </c>
      <c r="S318" s="13"/>
      <c r="T318" s="13" t="s">
        <v>40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x14ac:dyDescent="0.4">
      <c r="A319" s="11" t="str">
        <f>HYPERLINK(C319,B319)</f>
        <v>KOSEF 국고채3년</v>
      </c>
      <c r="B319" s="12" t="s">
        <v>891</v>
      </c>
      <c r="C319" s="12" t="s">
        <v>892</v>
      </c>
      <c r="D319" s="12">
        <v>114470</v>
      </c>
      <c r="E319" s="12" t="s">
        <v>815</v>
      </c>
      <c r="F319" s="13">
        <v>0.15</v>
      </c>
      <c r="G319" s="14">
        <v>339</v>
      </c>
      <c r="H319" s="13">
        <v>0.14000000000000001</v>
      </c>
      <c r="I319" s="13">
        <v>0.32</v>
      </c>
      <c r="J319" s="13">
        <v>0.02</v>
      </c>
      <c r="K319" s="13">
        <v>1.8</v>
      </c>
      <c r="L319" s="13" t="s">
        <v>316</v>
      </c>
      <c r="M319" s="13"/>
      <c r="N319" s="13" t="s">
        <v>317</v>
      </c>
      <c r="O319" s="13"/>
      <c r="P319" s="13" t="s">
        <v>318</v>
      </c>
      <c r="Q319" s="13"/>
      <c r="R319" s="13" t="s">
        <v>40</v>
      </c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x14ac:dyDescent="0.4">
      <c r="A320" s="11" t="str">
        <f>HYPERLINK(C320,B320)</f>
        <v>ARIRANG 국채선물3년</v>
      </c>
      <c r="B320" s="12" t="s">
        <v>1957</v>
      </c>
      <c r="C320" s="12" t="s">
        <v>1958</v>
      </c>
      <c r="D320" s="12">
        <v>298340</v>
      </c>
      <c r="E320" s="12" t="s">
        <v>1842</v>
      </c>
      <c r="F320" s="13">
        <v>0.1</v>
      </c>
      <c r="G320" s="14">
        <v>86</v>
      </c>
      <c r="H320" s="13">
        <v>0.18</v>
      </c>
      <c r="I320" s="13">
        <v>0.31</v>
      </c>
      <c r="J320" s="13">
        <v>0.03</v>
      </c>
      <c r="K320" s="13">
        <v>1.77</v>
      </c>
      <c r="L320" s="13" t="s">
        <v>688</v>
      </c>
      <c r="M320" s="13"/>
      <c r="N320" s="13" t="s">
        <v>39</v>
      </c>
      <c r="O320" s="13"/>
      <c r="P320" s="13" t="s">
        <v>40</v>
      </c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x14ac:dyDescent="0.4">
      <c r="A321" s="11" t="str">
        <f>HYPERLINK(C321,B321)</f>
        <v>파워 중기국고채</v>
      </c>
      <c r="B321" s="12" t="s">
        <v>1988</v>
      </c>
      <c r="C321" s="12" t="s">
        <v>1989</v>
      </c>
      <c r="D321" s="12">
        <v>176710</v>
      </c>
      <c r="E321" s="12" t="s">
        <v>1987</v>
      </c>
      <c r="F321" s="13">
        <v>0.14499999999999999</v>
      </c>
      <c r="G321" s="14">
        <v>61</v>
      </c>
      <c r="H321" s="13">
        <v>0.1</v>
      </c>
      <c r="I321" s="13">
        <v>0.24</v>
      </c>
      <c r="J321" s="13">
        <v>0.05</v>
      </c>
      <c r="K321" s="13">
        <v>1.75</v>
      </c>
      <c r="L321" s="13" t="s">
        <v>316</v>
      </c>
      <c r="M321" s="13"/>
      <c r="N321" s="13" t="s">
        <v>317</v>
      </c>
      <c r="O321" s="13"/>
      <c r="P321" s="13" t="s">
        <v>318</v>
      </c>
      <c r="Q321" s="13"/>
      <c r="R321" s="13" t="s">
        <v>40</v>
      </c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x14ac:dyDescent="0.4">
      <c r="A322" s="11" t="str">
        <f>HYPERLINK(C322,B322)</f>
        <v>TIGER 국채3년</v>
      </c>
      <c r="B322" s="12" t="s">
        <v>692</v>
      </c>
      <c r="C322" s="12" t="s">
        <v>693</v>
      </c>
      <c r="D322" s="12">
        <v>114820</v>
      </c>
      <c r="E322" s="12" t="s">
        <v>32</v>
      </c>
      <c r="F322" s="13">
        <v>0.15</v>
      </c>
      <c r="G322" s="14">
        <v>668</v>
      </c>
      <c r="H322" s="13">
        <v>0.14000000000000001</v>
      </c>
      <c r="I322" s="13">
        <v>0.26</v>
      </c>
      <c r="J322" s="13">
        <v>0.01</v>
      </c>
      <c r="K322" s="13">
        <v>1.68</v>
      </c>
      <c r="L322" s="13" t="s">
        <v>316</v>
      </c>
      <c r="M322" s="13"/>
      <c r="N322" s="13" t="s">
        <v>317</v>
      </c>
      <c r="O322" s="13"/>
      <c r="P322" s="13" t="s">
        <v>318</v>
      </c>
      <c r="Q322" s="13"/>
      <c r="R322" s="13" t="s">
        <v>40</v>
      </c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x14ac:dyDescent="0.4">
      <c r="A323" s="11" t="str">
        <f>HYPERLINK(C323,B323)</f>
        <v>KINDEX 국채선물10년인버스</v>
      </c>
      <c r="B323" s="12" t="s">
        <v>1529</v>
      </c>
      <c r="C323" s="12" t="s">
        <v>1530</v>
      </c>
      <c r="D323" s="12">
        <v>299070</v>
      </c>
      <c r="E323" s="12" t="s">
        <v>1388</v>
      </c>
      <c r="F323" s="13">
        <v>0.05</v>
      </c>
      <c r="G323" s="14">
        <v>47</v>
      </c>
      <c r="H323" s="13">
        <v>0.55000000000000004</v>
      </c>
      <c r="I323" s="13">
        <v>1.55</v>
      </c>
      <c r="J323" s="13">
        <v>3.77</v>
      </c>
      <c r="K323" s="13">
        <v>1.67</v>
      </c>
      <c r="L323" s="13" t="s">
        <v>691</v>
      </c>
      <c r="M323" s="13"/>
      <c r="N323" s="13" t="s">
        <v>39</v>
      </c>
      <c r="O323" s="13"/>
      <c r="P323" s="13" t="s">
        <v>40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x14ac:dyDescent="0.4">
      <c r="A324" s="11" t="str">
        <f>HYPERLINK(C324,B324)</f>
        <v>KODEX 국고채3년</v>
      </c>
      <c r="B324" s="12" t="s">
        <v>1319</v>
      </c>
      <c r="C324" s="12" t="s">
        <v>1320</v>
      </c>
      <c r="D324" s="12">
        <v>114260</v>
      </c>
      <c r="E324" s="12" t="s">
        <v>916</v>
      </c>
      <c r="F324" s="13">
        <v>0.15</v>
      </c>
      <c r="G324" s="14">
        <v>872</v>
      </c>
      <c r="H324" s="13">
        <v>0.13</v>
      </c>
      <c r="I324" s="13">
        <v>0.22</v>
      </c>
      <c r="J324" s="13">
        <v>0.01</v>
      </c>
      <c r="K324" s="13">
        <v>1.62</v>
      </c>
      <c r="L324" s="13" t="s">
        <v>316</v>
      </c>
      <c r="M324" s="13"/>
      <c r="N324" s="13" t="s">
        <v>317</v>
      </c>
      <c r="O324" s="13"/>
      <c r="P324" s="13" t="s">
        <v>318</v>
      </c>
      <c r="Q324" s="13"/>
      <c r="R324" s="13" t="s">
        <v>40</v>
      </c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x14ac:dyDescent="0.4">
      <c r="A325" s="11" t="str">
        <f>HYPERLINK(C325,B325)</f>
        <v>KINDEX 국고채3년</v>
      </c>
      <c r="B325" s="12" t="s">
        <v>1531</v>
      </c>
      <c r="C325" s="12" t="s">
        <v>1532</v>
      </c>
      <c r="D325" s="12">
        <v>114460</v>
      </c>
      <c r="E325" s="12" t="s">
        <v>1388</v>
      </c>
      <c r="F325" s="13">
        <v>0.15</v>
      </c>
      <c r="G325" s="14">
        <v>193</v>
      </c>
      <c r="H325" s="13">
        <v>0.08</v>
      </c>
      <c r="I325" s="13">
        <v>0.2</v>
      </c>
      <c r="J325" s="13">
        <v>-0.09</v>
      </c>
      <c r="K325" s="13">
        <v>1.61</v>
      </c>
      <c r="L325" s="13" t="s">
        <v>316</v>
      </c>
      <c r="M325" s="13"/>
      <c r="N325" s="13" t="s">
        <v>317</v>
      </c>
      <c r="O325" s="13"/>
      <c r="P325" s="13" t="s">
        <v>318</v>
      </c>
      <c r="Q325" s="13"/>
      <c r="R325" s="13" t="s">
        <v>40</v>
      </c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x14ac:dyDescent="0.4">
      <c r="A326" s="11" t="str">
        <f>HYPERLINK(C326,B326)</f>
        <v>KBSTAR 국채선물10년인버스</v>
      </c>
      <c r="B326" s="12" t="s">
        <v>1740</v>
      </c>
      <c r="C326" s="12" t="s">
        <v>1741</v>
      </c>
      <c r="D326" s="12">
        <v>295020</v>
      </c>
      <c r="E326" s="12" t="s">
        <v>1543</v>
      </c>
      <c r="F326" s="13">
        <v>7.0000000000000007E-2</v>
      </c>
      <c r="G326" s="14">
        <v>39</v>
      </c>
      <c r="H326" s="13">
        <v>0.43</v>
      </c>
      <c r="I326" s="13">
        <v>1.48</v>
      </c>
      <c r="J326" s="13">
        <v>3.69</v>
      </c>
      <c r="K326" s="13">
        <v>1.61</v>
      </c>
      <c r="L326" s="13" t="s">
        <v>691</v>
      </c>
      <c r="M326" s="13"/>
      <c r="N326" s="13" t="s">
        <v>39</v>
      </c>
      <c r="O326" s="13"/>
      <c r="P326" s="13" t="s">
        <v>40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x14ac:dyDescent="0.4">
      <c r="A327" s="11" t="str">
        <f>HYPERLINK(C327,B327)</f>
        <v>KBSTAR 단기국공채액티브</v>
      </c>
      <c r="B327" s="12" t="s">
        <v>1711</v>
      </c>
      <c r="C327" s="12" t="s">
        <v>1712</v>
      </c>
      <c r="D327" s="12">
        <v>272560</v>
      </c>
      <c r="E327" s="12" t="s">
        <v>1543</v>
      </c>
      <c r="F327" s="13">
        <v>7.0000000000000007E-2</v>
      </c>
      <c r="G327" s="14">
        <v>827</v>
      </c>
      <c r="H327" s="13">
        <v>0.08</v>
      </c>
      <c r="I327" s="13">
        <v>0.24</v>
      </c>
      <c r="J327" s="13">
        <v>0.39</v>
      </c>
      <c r="K327" s="13">
        <v>1.5</v>
      </c>
      <c r="L327" s="13" t="s">
        <v>1713</v>
      </c>
      <c r="M327" s="13"/>
      <c r="N327" s="13" t="s">
        <v>1714</v>
      </c>
      <c r="O327" s="13"/>
      <c r="P327" s="13" t="s">
        <v>1715</v>
      </c>
      <c r="Q327" s="13"/>
      <c r="R327" s="13" t="s">
        <v>1716</v>
      </c>
      <c r="S327" s="13"/>
      <c r="T327" s="13" t="s">
        <v>1717</v>
      </c>
      <c r="U327" s="13"/>
      <c r="V327" s="13" t="s">
        <v>802</v>
      </c>
      <c r="W327" s="13"/>
      <c r="X327" s="13" t="s">
        <v>1718</v>
      </c>
      <c r="Y327" s="13"/>
      <c r="Z327" s="13" t="s">
        <v>1719</v>
      </c>
      <c r="AA327" s="13"/>
      <c r="AB327" s="13" t="s">
        <v>1720</v>
      </c>
      <c r="AC327" s="13"/>
      <c r="AD327" s="13" t="s">
        <v>39</v>
      </c>
      <c r="AE327" s="13"/>
    </row>
    <row r="328" spans="1:31" x14ac:dyDescent="0.4">
      <c r="A328" s="11" t="str">
        <f>HYPERLINK(C328,B328)</f>
        <v>KINDEX 중장기국공채액티브</v>
      </c>
      <c r="B328" s="12" t="s">
        <v>1414</v>
      </c>
      <c r="C328" s="12" t="s">
        <v>1415</v>
      </c>
      <c r="D328" s="12">
        <v>272910</v>
      </c>
      <c r="E328" s="12" t="s">
        <v>1388</v>
      </c>
      <c r="F328" s="13">
        <v>0.08</v>
      </c>
      <c r="G328" s="14">
        <v>263</v>
      </c>
      <c r="H328" s="13">
        <v>0</v>
      </c>
      <c r="I328" s="13">
        <v>-0.02</v>
      </c>
      <c r="J328" s="13">
        <v>-0.68</v>
      </c>
      <c r="K328" s="13">
        <v>1.5</v>
      </c>
      <c r="L328" s="13" t="s">
        <v>317</v>
      </c>
      <c r="M328" s="13"/>
      <c r="N328" s="13" t="s">
        <v>320</v>
      </c>
      <c r="O328" s="13"/>
      <c r="P328" s="13" t="s">
        <v>1416</v>
      </c>
      <c r="Q328" s="13"/>
      <c r="R328" s="13" t="s">
        <v>895</v>
      </c>
      <c r="S328" s="13"/>
      <c r="T328" s="13" t="s">
        <v>1417</v>
      </c>
      <c r="U328" s="13"/>
      <c r="V328" s="13" t="s">
        <v>1394</v>
      </c>
      <c r="W328" s="13"/>
      <c r="X328" s="13" t="s">
        <v>1418</v>
      </c>
      <c r="Y328" s="13"/>
      <c r="Z328" s="13" t="s">
        <v>1419</v>
      </c>
      <c r="AA328" s="13"/>
      <c r="AB328" s="13" t="s">
        <v>1420</v>
      </c>
      <c r="AC328" s="13"/>
      <c r="AD328" s="13" t="s">
        <v>39</v>
      </c>
      <c r="AE328" s="13"/>
    </row>
    <row r="329" spans="1:31" x14ac:dyDescent="0.4">
      <c r="A329" s="11" t="str">
        <f>HYPERLINK(C329,B329)</f>
        <v>ARIRANG 우량회사채50 1년</v>
      </c>
      <c r="B329" s="12" t="s">
        <v>1895</v>
      </c>
      <c r="C329" s="12" t="s">
        <v>1896</v>
      </c>
      <c r="D329" s="12">
        <v>239660</v>
      </c>
      <c r="E329" s="12" t="s">
        <v>1842</v>
      </c>
      <c r="F329" s="13">
        <v>0.13500000000000001</v>
      </c>
      <c r="G329" s="14">
        <v>130</v>
      </c>
      <c r="H329" s="13">
        <v>0.13</v>
      </c>
      <c r="I329" s="13">
        <v>0.31</v>
      </c>
      <c r="J329" s="13">
        <v>0.32</v>
      </c>
      <c r="K329" s="13">
        <v>1.36</v>
      </c>
      <c r="L329" s="13" t="s">
        <v>1096</v>
      </c>
      <c r="M329" s="13"/>
      <c r="N329" s="13" t="s">
        <v>1897</v>
      </c>
      <c r="O329" s="13"/>
      <c r="P329" s="13" t="s">
        <v>1898</v>
      </c>
      <c r="Q329" s="13"/>
      <c r="R329" s="13" t="s">
        <v>1396</v>
      </c>
      <c r="S329" s="13"/>
      <c r="T329" s="13" t="s">
        <v>1899</v>
      </c>
      <c r="U329" s="13"/>
      <c r="V329" s="13" t="s">
        <v>1900</v>
      </c>
      <c r="W329" s="13"/>
      <c r="X329" s="13" t="s">
        <v>830</v>
      </c>
      <c r="Y329" s="13"/>
      <c r="Z329" s="13" t="s">
        <v>1901</v>
      </c>
      <c r="AA329" s="13"/>
      <c r="AB329" s="13" t="s">
        <v>1902</v>
      </c>
      <c r="AC329" s="13"/>
      <c r="AD329" s="13" t="s">
        <v>1903</v>
      </c>
      <c r="AE329" s="13"/>
    </row>
    <row r="330" spans="1:31" x14ac:dyDescent="0.4">
      <c r="A330" s="11" t="str">
        <f>HYPERLINK(C330,B330)</f>
        <v>TIGER 국채선물10년인버스</v>
      </c>
      <c r="B330" s="12" t="s">
        <v>689</v>
      </c>
      <c r="C330" s="12" t="s">
        <v>690</v>
      </c>
      <c r="D330" s="12">
        <v>302180</v>
      </c>
      <c r="E330" s="12" t="s">
        <v>32</v>
      </c>
      <c r="F330" s="13">
        <v>7.0000000000000007E-2</v>
      </c>
      <c r="G330" s="14">
        <v>57</v>
      </c>
      <c r="H330" s="13">
        <v>0.45</v>
      </c>
      <c r="I330" s="13">
        <v>1.56</v>
      </c>
      <c r="J330" s="13">
        <v>3.7</v>
      </c>
      <c r="K330" s="13">
        <v>1.35</v>
      </c>
      <c r="L330" s="13" t="s">
        <v>691</v>
      </c>
      <c r="M330" s="13"/>
      <c r="N330" s="13" t="s">
        <v>39</v>
      </c>
      <c r="O330" s="13"/>
      <c r="P330" s="13" t="s">
        <v>40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x14ac:dyDescent="0.4">
      <c r="A331" s="11" t="str">
        <f>HYPERLINK(C331,B331)</f>
        <v>KOSEF 통안채1년</v>
      </c>
      <c r="B331" s="12" t="s">
        <v>827</v>
      </c>
      <c r="C331" s="12" t="s">
        <v>828</v>
      </c>
      <c r="D331" s="12">
        <v>122260</v>
      </c>
      <c r="E331" s="12" t="s">
        <v>815</v>
      </c>
      <c r="F331" s="13">
        <v>0.15</v>
      </c>
      <c r="G331" s="14">
        <v>475</v>
      </c>
      <c r="H331" s="13">
        <v>7.0000000000000007E-2</v>
      </c>
      <c r="I331" s="13">
        <v>0.22</v>
      </c>
      <c r="J331" s="13">
        <v>0.33</v>
      </c>
      <c r="K331" s="13">
        <v>1.34</v>
      </c>
      <c r="L331" s="13" t="s">
        <v>829</v>
      </c>
      <c r="M331" s="13"/>
      <c r="N331" s="13" t="s">
        <v>830</v>
      </c>
      <c r="O331" s="13"/>
      <c r="P331" s="13" t="s">
        <v>831</v>
      </c>
      <c r="Q331" s="13"/>
      <c r="R331" s="13" t="s">
        <v>832</v>
      </c>
      <c r="S331" s="13"/>
      <c r="T331" s="13" t="s">
        <v>833</v>
      </c>
      <c r="U331" s="13"/>
      <c r="V331" s="13" t="s">
        <v>39</v>
      </c>
      <c r="W331" s="13"/>
      <c r="X331" s="13" t="s">
        <v>40</v>
      </c>
      <c r="Y331" s="13"/>
      <c r="Z331" s="13"/>
      <c r="AA331" s="13"/>
      <c r="AB331" s="13"/>
      <c r="AC331" s="13"/>
      <c r="AD331" s="13"/>
      <c r="AE331" s="13"/>
    </row>
    <row r="332" spans="1:31" x14ac:dyDescent="0.4">
      <c r="A332" s="11" t="str">
        <f>HYPERLINK(C332,B332)</f>
        <v>KODEX 국채선물10년인버스</v>
      </c>
      <c r="B332" s="12" t="s">
        <v>1315</v>
      </c>
      <c r="C332" s="12" t="s">
        <v>1316</v>
      </c>
      <c r="D332" s="12">
        <v>176950</v>
      </c>
      <c r="E332" s="12" t="s">
        <v>916</v>
      </c>
      <c r="F332" s="13">
        <v>7.0000000000000007E-2</v>
      </c>
      <c r="G332" s="14">
        <v>1140</v>
      </c>
      <c r="H332" s="13">
        <v>0.5</v>
      </c>
      <c r="I332" s="13">
        <v>1.49</v>
      </c>
      <c r="J332" s="13">
        <v>3.71</v>
      </c>
      <c r="K332" s="13">
        <v>1.2</v>
      </c>
      <c r="L332" s="13" t="s">
        <v>691</v>
      </c>
      <c r="M332" s="13"/>
      <c r="N332" s="13" t="s">
        <v>39</v>
      </c>
      <c r="O332" s="13"/>
      <c r="P332" s="13" t="s">
        <v>40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x14ac:dyDescent="0.4">
      <c r="A333" s="11" t="str">
        <f>HYPERLINK(C333,B333)</f>
        <v>ARIRANG 단기채권액티브</v>
      </c>
      <c r="B333" s="12" t="s">
        <v>1952</v>
      </c>
      <c r="C333" s="12" t="s">
        <v>1953</v>
      </c>
      <c r="D333" s="12">
        <v>278620</v>
      </c>
      <c r="E333" s="12" t="s">
        <v>1842</v>
      </c>
      <c r="F333" s="13">
        <v>0.13</v>
      </c>
      <c r="G333" s="14">
        <v>234</v>
      </c>
      <c r="H333" s="13">
        <v>0.1</v>
      </c>
      <c r="I333" s="13">
        <v>0.24</v>
      </c>
      <c r="J333" s="13">
        <v>0.32</v>
      </c>
      <c r="K333" s="13">
        <v>1.18</v>
      </c>
      <c r="L333" s="13" t="s">
        <v>1096</v>
      </c>
      <c r="M333" s="13"/>
      <c r="N333" s="13" t="s">
        <v>1714</v>
      </c>
      <c r="O333" s="13"/>
      <c r="P333" s="13" t="s">
        <v>1897</v>
      </c>
      <c r="Q333" s="13"/>
      <c r="R333" s="13" t="s">
        <v>1898</v>
      </c>
      <c r="S333" s="13"/>
      <c r="T333" s="13" t="s">
        <v>1954</v>
      </c>
      <c r="U333" s="13"/>
      <c r="V333" s="13" t="s">
        <v>1900</v>
      </c>
      <c r="W333" s="13"/>
      <c r="X333" s="13" t="s">
        <v>830</v>
      </c>
      <c r="Y333" s="13"/>
      <c r="Z333" s="13" t="s">
        <v>1901</v>
      </c>
      <c r="AA333" s="13"/>
      <c r="AB333" s="13" t="s">
        <v>833</v>
      </c>
      <c r="AC333" s="13"/>
      <c r="AD333" s="13" t="s">
        <v>1902</v>
      </c>
      <c r="AE333" s="13"/>
    </row>
    <row r="334" spans="1:31" x14ac:dyDescent="0.4">
      <c r="A334" s="11" t="str">
        <f>HYPERLINK(C334,B334)</f>
        <v>KODEX 단기채권PLUS</v>
      </c>
      <c r="B334" s="12" t="s">
        <v>1271</v>
      </c>
      <c r="C334" s="12" t="s">
        <v>1272</v>
      </c>
      <c r="D334" s="12">
        <v>214980</v>
      </c>
      <c r="E334" s="12" t="s">
        <v>916</v>
      </c>
      <c r="F334" s="13">
        <v>0.15</v>
      </c>
      <c r="G334" s="14">
        <v>8703</v>
      </c>
      <c r="H334" s="13">
        <v>7.0000000000000007E-2</v>
      </c>
      <c r="I334" s="13">
        <v>0.18</v>
      </c>
      <c r="J334" s="13">
        <v>0.3</v>
      </c>
      <c r="K334" s="13">
        <v>1.02</v>
      </c>
      <c r="L334" s="13" t="s">
        <v>1273</v>
      </c>
      <c r="M334" s="13"/>
      <c r="N334" s="13" t="s">
        <v>1274</v>
      </c>
      <c r="O334" s="13"/>
      <c r="P334" s="13" t="s">
        <v>1275</v>
      </c>
      <c r="Q334" s="13"/>
      <c r="R334" s="13" t="s">
        <v>1276</v>
      </c>
      <c r="S334" s="13"/>
      <c r="T334" s="13" t="s">
        <v>1277</v>
      </c>
      <c r="U334" s="13"/>
      <c r="V334" s="13" t="s">
        <v>1278</v>
      </c>
      <c r="W334" s="13"/>
      <c r="X334" s="13" t="s">
        <v>1279</v>
      </c>
      <c r="Y334" s="13"/>
      <c r="Z334" s="13" t="s">
        <v>1280</v>
      </c>
      <c r="AA334" s="13"/>
      <c r="AB334" s="13" t="s">
        <v>1281</v>
      </c>
      <c r="AC334" s="13"/>
      <c r="AD334" s="13" t="s">
        <v>1282</v>
      </c>
      <c r="AE334" s="13"/>
    </row>
    <row r="335" spans="1:31" x14ac:dyDescent="0.4">
      <c r="A335" s="11" t="str">
        <f>HYPERLINK(C335,B335)</f>
        <v>KBSTAR 단기통안채</v>
      </c>
      <c r="B335" s="12" t="s">
        <v>1709</v>
      </c>
      <c r="C335" s="12" t="s">
        <v>1710</v>
      </c>
      <c r="D335" s="12">
        <v>196230</v>
      </c>
      <c r="E335" s="12" t="s">
        <v>1543</v>
      </c>
      <c r="F335" s="13">
        <v>0.13</v>
      </c>
      <c r="G335" s="14">
        <v>1819</v>
      </c>
      <c r="H335" s="13">
        <v>0.06</v>
      </c>
      <c r="I335" s="13">
        <v>0.15</v>
      </c>
      <c r="J335" s="13">
        <v>0.28999999999999998</v>
      </c>
      <c r="K335" s="13">
        <v>1</v>
      </c>
      <c r="L335" s="13" t="s">
        <v>623</v>
      </c>
      <c r="M335" s="13"/>
      <c r="N335" s="13" t="s">
        <v>829</v>
      </c>
      <c r="O335" s="13"/>
      <c r="P335" s="13" t="s">
        <v>889</v>
      </c>
      <c r="Q335" s="13"/>
      <c r="R335" s="13" t="s">
        <v>800</v>
      </c>
      <c r="S335" s="13"/>
      <c r="T335" s="13" t="s">
        <v>801</v>
      </c>
      <c r="U335" s="13"/>
      <c r="V335" s="13" t="s">
        <v>633</v>
      </c>
      <c r="W335" s="13"/>
      <c r="X335" s="13" t="s">
        <v>890</v>
      </c>
      <c r="Y335" s="13"/>
      <c r="Z335" s="13" t="s">
        <v>833</v>
      </c>
      <c r="AA335" s="13"/>
      <c r="AB335" s="13" t="s">
        <v>634</v>
      </c>
      <c r="AC335" s="13"/>
      <c r="AD335" s="13" t="s">
        <v>802</v>
      </c>
      <c r="AE335" s="13"/>
    </row>
    <row r="336" spans="1:31" x14ac:dyDescent="0.4">
      <c r="A336" s="11" t="str">
        <f>HYPERLINK(C336,B336)</f>
        <v>KOSEF 단기자금</v>
      </c>
      <c r="B336" s="12" t="s">
        <v>880</v>
      </c>
      <c r="C336" s="12" t="s">
        <v>881</v>
      </c>
      <c r="D336" s="12">
        <v>130730</v>
      </c>
      <c r="E336" s="12" t="s">
        <v>815</v>
      </c>
      <c r="F336" s="13">
        <v>0.15</v>
      </c>
      <c r="G336" s="14">
        <v>485</v>
      </c>
      <c r="H336" s="13">
        <v>7.0000000000000007E-2</v>
      </c>
      <c r="I336" s="13">
        <v>0.15</v>
      </c>
      <c r="J336" s="13">
        <v>0.26</v>
      </c>
      <c r="K336" s="13">
        <v>0.97</v>
      </c>
      <c r="L336" s="13" t="s">
        <v>882</v>
      </c>
      <c r="M336" s="13"/>
      <c r="N336" s="13" t="s">
        <v>883</v>
      </c>
      <c r="O336" s="13"/>
      <c r="P336" s="13" t="s">
        <v>884</v>
      </c>
      <c r="Q336" s="13"/>
      <c r="R336" s="13" t="s">
        <v>885</v>
      </c>
      <c r="S336" s="13"/>
      <c r="T336" s="13" t="s">
        <v>886</v>
      </c>
      <c r="U336" s="13"/>
      <c r="V336" s="13" t="s">
        <v>887</v>
      </c>
      <c r="W336" s="13"/>
      <c r="X336" s="13" t="s">
        <v>888</v>
      </c>
      <c r="Y336" s="13"/>
      <c r="Z336" s="13" t="s">
        <v>889</v>
      </c>
      <c r="AA336" s="13"/>
      <c r="AB336" s="13" t="s">
        <v>633</v>
      </c>
      <c r="AC336" s="13"/>
      <c r="AD336" s="13" t="s">
        <v>890</v>
      </c>
      <c r="AE336" s="13"/>
    </row>
    <row r="337" spans="1:31" x14ac:dyDescent="0.4">
      <c r="A337" s="11" t="str">
        <f>HYPERLINK(C337,B337)</f>
        <v>TIGER 단기채권액티브</v>
      </c>
      <c r="B337" s="12" t="s">
        <v>628</v>
      </c>
      <c r="C337" s="12" t="s">
        <v>629</v>
      </c>
      <c r="D337" s="12">
        <v>272580</v>
      </c>
      <c r="E337" s="12" t="s">
        <v>32</v>
      </c>
      <c r="F337" s="13">
        <v>7.0000000000000007E-2</v>
      </c>
      <c r="G337" s="14">
        <v>1603</v>
      </c>
      <c r="H337" s="13">
        <v>0.05</v>
      </c>
      <c r="I337" s="13">
        <v>0.13</v>
      </c>
      <c r="J337" s="13">
        <v>0.25</v>
      </c>
      <c r="K337" s="13">
        <v>0.91</v>
      </c>
      <c r="L337" s="13" t="s">
        <v>630</v>
      </c>
      <c r="M337" s="13"/>
      <c r="N337" s="13" t="s">
        <v>631</v>
      </c>
      <c r="O337" s="13"/>
      <c r="P337" s="13" t="s">
        <v>632</v>
      </c>
      <c r="Q337" s="13"/>
      <c r="R337" s="13" t="s">
        <v>633</v>
      </c>
      <c r="S337" s="13"/>
      <c r="T337" s="13" t="s">
        <v>634</v>
      </c>
      <c r="U337" s="13"/>
      <c r="V337" s="13" t="s">
        <v>39</v>
      </c>
      <c r="W337" s="13"/>
      <c r="X337" s="13" t="s">
        <v>40</v>
      </c>
      <c r="Y337" s="13"/>
      <c r="Z337" s="13"/>
      <c r="AA337" s="13"/>
      <c r="AB337" s="13"/>
      <c r="AC337" s="13"/>
      <c r="AD337" s="13"/>
      <c r="AE337" s="13"/>
    </row>
    <row r="338" spans="1:31" x14ac:dyDescent="0.4">
      <c r="A338" s="11" t="str">
        <f>HYPERLINK(C338,B338)</f>
        <v>KODEX 단기채권</v>
      </c>
      <c r="B338" s="12" t="s">
        <v>1283</v>
      </c>
      <c r="C338" s="12" t="s">
        <v>1284</v>
      </c>
      <c r="D338" s="12">
        <v>153130</v>
      </c>
      <c r="E338" s="12" t="s">
        <v>916</v>
      </c>
      <c r="F338" s="13">
        <v>0.15</v>
      </c>
      <c r="G338" s="14">
        <v>17940</v>
      </c>
      <c r="H338" s="13">
        <v>0.05</v>
      </c>
      <c r="I338" s="13">
        <v>0.14000000000000001</v>
      </c>
      <c r="J338" s="13">
        <v>0.24</v>
      </c>
      <c r="K338" s="13">
        <v>0.86</v>
      </c>
      <c r="L338" s="13" t="s">
        <v>623</v>
      </c>
      <c r="M338" s="13"/>
      <c r="N338" s="13" t="s">
        <v>1285</v>
      </c>
      <c r="O338" s="13"/>
      <c r="P338" s="13" t="s">
        <v>829</v>
      </c>
      <c r="Q338" s="13"/>
      <c r="R338" s="13" t="s">
        <v>889</v>
      </c>
      <c r="S338" s="13"/>
      <c r="T338" s="13" t="s">
        <v>830</v>
      </c>
      <c r="U338" s="13"/>
      <c r="V338" s="13" t="s">
        <v>801</v>
      </c>
      <c r="W338" s="13"/>
      <c r="X338" s="13" t="s">
        <v>831</v>
      </c>
      <c r="Y338" s="13"/>
      <c r="Z338" s="13" t="s">
        <v>633</v>
      </c>
      <c r="AA338" s="13"/>
      <c r="AB338" s="13" t="s">
        <v>832</v>
      </c>
      <c r="AC338" s="13"/>
      <c r="AD338" s="13" t="s">
        <v>890</v>
      </c>
      <c r="AE338" s="13"/>
    </row>
    <row r="339" spans="1:31" x14ac:dyDescent="0.4">
      <c r="A339" s="11" t="str">
        <f>HYPERLINK(C339,B339)</f>
        <v>KODEX 종합채권(AA-이상)액티브</v>
      </c>
      <c r="B339" s="12" t="s">
        <v>1091</v>
      </c>
      <c r="C339" s="12" t="s">
        <v>1092</v>
      </c>
      <c r="D339" s="12">
        <v>273130</v>
      </c>
      <c r="E339" s="12" t="s">
        <v>916</v>
      </c>
      <c r="F339" s="13">
        <v>7.0000000000000007E-2</v>
      </c>
      <c r="G339" s="14">
        <v>15229</v>
      </c>
      <c r="H339" s="13">
        <v>-0.25</v>
      </c>
      <c r="I339" s="13">
        <v>-0.47</v>
      </c>
      <c r="J339" s="13">
        <v>-1.2</v>
      </c>
      <c r="K339" s="13">
        <v>0.85</v>
      </c>
      <c r="L339" s="13" t="s">
        <v>691</v>
      </c>
      <c r="M339" s="13"/>
      <c r="N339" s="13" t="s">
        <v>1093</v>
      </c>
      <c r="O339" s="13"/>
      <c r="P339" s="13" t="s">
        <v>1094</v>
      </c>
      <c r="Q339" s="13"/>
      <c r="R339" s="13" t="s">
        <v>1095</v>
      </c>
      <c r="S339" s="13"/>
      <c r="T339" s="13" t="s">
        <v>1096</v>
      </c>
      <c r="U339" s="13"/>
      <c r="V339" s="13" t="s">
        <v>1097</v>
      </c>
      <c r="W339" s="13"/>
      <c r="X339" s="13" t="s">
        <v>1098</v>
      </c>
      <c r="Y339" s="13"/>
      <c r="Z339" s="13" t="s">
        <v>1099</v>
      </c>
      <c r="AA339" s="13"/>
      <c r="AB339" s="13" t="s">
        <v>940</v>
      </c>
      <c r="AC339" s="13"/>
      <c r="AD339" s="13" t="s">
        <v>319</v>
      </c>
      <c r="AE339" s="13"/>
    </row>
    <row r="340" spans="1:31" x14ac:dyDescent="0.4">
      <c r="A340" s="11" t="str">
        <f>HYPERLINK(C340,B340)</f>
        <v>HANARO 단기통안채</v>
      </c>
      <c r="B340" s="12" t="s">
        <v>1808</v>
      </c>
      <c r="C340" s="12" t="s">
        <v>1809</v>
      </c>
      <c r="D340" s="12">
        <v>306540</v>
      </c>
      <c r="E340" s="12" t="s">
        <v>1791</v>
      </c>
      <c r="F340" s="13">
        <v>0.1</v>
      </c>
      <c r="G340" s="14">
        <v>2037</v>
      </c>
      <c r="H340" s="13">
        <v>0.05</v>
      </c>
      <c r="I340" s="13">
        <v>0.12</v>
      </c>
      <c r="J340" s="13">
        <v>0.23</v>
      </c>
      <c r="K340" s="13">
        <v>0.77</v>
      </c>
      <c r="L340" s="13" t="s">
        <v>623</v>
      </c>
      <c r="M340" s="13"/>
      <c r="N340" s="13" t="s">
        <v>889</v>
      </c>
      <c r="O340" s="13"/>
      <c r="P340" s="13" t="s">
        <v>800</v>
      </c>
      <c r="Q340" s="13"/>
      <c r="R340" s="13" t="s">
        <v>801</v>
      </c>
      <c r="S340" s="13"/>
      <c r="T340" s="13" t="s">
        <v>890</v>
      </c>
      <c r="U340" s="13"/>
      <c r="V340" s="13" t="s">
        <v>634</v>
      </c>
      <c r="W340" s="13"/>
      <c r="X340" s="13" t="s">
        <v>802</v>
      </c>
      <c r="Y340" s="13"/>
      <c r="Z340" s="13" t="s">
        <v>624</v>
      </c>
      <c r="AA340" s="13"/>
      <c r="AB340" s="13" t="s">
        <v>1810</v>
      </c>
      <c r="AC340" s="13"/>
      <c r="AD340" s="13" t="s">
        <v>1811</v>
      </c>
      <c r="AE340" s="13"/>
    </row>
    <row r="341" spans="1:31" x14ac:dyDescent="0.4">
      <c r="A341" s="11" t="str">
        <f>HYPERLINK(C341,B341)</f>
        <v>KINDEX 단기통안채</v>
      </c>
      <c r="B341" s="12" t="s">
        <v>1525</v>
      </c>
      <c r="C341" s="12" t="s">
        <v>1526</v>
      </c>
      <c r="D341" s="12">
        <v>190620</v>
      </c>
      <c r="E341" s="12" t="s">
        <v>1388</v>
      </c>
      <c r="F341" s="13">
        <v>7.0000000000000007E-2</v>
      </c>
      <c r="G341" s="14">
        <v>1381</v>
      </c>
      <c r="H341" s="13">
        <v>0.04</v>
      </c>
      <c r="I341" s="13">
        <v>0.13</v>
      </c>
      <c r="J341" s="13">
        <v>0.25</v>
      </c>
      <c r="K341" s="13">
        <v>0.74</v>
      </c>
      <c r="L341" s="13" t="s">
        <v>623</v>
      </c>
      <c r="M341" s="13"/>
      <c r="N341" s="13" t="s">
        <v>800</v>
      </c>
      <c r="O341" s="13"/>
      <c r="P341" s="13" t="s">
        <v>801</v>
      </c>
      <c r="Q341" s="13"/>
      <c r="R341" s="13" t="s">
        <v>833</v>
      </c>
      <c r="S341" s="13"/>
      <c r="T341" s="13" t="s">
        <v>634</v>
      </c>
      <c r="U341" s="13"/>
      <c r="V341" s="13" t="s">
        <v>802</v>
      </c>
      <c r="W341" s="13"/>
      <c r="X341" s="13" t="s">
        <v>39</v>
      </c>
      <c r="Y341" s="13"/>
      <c r="Z341" s="13" t="s">
        <v>40</v>
      </c>
      <c r="AA341" s="13"/>
      <c r="AB341" s="13"/>
      <c r="AC341" s="13"/>
      <c r="AD341" s="13"/>
      <c r="AE341" s="13"/>
    </row>
    <row r="342" spans="1:31" x14ac:dyDescent="0.4">
      <c r="A342" s="11" t="str">
        <f>HYPERLINK(C342,B342)</f>
        <v>TIGER 단기통안채</v>
      </c>
      <c r="B342" s="12" t="s">
        <v>621</v>
      </c>
      <c r="C342" s="12" t="s">
        <v>622</v>
      </c>
      <c r="D342" s="12">
        <v>157450</v>
      </c>
      <c r="E342" s="12" t="s">
        <v>32</v>
      </c>
      <c r="F342" s="13">
        <v>0.09</v>
      </c>
      <c r="G342" s="14">
        <v>6549</v>
      </c>
      <c r="H342" s="13">
        <v>0.04</v>
      </c>
      <c r="I342" s="13">
        <v>0.13</v>
      </c>
      <c r="J342" s="13">
        <v>0.23</v>
      </c>
      <c r="K342" s="13">
        <v>0.7</v>
      </c>
      <c r="L342" s="13" t="s">
        <v>623</v>
      </c>
      <c r="M342" s="13"/>
      <c r="N342" s="13" t="s">
        <v>624</v>
      </c>
      <c r="O342" s="13"/>
      <c r="P342" s="13" t="s">
        <v>625</v>
      </c>
      <c r="Q342" s="13"/>
      <c r="R342" s="13" t="s">
        <v>626</v>
      </c>
      <c r="S342" s="13"/>
      <c r="T342" s="13" t="s">
        <v>627</v>
      </c>
      <c r="U342" s="13"/>
      <c r="V342" s="13" t="s">
        <v>39</v>
      </c>
      <c r="W342" s="13"/>
      <c r="X342" s="13" t="s">
        <v>40</v>
      </c>
      <c r="Y342" s="13"/>
      <c r="Z342" s="13"/>
      <c r="AA342" s="13"/>
      <c r="AB342" s="13"/>
      <c r="AC342" s="13"/>
      <c r="AD342" s="13"/>
      <c r="AE342" s="13"/>
    </row>
    <row r="343" spans="1:31" x14ac:dyDescent="0.4">
      <c r="A343" s="11" t="str">
        <f>HYPERLINK(C343,B343)</f>
        <v>KODEX 단기변동금리부채권액티브</v>
      </c>
      <c r="B343" s="12" t="s">
        <v>1286</v>
      </c>
      <c r="C343" s="12" t="s">
        <v>1287</v>
      </c>
      <c r="D343" s="12">
        <v>273140</v>
      </c>
      <c r="E343" s="12" t="s">
        <v>916</v>
      </c>
      <c r="F343" s="13">
        <v>0.15</v>
      </c>
      <c r="G343" s="14">
        <v>1138</v>
      </c>
      <c r="H343" s="13">
        <v>0.08</v>
      </c>
      <c r="I343" s="13">
        <v>0.17</v>
      </c>
      <c r="J343" s="13">
        <v>0.23</v>
      </c>
      <c r="K343" s="13">
        <v>0.65</v>
      </c>
      <c r="L343" s="13" t="s">
        <v>1288</v>
      </c>
      <c r="M343" s="13"/>
      <c r="N343" s="13" t="s">
        <v>1289</v>
      </c>
      <c r="O343" s="13"/>
      <c r="P343" s="13" t="s">
        <v>1290</v>
      </c>
      <c r="Q343" s="13"/>
      <c r="R343" s="13" t="s">
        <v>1291</v>
      </c>
      <c r="S343" s="13"/>
      <c r="T343" s="13" t="s">
        <v>1292</v>
      </c>
      <c r="U343" s="13"/>
      <c r="V343" s="13" t="s">
        <v>1293</v>
      </c>
      <c r="W343" s="13"/>
      <c r="X343" s="13" t="s">
        <v>1294</v>
      </c>
      <c r="Y343" s="13"/>
      <c r="Z343" s="13" t="s">
        <v>1295</v>
      </c>
      <c r="AA343" s="13"/>
      <c r="AB343" s="13" t="s">
        <v>1296</v>
      </c>
      <c r="AC343" s="13"/>
      <c r="AD343" s="13" t="s">
        <v>39</v>
      </c>
      <c r="AE343" s="13"/>
    </row>
    <row r="344" spans="1:31" x14ac:dyDescent="0.4">
      <c r="A344" s="11" t="str">
        <f>HYPERLINK(C344,B344)</f>
        <v>TIGER 중장기국채</v>
      </c>
      <c r="B344" s="12" t="s">
        <v>314</v>
      </c>
      <c r="C344" s="12" t="s">
        <v>315</v>
      </c>
      <c r="D344" s="12">
        <v>302190</v>
      </c>
      <c r="E344" s="12" t="s">
        <v>32</v>
      </c>
      <c r="F344" s="13">
        <v>0.15</v>
      </c>
      <c r="G344" s="14">
        <v>895</v>
      </c>
      <c r="H344" s="13">
        <v>-0.19</v>
      </c>
      <c r="I344" s="13">
        <v>-0.56999999999999995</v>
      </c>
      <c r="J344" s="13">
        <v>-1.72</v>
      </c>
      <c r="K344" s="13">
        <v>0.56999999999999995</v>
      </c>
      <c r="L344" s="13" t="s">
        <v>316</v>
      </c>
      <c r="M344" s="13"/>
      <c r="N344" s="13" t="s">
        <v>317</v>
      </c>
      <c r="O344" s="13"/>
      <c r="P344" s="13" t="s">
        <v>318</v>
      </c>
      <c r="Q344" s="13"/>
      <c r="R344" s="13" t="s">
        <v>319</v>
      </c>
      <c r="S344" s="13"/>
      <c r="T344" s="13" t="s">
        <v>320</v>
      </c>
      <c r="U344" s="13"/>
      <c r="V344" s="13" t="s">
        <v>39</v>
      </c>
      <c r="W344" s="13"/>
      <c r="X344" s="13" t="s">
        <v>40</v>
      </c>
      <c r="Y344" s="13"/>
      <c r="Z344" s="13"/>
      <c r="AA344" s="13"/>
      <c r="AB344" s="13"/>
      <c r="AC344" s="13"/>
      <c r="AD344" s="13"/>
      <c r="AE344" s="13"/>
    </row>
    <row r="345" spans="1:31" x14ac:dyDescent="0.4">
      <c r="A345" s="11" t="str">
        <f>HYPERLINK(C345,B345)</f>
        <v>KODEX 미국S&amp;P산업재(합성)</v>
      </c>
      <c r="B345" s="12" t="s">
        <v>1201</v>
      </c>
      <c r="C345" s="12" t="s">
        <v>1202</v>
      </c>
      <c r="D345" s="12">
        <v>200030</v>
      </c>
      <c r="E345" s="12" t="s">
        <v>916</v>
      </c>
      <c r="F345" s="13">
        <v>0.25</v>
      </c>
      <c r="G345" s="14">
        <v>94</v>
      </c>
      <c r="H345" s="13">
        <v>1.3</v>
      </c>
      <c r="I345" s="13">
        <v>6.18</v>
      </c>
      <c r="J345" s="13">
        <v>11.7</v>
      </c>
      <c r="K345" s="13">
        <v>0.55000000000000004</v>
      </c>
      <c r="L345" s="13" t="s">
        <v>1203</v>
      </c>
      <c r="M345" s="13"/>
      <c r="N345" s="13" t="s">
        <v>805</v>
      </c>
      <c r="O345" s="13"/>
      <c r="P345" s="13" t="s">
        <v>955</v>
      </c>
      <c r="Q345" s="13"/>
      <c r="R345" s="13" t="s">
        <v>39</v>
      </c>
      <c r="S345" s="13"/>
      <c r="T345" s="13" t="s">
        <v>40</v>
      </c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x14ac:dyDescent="0.4">
      <c r="A346" s="11" t="str">
        <f>HYPERLINK(C346,B346)</f>
        <v>KODEX 보험</v>
      </c>
      <c r="B346" s="12" t="s">
        <v>1165</v>
      </c>
      <c r="C346" s="12" t="s">
        <v>1166</v>
      </c>
      <c r="D346" s="12">
        <v>140700</v>
      </c>
      <c r="E346" s="12" t="s">
        <v>916</v>
      </c>
      <c r="F346" s="13">
        <v>0.45</v>
      </c>
      <c r="G346" s="14">
        <v>89</v>
      </c>
      <c r="H346" s="13">
        <v>-8.5500000000000007</v>
      </c>
      <c r="I346" s="13">
        <v>2.4900000000000002</v>
      </c>
      <c r="J346" s="13">
        <v>16.93</v>
      </c>
      <c r="K346" s="13">
        <v>0.11</v>
      </c>
      <c r="L346" s="13" t="s">
        <v>481</v>
      </c>
      <c r="M346" s="13">
        <v>25.23</v>
      </c>
      <c r="N346" s="13" t="s">
        <v>482</v>
      </c>
      <c r="O346" s="13">
        <v>16.34</v>
      </c>
      <c r="P346" s="13" t="s">
        <v>1167</v>
      </c>
      <c r="Q346" s="13">
        <v>13.83</v>
      </c>
      <c r="R346" s="13" t="s">
        <v>1168</v>
      </c>
      <c r="S346" s="13">
        <v>11.7</v>
      </c>
      <c r="T346" s="13" t="s">
        <v>460</v>
      </c>
      <c r="U346" s="13">
        <v>9.39</v>
      </c>
      <c r="V346" s="13" t="s">
        <v>492</v>
      </c>
      <c r="W346" s="13">
        <v>7.23</v>
      </c>
      <c r="X346" s="13" t="s">
        <v>601</v>
      </c>
      <c r="Y346" s="13">
        <v>5.71</v>
      </c>
      <c r="Z346" s="13" t="s">
        <v>1169</v>
      </c>
      <c r="AA346" s="13">
        <v>2.0099999999999998</v>
      </c>
      <c r="AB346" s="13" t="s">
        <v>1170</v>
      </c>
      <c r="AC346" s="13">
        <v>1.68</v>
      </c>
      <c r="AD346" s="13" t="s">
        <v>178</v>
      </c>
      <c r="AE346" s="13">
        <v>1.3</v>
      </c>
    </row>
    <row r="347" spans="1:31" x14ac:dyDescent="0.4">
      <c r="A347" s="11" t="str">
        <f>HYPERLINK(C347,B347)</f>
        <v>KOSEF 국고채10년</v>
      </c>
      <c r="B347" s="12" t="s">
        <v>896</v>
      </c>
      <c r="C347" s="12" t="s">
        <v>897</v>
      </c>
      <c r="D347" s="12">
        <v>148070</v>
      </c>
      <c r="E347" s="12" t="s">
        <v>815</v>
      </c>
      <c r="F347" s="13">
        <v>0.15</v>
      </c>
      <c r="G347" s="14">
        <v>2439</v>
      </c>
      <c r="H347" s="13">
        <v>-0.32</v>
      </c>
      <c r="I347" s="13">
        <v>-1.02</v>
      </c>
      <c r="J347" s="13">
        <v>-2.88</v>
      </c>
      <c r="K347" s="13">
        <v>0.05</v>
      </c>
      <c r="L347" s="13" t="s">
        <v>319</v>
      </c>
      <c r="M347" s="13"/>
      <c r="N347" s="13" t="s">
        <v>320</v>
      </c>
      <c r="O347" s="13"/>
      <c r="P347" s="13" t="s">
        <v>895</v>
      </c>
      <c r="Q347" s="13"/>
      <c r="R347" s="13" t="s">
        <v>39</v>
      </c>
      <c r="S347" s="13"/>
      <c r="T347" s="13" t="s">
        <v>40</v>
      </c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x14ac:dyDescent="0.4">
      <c r="A348" s="11" t="str">
        <f>HYPERLINK(C348,B348)</f>
        <v>TIGER 일본엔선물인버스</v>
      </c>
      <c r="B348" s="12" t="s">
        <v>361</v>
      </c>
      <c r="C348" s="12" t="s">
        <v>362</v>
      </c>
      <c r="D348" s="12">
        <v>292580</v>
      </c>
      <c r="E348" s="12" t="s">
        <v>32</v>
      </c>
      <c r="F348" s="13">
        <v>0.47</v>
      </c>
      <c r="G348" s="14">
        <v>38</v>
      </c>
      <c r="H348" s="13">
        <v>-0.57999999999999996</v>
      </c>
      <c r="I348" s="13">
        <v>0.26</v>
      </c>
      <c r="J348" s="13">
        <v>5.91</v>
      </c>
      <c r="K348" s="13">
        <v>0.05</v>
      </c>
      <c r="L348" s="13" t="s">
        <v>363</v>
      </c>
      <c r="M348" s="13"/>
      <c r="N348" s="13" t="s">
        <v>359</v>
      </c>
      <c r="O348" s="13"/>
      <c r="P348" s="13" t="s">
        <v>360</v>
      </c>
      <c r="Q348" s="13"/>
      <c r="R348" s="13" t="s">
        <v>39</v>
      </c>
      <c r="S348" s="13"/>
      <c r="T348" s="13" t="s">
        <v>40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x14ac:dyDescent="0.4">
      <c r="A349" s="11" t="str">
        <f>HYPERLINK(C349,B349)</f>
        <v>KODEX 국채선물3년인버스</v>
      </c>
      <c r="B349" s="12" t="s">
        <v>1313</v>
      </c>
      <c r="C349" s="12" t="s">
        <v>1314</v>
      </c>
      <c r="D349" s="12">
        <v>292770</v>
      </c>
      <c r="E349" s="12" t="s">
        <v>916</v>
      </c>
      <c r="F349" s="13">
        <v>7.0000000000000007E-2</v>
      </c>
      <c r="G349" s="14">
        <v>51</v>
      </c>
      <c r="H349" s="13">
        <v>-0.03</v>
      </c>
      <c r="I349" s="13">
        <v>0.04</v>
      </c>
      <c r="J349" s="13">
        <v>0.4</v>
      </c>
      <c r="K349" s="13">
        <v>-0.5</v>
      </c>
      <c r="L349" s="13" t="s">
        <v>688</v>
      </c>
      <c r="M349" s="13"/>
      <c r="N349" s="13" t="s">
        <v>39</v>
      </c>
      <c r="O349" s="13"/>
      <c r="P349" s="13" t="s">
        <v>40</v>
      </c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x14ac:dyDescent="0.4">
      <c r="A350" s="11" t="str">
        <f>HYPERLINK(C350,B350)</f>
        <v>KINDEX 국채선물3년인버스</v>
      </c>
      <c r="B350" s="12" t="s">
        <v>1527</v>
      </c>
      <c r="C350" s="12" t="s">
        <v>1528</v>
      </c>
      <c r="D350" s="12">
        <v>299080</v>
      </c>
      <c r="E350" s="12" t="s">
        <v>1388</v>
      </c>
      <c r="F350" s="13">
        <v>0.05</v>
      </c>
      <c r="G350" s="14">
        <v>50</v>
      </c>
      <c r="H350" s="13">
        <v>-0.03</v>
      </c>
      <c r="I350" s="13">
        <v>0.01</v>
      </c>
      <c r="J350" s="13">
        <v>0.42</v>
      </c>
      <c r="K350" s="13">
        <v>-0.54</v>
      </c>
      <c r="L350" s="13" t="s">
        <v>688</v>
      </c>
      <c r="M350" s="13"/>
      <c r="N350" s="13" t="s">
        <v>39</v>
      </c>
      <c r="O350" s="13"/>
      <c r="P350" s="13" t="s">
        <v>40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x14ac:dyDescent="0.4">
      <c r="A351" s="11" t="str">
        <f>HYPERLINK(C351,B351)</f>
        <v>KBSTAR 국고채3년선물인버스</v>
      </c>
      <c r="B351" s="12" t="s">
        <v>1744</v>
      </c>
      <c r="C351" s="12" t="s">
        <v>1745</v>
      </c>
      <c r="D351" s="12">
        <v>282000</v>
      </c>
      <c r="E351" s="12" t="s">
        <v>1543</v>
      </c>
      <c r="F351" s="13">
        <v>7.0000000000000007E-2</v>
      </c>
      <c r="G351" s="14">
        <v>1026</v>
      </c>
      <c r="H351" s="13">
        <v>-0.08</v>
      </c>
      <c r="I351" s="13">
        <v>-0.06</v>
      </c>
      <c r="J351" s="13">
        <v>0.38</v>
      </c>
      <c r="K351" s="13">
        <v>-0.62</v>
      </c>
      <c r="L351" s="13" t="s">
        <v>688</v>
      </c>
      <c r="M351" s="13"/>
      <c r="N351" s="13" t="s">
        <v>39</v>
      </c>
      <c r="O351" s="13"/>
      <c r="P351" s="13" t="s">
        <v>40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x14ac:dyDescent="0.4">
      <c r="A352" s="11" t="str">
        <f>HYPERLINK(C352,B352)</f>
        <v>TIGER 국채선물3년인버스</v>
      </c>
      <c r="B352" s="12" t="s">
        <v>686</v>
      </c>
      <c r="C352" s="12" t="s">
        <v>687</v>
      </c>
      <c r="D352" s="12">
        <v>302170</v>
      </c>
      <c r="E352" s="12" t="s">
        <v>32</v>
      </c>
      <c r="F352" s="13">
        <v>7.0000000000000007E-2</v>
      </c>
      <c r="G352" s="14">
        <v>69</v>
      </c>
      <c r="H352" s="13">
        <v>-0.02</v>
      </c>
      <c r="I352" s="13">
        <v>0.01</v>
      </c>
      <c r="J352" s="13">
        <v>0.38</v>
      </c>
      <c r="K352" s="13">
        <v>-0.62</v>
      </c>
      <c r="L352" s="13" t="s">
        <v>688</v>
      </c>
      <c r="M352" s="13"/>
      <c r="N352" s="13" t="s">
        <v>39</v>
      </c>
      <c r="O352" s="13"/>
      <c r="P352" s="13" t="s">
        <v>40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x14ac:dyDescent="0.4">
      <c r="A353" s="11" t="str">
        <f>HYPERLINK(C353,B353)</f>
        <v>ARIRANG 국채선물10년</v>
      </c>
      <c r="B353" s="12" t="s">
        <v>1959</v>
      </c>
      <c r="C353" s="12" t="s">
        <v>1960</v>
      </c>
      <c r="D353" s="12">
        <v>289670</v>
      </c>
      <c r="E353" s="12" t="s">
        <v>1842</v>
      </c>
      <c r="F353" s="13">
        <v>0.13</v>
      </c>
      <c r="G353" s="14">
        <v>64</v>
      </c>
      <c r="H353" s="13">
        <v>-0.41</v>
      </c>
      <c r="I353" s="13">
        <v>-1.27</v>
      </c>
      <c r="J353" s="13">
        <v>-3.32</v>
      </c>
      <c r="K353" s="13">
        <v>-0.65</v>
      </c>
      <c r="L353" s="13" t="s">
        <v>691</v>
      </c>
      <c r="M353" s="13"/>
      <c r="N353" s="13" t="s">
        <v>39</v>
      </c>
      <c r="O353" s="13"/>
      <c r="P353" s="13" t="s">
        <v>40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x14ac:dyDescent="0.4">
      <c r="A354" s="11" t="str">
        <f>HYPERLINK(C354,B354)</f>
        <v>KBSTAR 국채선물10년</v>
      </c>
      <c r="B354" s="12" t="s">
        <v>1742</v>
      </c>
      <c r="C354" s="12" t="s">
        <v>1743</v>
      </c>
      <c r="D354" s="12">
        <v>295000</v>
      </c>
      <c r="E354" s="12" t="s">
        <v>1543</v>
      </c>
      <c r="F354" s="13">
        <v>7.0000000000000007E-2</v>
      </c>
      <c r="G354" s="14">
        <v>65</v>
      </c>
      <c r="H354" s="13">
        <v>-0.49</v>
      </c>
      <c r="I354" s="13">
        <v>-1.43</v>
      </c>
      <c r="J354" s="13">
        <v>-3.4</v>
      </c>
      <c r="K354" s="13">
        <v>-0.66</v>
      </c>
      <c r="L354" s="13" t="s">
        <v>691</v>
      </c>
      <c r="M354" s="13"/>
      <c r="N354" s="13" t="s">
        <v>39</v>
      </c>
      <c r="O354" s="13"/>
      <c r="P354" s="13" t="s">
        <v>40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x14ac:dyDescent="0.4">
      <c r="A355" s="11" t="str">
        <f>HYPERLINK(C355,B355)</f>
        <v>KBSTAR KRX국채선물3년10년플래트너</v>
      </c>
      <c r="B355" s="12" t="s">
        <v>1550</v>
      </c>
      <c r="C355" s="12" t="s">
        <v>1551</v>
      </c>
      <c r="D355" s="12">
        <v>342610</v>
      </c>
      <c r="E355" s="12" t="s">
        <v>1543</v>
      </c>
      <c r="F355" s="13">
        <v>0.15</v>
      </c>
      <c r="G355" s="14">
        <v>60</v>
      </c>
      <c r="H355" s="13">
        <v>-0.24</v>
      </c>
      <c r="I355" s="13">
        <v>-0.49</v>
      </c>
      <c r="J355" s="13">
        <v>-0.71</v>
      </c>
      <c r="K355" s="13">
        <v>-0.78</v>
      </c>
      <c r="L355" s="13" t="s">
        <v>691</v>
      </c>
      <c r="M355" s="13"/>
      <c r="N355" s="13" t="s">
        <v>688</v>
      </c>
      <c r="O355" s="13"/>
      <c r="P355" s="13" t="s">
        <v>39</v>
      </c>
      <c r="Q355" s="13"/>
      <c r="R355" s="13" t="s">
        <v>40</v>
      </c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x14ac:dyDescent="0.4">
      <c r="A356" s="11" t="str">
        <f>HYPERLINK(C356,B356)</f>
        <v>KODEX 국채선물10년</v>
      </c>
      <c r="B356" s="12" t="s">
        <v>1317</v>
      </c>
      <c r="C356" s="12" t="s">
        <v>1318</v>
      </c>
      <c r="D356" s="12">
        <v>152380</v>
      </c>
      <c r="E356" s="12" t="s">
        <v>916</v>
      </c>
      <c r="F356" s="13">
        <v>0.25</v>
      </c>
      <c r="G356" s="14">
        <v>199</v>
      </c>
      <c r="H356" s="13">
        <v>-0.49</v>
      </c>
      <c r="I356" s="13">
        <v>-1.47</v>
      </c>
      <c r="J356" s="13">
        <v>-3.48</v>
      </c>
      <c r="K356" s="13">
        <v>-1.03</v>
      </c>
      <c r="L356" s="13" t="s">
        <v>691</v>
      </c>
      <c r="M356" s="13"/>
      <c r="N356" s="13" t="s">
        <v>39</v>
      </c>
      <c r="O356" s="13"/>
      <c r="P356" s="13" t="s">
        <v>40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x14ac:dyDescent="0.4">
      <c r="A357" s="11" t="str">
        <f>HYPERLINK(C357,B357)</f>
        <v>TIGER 방송통신</v>
      </c>
      <c r="B357" s="12" t="s">
        <v>494</v>
      </c>
      <c r="C357" s="12" t="s">
        <v>495</v>
      </c>
      <c r="D357" s="12">
        <v>98560</v>
      </c>
      <c r="E357" s="12" t="s">
        <v>32</v>
      </c>
      <c r="F357" s="13">
        <v>0.46</v>
      </c>
      <c r="G357" s="14">
        <v>66</v>
      </c>
      <c r="H357" s="13">
        <v>1.58</v>
      </c>
      <c r="I357" s="13">
        <v>14.62</v>
      </c>
      <c r="J357" s="13">
        <v>7.78</v>
      </c>
      <c r="K357" s="13">
        <v>-1.1599999999999999</v>
      </c>
      <c r="L357" s="13" t="s">
        <v>496</v>
      </c>
      <c r="M357" s="13">
        <v>19.29</v>
      </c>
      <c r="N357" s="13" t="s">
        <v>59</v>
      </c>
      <c r="O357" s="13">
        <v>17.78</v>
      </c>
      <c r="P357" s="13" t="s">
        <v>497</v>
      </c>
      <c r="Q357" s="13">
        <v>17.399999999999999</v>
      </c>
      <c r="R357" s="13" t="s">
        <v>498</v>
      </c>
      <c r="S357" s="13">
        <v>7.08</v>
      </c>
      <c r="T357" s="13" t="s">
        <v>499</v>
      </c>
      <c r="U357" s="13">
        <v>6.84</v>
      </c>
      <c r="V357" s="13" t="s">
        <v>500</v>
      </c>
      <c r="W357" s="13">
        <v>6.16</v>
      </c>
      <c r="X357" s="13" t="s">
        <v>501</v>
      </c>
      <c r="Y357" s="13">
        <v>6.01</v>
      </c>
      <c r="Z357" s="13" t="s">
        <v>502</v>
      </c>
      <c r="AA357" s="13">
        <v>5.62</v>
      </c>
      <c r="AB357" s="13" t="s">
        <v>503</v>
      </c>
      <c r="AC357" s="13">
        <v>4.5599999999999996</v>
      </c>
      <c r="AD357" s="13" t="s">
        <v>504</v>
      </c>
      <c r="AE357" s="13">
        <v>3.61</v>
      </c>
    </row>
    <row r="358" spans="1:31" x14ac:dyDescent="0.4">
      <c r="A358" s="11" t="str">
        <f>HYPERLINK(C358,B358)</f>
        <v>KODEX 미국채10년선물</v>
      </c>
      <c r="B358" s="12" t="s">
        <v>1231</v>
      </c>
      <c r="C358" s="12" t="s">
        <v>1232</v>
      </c>
      <c r="D358" s="12">
        <v>308620</v>
      </c>
      <c r="E358" s="12" t="s">
        <v>916</v>
      </c>
      <c r="F358" s="13">
        <v>0.3</v>
      </c>
      <c r="G358" s="14">
        <v>126</v>
      </c>
      <c r="H358" s="13">
        <v>0.88</v>
      </c>
      <c r="I358" s="13">
        <v>-1.38</v>
      </c>
      <c r="J358" s="13">
        <v>-7.79</v>
      </c>
      <c r="K358" s="13">
        <v>-1.34</v>
      </c>
      <c r="L358" s="13" t="s">
        <v>1233</v>
      </c>
      <c r="M358" s="13"/>
      <c r="N358" s="13" t="s">
        <v>39</v>
      </c>
      <c r="O358" s="13"/>
      <c r="P358" s="13" t="s">
        <v>40</v>
      </c>
      <c r="Q358" s="13"/>
      <c r="R358" s="13" t="s">
        <v>973</v>
      </c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x14ac:dyDescent="0.4">
      <c r="A359" s="11" t="str">
        <f>HYPERLINK(C359,B359)</f>
        <v>KBSTAR 팔라듐선물(H)</v>
      </c>
      <c r="B359" s="12" t="s">
        <v>1605</v>
      </c>
      <c r="C359" s="12" t="s">
        <v>1606</v>
      </c>
      <c r="D359" s="12">
        <v>334690</v>
      </c>
      <c r="E359" s="12" t="s">
        <v>1543</v>
      </c>
      <c r="F359" s="13">
        <v>0.6</v>
      </c>
      <c r="G359" s="14">
        <v>54</v>
      </c>
      <c r="H359" s="13">
        <v>-4.62</v>
      </c>
      <c r="I359" s="13">
        <v>-7.49</v>
      </c>
      <c r="J359" s="13">
        <v>3.21</v>
      </c>
      <c r="K359" s="13">
        <v>-1.46</v>
      </c>
      <c r="L359" s="13" t="s">
        <v>1607</v>
      </c>
      <c r="M359" s="13"/>
      <c r="N359" s="13" t="s">
        <v>1604</v>
      </c>
      <c r="O359" s="13"/>
      <c r="P359" s="13" t="s">
        <v>39</v>
      </c>
      <c r="Q359" s="13"/>
      <c r="R359" s="13" t="s">
        <v>40</v>
      </c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x14ac:dyDescent="0.4">
      <c r="A360" s="11" t="str">
        <f>HYPERLINK(C360,B360)</f>
        <v>TIGER 일본엔선물인버스2X</v>
      </c>
      <c r="B360" s="12" t="s">
        <v>356</v>
      </c>
      <c r="C360" s="12" t="s">
        <v>357</v>
      </c>
      <c r="D360" s="12">
        <v>292590</v>
      </c>
      <c r="E360" s="12" t="s">
        <v>32</v>
      </c>
      <c r="F360" s="13">
        <v>0.47</v>
      </c>
      <c r="G360" s="14">
        <v>34</v>
      </c>
      <c r="H360" s="13">
        <v>-2.36</v>
      </c>
      <c r="I360" s="13">
        <v>-0.64</v>
      </c>
      <c r="J360" s="13">
        <v>10.62</v>
      </c>
      <c r="K360" s="13">
        <v>-1.62</v>
      </c>
      <c r="L360" s="13" t="s">
        <v>358</v>
      </c>
      <c r="M360" s="13"/>
      <c r="N360" s="13" t="s">
        <v>359</v>
      </c>
      <c r="O360" s="13"/>
      <c r="P360" s="13" t="s">
        <v>360</v>
      </c>
      <c r="Q360" s="13"/>
      <c r="R360" s="13" t="s">
        <v>39</v>
      </c>
      <c r="S360" s="13"/>
      <c r="T360" s="13" t="s">
        <v>40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x14ac:dyDescent="0.4">
      <c r="A361" s="11" t="str">
        <f>HYPERLINK(C361,B361)</f>
        <v>KINDEX 모닝스타싱가포르리츠채권혼합</v>
      </c>
      <c r="B361" s="12" t="s">
        <v>1514</v>
      </c>
      <c r="C361" s="12" t="s">
        <v>1515</v>
      </c>
      <c r="D361" s="12">
        <v>342140</v>
      </c>
      <c r="E361" s="12" t="s">
        <v>1388</v>
      </c>
      <c r="F361" s="13">
        <v>0.4</v>
      </c>
      <c r="G361" s="14">
        <v>100</v>
      </c>
      <c r="H361" s="13">
        <v>-0.05</v>
      </c>
      <c r="I361" s="13">
        <v>0.81</v>
      </c>
      <c r="J361" s="13">
        <v>-1.58</v>
      </c>
      <c r="K361" s="13">
        <v>-1.82</v>
      </c>
      <c r="L361" s="13" t="s">
        <v>1454</v>
      </c>
      <c r="M361" s="13"/>
      <c r="N361" s="13" t="s">
        <v>1455</v>
      </c>
      <c r="O361" s="13"/>
      <c r="P361" s="13" t="s">
        <v>1456</v>
      </c>
      <c r="Q361" s="13"/>
      <c r="R361" s="13" t="s">
        <v>1457</v>
      </c>
      <c r="S361" s="13"/>
      <c r="T361" s="13" t="s">
        <v>1458</v>
      </c>
      <c r="U361" s="13"/>
      <c r="V361" s="13" t="s">
        <v>1459</v>
      </c>
      <c r="W361" s="13"/>
      <c r="X361" s="13" t="s">
        <v>1460</v>
      </c>
      <c r="Y361" s="13"/>
      <c r="Z361" s="13" t="s">
        <v>1461</v>
      </c>
      <c r="AA361" s="13"/>
      <c r="AB361" s="13" t="s">
        <v>1462</v>
      </c>
      <c r="AC361" s="13"/>
      <c r="AD361" s="13" t="s">
        <v>1463</v>
      </c>
      <c r="AE361" s="13"/>
    </row>
    <row r="362" spans="1:31" x14ac:dyDescent="0.4">
      <c r="A362" s="11" t="str">
        <f>HYPERLINK(C362,B362)</f>
        <v>KOSEF 국고채10년레버리지</v>
      </c>
      <c r="B362" s="12" t="s">
        <v>893</v>
      </c>
      <c r="C362" s="12" t="s">
        <v>894</v>
      </c>
      <c r="D362" s="12">
        <v>167860</v>
      </c>
      <c r="E362" s="12" t="s">
        <v>815</v>
      </c>
      <c r="F362" s="13">
        <v>0.3</v>
      </c>
      <c r="G362" s="14">
        <v>119</v>
      </c>
      <c r="H362" s="13">
        <v>-1.05</v>
      </c>
      <c r="I362" s="13">
        <v>-2.67</v>
      </c>
      <c r="J362" s="13">
        <v>-6.63</v>
      </c>
      <c r="K362" s="13">
        <v>-1.93</v>
      </c>
      <c r="L362" s="13" t="s">
        <v>691</v>
      </c>
      <c r="M362" s="13"/>
      <c r="N362" s="13" t="s">
        <v>319</v>
      </c>
      <c r="O362" s="13"/>
      <c r="P362" s="13" t="s">
        <v>320</v>
      </c>
      <c r="Q362" s="13"/>
      <c r="R362" s="13" t="s">
        <v>895</v>
      </c>
      <c r="S362" s="13"/>
      <c r="T362" s="13" t="s">
        <v>39</v>
      </c>
      <c r="U362" s="13"/>
      <c r="V362" s="13" t="s">
        <v>40</v>
      </c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x14ac:dyDescent="0.4">
      <c r="A363" s="11" t="str">
        <f>HYPERLINK(C363,B363)</f>
        <v>KBSTAR KRX국채선물3년10년플래트너2X</v>
      </c>
      <c r="B363" s="12" t="s">
        <v>1548</v>
      </c>
      <c r="C363" s="12" t="s">
        <v>1549</v>
      </c>
      <c r="D363" s="12">
        <v>342620</v>
      </c>
      <c r="E363" s="12" t="s">
        <v>1543</v>
      </c>
      <c r="F363" s="13">
        <v>0.2</v>
      </c>
      <c r="G363" s="14">
        <v>59</v>
      </c>
      <c r="H363" s="13">
        <v>-0.41</v>
      </c>
      <c r="I363" s="13">
        <v>-0.75</v>
      </c>
      <c r="J363" s="13">
        <v>-1.28</v>
      </c>
      <c r="K363" s="13">
        <v>-1.95</v>
      </c>
      <c r="L363" s="13" t="s">
        <v>895</v>
      </c>
      <c r="M363" s="13"/>
      <c r="N363" s="13" t="s">
        <v>691</v>
      </c>
      <c r="O363" s="13"/>
      <c r="P363" s="13" t="s">
        <v>688</v>
      </c>
      <c r="Q363" s="13"/>
      <c r="R363" s="13" t="s">
        <v>39</v>
      </c>
      <c r="S363" s="13"/>
      <c r="T363" s="13" t="s">
        <v>40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x14ac:dyDescent="0.4">
      <c r="A364" s="11" t="str">
        <f>HYPERLINK(C364,B364)</f>
        <v>KODEX 멀티에셋하이인컴(H)</v>
      </c>
      <c r="B364" s="12" t="s">
        <v>1256</v>
      </c>
      <c r="C364" s="12" t="s">
        <v>1257</v>
      </c>
      <c r="D364" s="12">
        <v>321410</v>
      </c>
      <c r="E364" s="12" t="s">
        <v>916</v>
      </c>
      <c r="F364" s="13">
        <v>0.25</v>
      </c>
      <c r="G364" s="14">
        <v>42</v>
      </c>
      <c r="H364" s="13">
        <v>0.81</v>
      </c>
      <c r="I364" s="13">
        <v>5.19</v>
      </c>
      <c r="J364" s="13">
        <v>5.35</v>
      </c>
      <c r="K364" s="13">
        <v>-2</v>
      </c>
      <c r="L364" s="13" t="s">
        <v>1258</v>
      </c>
      <c r="M364" s="13"/>
      <c r="N364" s="13" t="s">
        <v>1259</v>
      </c>
      <c r="O364" s="13"/>
      <c r="P364" s="13" t="s">
        <v>1260</v>
      </c>
      <c r="Q364" s="13"/>
      <c r="R364" s="13" t="s">
        <v>1261</v>
      </c>
      <c r="S364" s="13"/>
      <c r="T364" s="13" t="s">
        <v>1262</v>
      </c>
      <c r="U364" s="13"/>
      <c r="V364" s="13" t="s">
        <v>1263</v>
      </c>
      <c r="W364" s="13"/>
      <c r="X364" s="13" t="s">
        <v>1264</v>
      </c>
      <c r="Y364" s="13"/>
      <c r="Z364" s="13" t="s">
        <v>1230</v>
      </c>
      <c r="AA364" s="13"/>
      <c r="AB364" s="13" t="s">
        <v>1265</v>
      </c>
      <c r="AC364" s="13"/>
      <c r="AD364" s="13" t="s">
        <v>1266</v>
      </c>
      <c r="AE364" s="13"/>
    </row>
    <row r="365" spans="1:31" x14ac:dyDescent="0.4">
      <c r="A365" s="11" t="str">
        <f>HYPERLINK(C365,B365)</f>
        <v>TIGER 미국채10년선물</v>
      </c>
      <c r="B365" s="12" t="s">
        <v>549</v>
      </c>
      <c r="C365" s="12" t="s">
        <v>550</v>
      </c>
      <c r="D365" s="12">
        <v>305080</v>
      </c>
      <c r="E365" s="12" t="s">
        <v>32</v>
      </c>
      <c r="F365" s="13">
        <v>0.28999999999999998</v>
      </c>
      <c r="G365" s="14">
        <v>474</v>
      </c>
      <c r="H365" s="13">
        <v>1.36</v>
      </c>
      <c r="I365" s="13">
        <v>-1.62</v>
      </c>
      <c r="J365" s="13">
        <v>-9.09</v>
      </c>
      <c r="K365" s="13">
        <v>-2.2000000000000002</v>
      </c>
      <c r="L365" s="13" t="s">
        <v>551</v>
      </c>
      <c r="M365" s="13"/>
      <c r="N365" s="13" t="s">
        <v>552</v>
      </c>
      <c r="O365" s="13"/>
      <c r="P365" s="13" t="s">
        <v>39</v>
      </c>
      <c r="Q365" s="13"/>
      <c r="R365" s="13" t="s">
        <v>40</v>
      </c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x14ac:dyDescent="0.4">
      <c r="A366" s="11" t="str">
        <f>HYPERLINK(C366,B366)</f>
        <v>TIGER 일본엔선물</v>
      </c>
      <c r="B366" s="12" t="s">
        <v>368</v>
      </c>
      <c r="C366" s="12" t="s">
        <v>369</v>
      </c>
      <c r="D366" s="12">
        <v>292560</v>
      </c>
      <c r="E366" s="12" t="s">
        <v>32</v>
      </c>
      <c r="F366" s="13">
        <v>0.25</v>
      </c>
      <c r="G366" s="14">
        <v>83</v>
      </c>
      <c r="H366" s="13">
        <v>0.38</v>
      </c>
      <c r="I366" s="13">
        <v>-0.71</v>
      </c>
      <c r="J366" s="13">
        <v>-5.61</v>
      </c>
      <c r="K366" s="13">
        <v>-2.61</v>
      </c>
      <c r="L366" s="13" t="s">
        <v>360</v>
      </c>
      <c r="M366" s="13"/>
      <c r="N366" s="13" t="s">
        <v>359</v>
      </c>
      <c r="O366" s="13"/>
      <c r="P366" s="13" t="s">
        <v>39</v>
      </c>
      <c r="Q366" s="13"/>
      <c r="R366" s="13" t="s">
        <v>40</v>
      </c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x14ac:dyDescent="0.4">
      <c r="A367" s="11" t="str">
        <f>HYPERLINK(C367,B367)</f>
        <v>ARIRANG 미국다우존스고배당주(합성 H)</v>
      </c>
      <c r="B367" s="12" t="s">
        <v>1940</v>
      </c>
      <c r="C367" s="12" t="s">
        <v>1941</v>
      </c>
      <c r="D367" s="12">
        <v>213630</v>
      </c>
      <c r="E367" s="12" t="s">
        <v>1842</v>
      </c>
      <c r="F367" s="13">
        <v>0.4</v>
      </c>
      <c r="G367" s="14">
        <v>72</v>
      </c>
      <c r="H367" s="13">
        <v>3.33</v>
      </c>
      <c r="I367" s="13">
        <v>13</v>
      </c>
      <c r="J367" s="13">
        <v>22.25</v>
      </c>
      <c r="K367" s="13">
        <v>-2.7</v>
      </c>
      <c r="L367" s="13" t="s">
        <v>805</v>
      </c>
      <c r="M367" s="13"/>
      <c r="N367" s="13" t="s">
        <v>39</v>
      </c>
      <c r="O367" s="13"/>
      <c r="P367" s="13" t="s">
        <v>40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x14ac:dyDescent="0.4">
      <c r="A368" s="11" t="str">
        <f>HYPERLINK(C368,B368)</f>
        <v>TIGER 일본TOPIX헬스케어(합성)</v>
      </c>
      <c r="B368" s="12" t="s">
        <v>346</v>
      </c>
      <c r="C368" s="12" t="s">
        <v>347</v>
      </c>
      <c r="D368" s="12">
        <v>248260</v>
      </c>
      <c r="E368" s="12" t="s">
        <v>32</v>
      </c>
      <c r="F368" s="13">
        <v>0.4</v>
      </c>
      <c r="G368" s="14">
        <v>125</v>
      </c>
      <c r="H368" s="13">
        <v>0.68</v>
      </c>
      <c r="I368" s="13">
        <v>4.33</v>
      </c>
      <c r="J368" s="13">
        <v>-1.76</v>
      </c>
      <c r="K368" s="13">
        <v>-2.91</v>
      </c>
      <c r="L368" s="13" t="s">
        <v>348</v>
      </c>
      <c r="M368" s="13"/>
      <c r="N368" s="13" t="s">
        <v>349</v>
      </c>
      <c r="O368" s="13"/>
      <c r="P368" s="13" t="s">
        <v>350</v>
      </c>
      <c r="Q368" s="13"/>
      <c r="R368" s="13" t="s">
        <v>39</v>
      </c>
      <c r="S368" s="13"/>
      <c r="T368" s="13" t="s">
        <v>40</v>
      </c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x14ac:dyDescent="0.4">
      <c r="A369" s="11" t="str">
        <f>HYPERLINK(C369,B369)</f>
        <v>ARIRANG 미국장기우량회사채</v>
      </c>
      <c r="B369" s="12" t="s">
        <v>1918</v>
      </c>
      <c r="C369" s="12" t="s">
        <v>1919</v>
      </c>
      <c r="D369" s="12">
        <v>332620</v>
      </c>
      <c r="E369" s="12" t="s">
        <v>1842</v>
      </c>
      <c r="F369" s="13">
        <v>0.315</v>
      </c>
      <c r="G369" s="14">
        <v>253</v>
      </c>
      <c r="H369" s="13">
        <v>0.79</v>
      </c>
      <c r="I369" s="13">
        <v>-3.16</v>
      </c>
      <c r="J369" s="13">
        <v>-12.85</v>
      </c>
      <c r="K369" s="13">
        <v>-3.19</v>
      </c>
      <c r="L369" s="13" t="s">
        <v>1920</v>
      </c>
      <c r="M369" s="13"/>
      <c r="N369" s="13" t="s">
        <v>1921</v>
      </c>
      <c r="O369" s="13"/>
      <c r="P369" s="13" t="s">
        <v>1922</v>
      </c>
      <c r="Q369" s="13"/>
      <c r="R369" s="13" t="s">
        <v>1923</v>
      </c>
      <c r="S369" s="13"/>
      <c r="T369" s="13" t="s">
        <v>1924</v>
      </c>
      <c r="U369" s="13"/>
      <c r="V369" s="13" t="s">
        <v>1925</v>
      </c>
      <c r="W369" s="13"/>
      <c r="X369" s="13" t="s">
        <v>1926</v>
      </c>
      <c r="Y369" s="13"/>
      <c r="Z369" s="13" t="s">
        <v>1927</v>
      </c>
      <c r="AA369" s="13"/>
      <c r="AB369" s="13" t="s">
        <v>1928</v>
      </c>
      <c r="AC369" s="13"/>
      <c r="AD369" s="13" t="s">
        <v>1929</v>
      </c>
      <c r="AE369" s="13"/>
    </row>
    <row r="370" spans="1:31" x14ac:dyDescent="0.4">
      <c r="A370" s="11" t="str">
        <f>HYPERLINK(C370,B370)</f>
        <v>TIGER 유로스탁스50(합성 H)</v>
      </c>
      <c r="B370" s="12" t="s">
        <v>428</v>
      </c>
      <c r="C370" s="12" t="s">
        <v>429</v>
      </c>
      <c r="D370" s="12">
        <v>195930</v>
      </c>
      <c r="E370" s="12" t="s">
        <v>32</v>
      </c>
      <c r="F370" s="13">
        <v>0.25</v>
      </c>
      <c r="G370" s="14">
        <v>864</v>
      </c>
      <c r="H370" s="13">
        <v>0.16</v>
      </c>
      <c r="I370" s="13">
        <v>8.43</v>
      </c>
      <c r="J370" s="13">
        <v>11.97</v>
      </c>
      <c r="K370" s="13">
        <v>-3.33</v>
      </c>
      <c r="L370" s="13" t="s">
        <v>430</v>
      </c>
      <c r="M370" s="13"/>
      <c r="N370" s="13" t="s">
        <v>431</v>
      </c>
      <c r="O370" s="13"/>
      <c r="P370" s="13" t="s">
        <v>427</v>
      </c>
      <c r="Q370" s="13"/>
      <c r="R370" s="13" t="s">
        <v>39</v>
      </c>
      <c r="S370" s="13"/>
      <c r="T370" s="13" t="s">
        <v>40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x14ac:dyDescent="0.4">
      <c r="A371" s="11" t="str">
        <f>HYPERLINK(C371,B371)</f>
        <v>HANARO KAP초장기국고채</v>
      </c>
      <c r="B371" s="12" t="s">
        <v>1794</v>
      </c>
      <c r="C371" s="12" t="s">
        <v>1795</v>
      </c>
      <c r="D371" s="12">
        <v>346000</v>
      </c>
      <c r="E371" s="12" t="s">
        <v>1791</v>
      </c>
      <c r="F371" s="13">
        <v>0.2</v>
      </c>
      <c r="G371" s="14">
        <v>88</v>
      </c>
      <c r="H371" s="13">
        <v>-2.21</v>
      </c>
      <c r="I371" s="13">
        <v>-3.49</v>
      </c>
      <c r="J371" s="13">
        <v>-6.35</v>
      </c>
      <c r="K371" s="13">
        <v>-4.72</v>
      </c>
      <c r="L371" s="13" t="s">
        <v>1102</v>
      </c>
      <c r="M371" s="13"/>
      <c r="N371" s="13" t="s">
        <v>1103</v>
      </c>
      <c r="O371" s="13"/>
      <c r="P371" s="13" t="s">
        <v>1104</v>
      </c>
      <c r="Q371" s="13"/>
      <c r="R371" s="13" t="s">
        <v>39</v>
      </c>
      <c r="S371" s="13"/>
      <c r="T371" s="13" t="s">
        <v>40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x14ac:dyDescent="0.4">
      <c r="A372" s="11" t="str">
        <f>HYPERLINK(C372,B372)</f>
        <v>ARIRANG 미국단기우량회사채</v>
      </c>
      <c r="B372" s="12" t="s">
        <v>1930</v>
      </c>
      <c r="C372" s="12" t="s">
        <v>1931</v>
      </c>
      <c r="D372" s="12">
        <v>332610</v>
      </c>
      <c r="E372" s="12" t="s">
        <v>1842</v>
      </c>
      <c r="F372" s="13">
        <v>0.315</v>
      </c>
      <c r="G372" s="14">
        <v>217</v>
      </c>
      <c r="H372" s="13">
        <v>1.59</v>
      </c>
      <c r="I372" s="13">
        <v>-0.43</v>
      </c>
      <c r="J372" s="13">
        <v>-6.17</v>
      </c>
      <c r="K372" s="13">
        <v>-4.95</v>
      </c>
      <c r="L372" s="13" t="s">
        <v>536</v>
      </c>
      <c r="M372" s="13"/>
      <c r="N372" s="13" t="s">
        <v>1932</v>
      </c>
      <c r="O372" s="13"/>
      <c r="P372" s="13" t="s">
        <v>1497</v>
      </c>
      <c r="Q372" s="13"/>
      <c r="R372" s="13" t="s">
        <v>1933</v>
      </c>
      <c r="S372" s="13"/>
      <c r="T372" s="13" t="s">
        <v>1934</v>
      </c>
      <c r="U372" s="13"/>
      <c r="V372" s="13" t="s">
        <v>1935</v>
      </c>
      <c r="W372" s="13"/>
      <c r="X372" s="13" t="s">
        <v>1936</v>
      </c>
      <c r="Y372" s="13"/>
      <c r="Z372" s="13" t="s">
        <v>1937</v>
      </c>
      <c r="AA372" s="13"/>
      <c r="AB372" s="13" t="s">
        <v>1938</v>
      </c>
      <c r="AC372" s="13"/>
      <c r="AD372" s="13" t="s">
        <v>1939</v>
      </c>
      <c r="AE372" s="13"/>
    </row>
    <row r="373" spans="1:31" x14ac:dyDescent="0.4">
      <c r="A373" s="11" t="str">
        <f>HYPERLINK(C373,B373)</f>
        <v>TIGER 일본엔선물레버리지</v>
      </c>
      <c r="B373" s="12" t="s">
        <v>364</v>
      </c>
      <c r="C373" s="12" t="s">
        <v>365</v>
      </c>
      <c r="D373" s="12">
        <v>292570</v>
      </c>
      <c r="E373" s="12" t="s">
        <v>32</v>
      </c>
      <c r="F373" s="13">
        <v>0.47</v>
      </c>
      <c r="G373" s="14">
        <v>41</v>
      </c>
      <c r="H373" s="13">
        <v>1.73</v>
      </c>
      <c r="I373" s="13">
        <v>-0.87</v>
      </c>
      <c r="J373" s="13">
        <v>-11.39</v>
      </c>
      <c r="K373" s="13">
        <v>-5.55</v>
      </c>
      <c r="L373" s="13" t="s">
        <v>366</v>
      </c>
      <c r="M373" s="13"/>
      <c r="N373" s="13" t="s">
        <v>367</v>
      </c>
      <c r="O373" s="13"/>
      <c r="P373" s="13" t="s">
        <v>360</v>
      </c>
      <c r="Q373" s="13"/>
      <c r="R373" s="13" t="s">
        <v>359</v>
      </c>
      <c r="S373" s="13"/>
      <c r="T373" s="13" t="s">
        <v>39</v>
      </c>
      <c r="U373" s="13"/>
      <c r="V373" s="13" t="s">
        <v>40</v>
      </c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x14ac:dyDescent="0.4">
      <c r="A374" s="11" t="str">
        <f>HYPERLINK(C374,B374)</f>
        <v>KODEX 미국달러선물</v>
      </c>
      <c r="B374" s="12" t="s">
        <v>1246</v>
      </c>
      <c r="C374" s="12" t="s">
        <v>1247</v>
      </c>
      <c r="D374" s="12">
        <v>261240</v>
      </c>
      <c r="E374" s="12" t="s">
        <v>916</v>
      </c>
      <c r="F374" s="13">
        <v>0.25</v>
      </c>
      <c r="G374" s="14">
        <v>596</v>
      </c>
      <c r="H374" s="13">
        <v>1.6</v>
      </c>
      <c r="I374" s="13">
        <v>-0.46</v>
      </c>
      <c r="J374" s="13">
        <v>-6.21</v>
      </c>
      <c r="K374" s="13">
        <v>-5.85</v>
      </c>
      <c r="L374" s="13" t="s">
        <v>556</v>
      </c>
      <c r="M374" s="13"/>
      <c r="N374" s="13" t="s">
        <v>439</v>
      </c>
      <c r="O374" s="13"/>
      <c r="P374" s="13" t="s">
        <v>39</v>
      </c>
      <c r="Q374" s="13"/>
      <c r="R374" s="13" t="s">
        <v>40</v>
      </c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x14ac:dyDescent="0.4">
      <c r="A375" s="11" t="str">
        <f>HYPERLINK(C375,B375)</f>
        <v>KOSEF 미국달러선물</v>
      </c>
      <c r="B375" s="12" t="s">
        <v>878</v>
      </c>
      <c r="C375" s="12" t="s">
        <v>879</v>
      </c>
      <c r="D375" s="12">
        <v>138230</v>
      </c>
      <c r="E375" s="12" t="s">
        <v>815</v>
      </c>
      <c r="F375" s="13">
        <v>0.37</v>
      </c>
      <c r="G375" s="14">
        <v>281</v>
      </c>
      <c r="H375" s="13">
        <v>1.61</v>
      </c>
      <c r="I375" s="13">
        <v>-0.71</v>
      </c>
      <c r="J375" s="13">
        <v>-6.64</v>
      </c>
      <c r="K375" s="13">
        <v>-6.34</v>
      </c>
      <c r="L375" s="13" t="s">
        <v>556</v>
      </c>
      <c r="M375" s="13"/>
      <c r="N375" s="13" t="s">
        <v>439</v>
      </c>
      <c r="O375" s="13"/>
      <c r="P375" s="13" t="s">
        <v>39</v>
      </c>
      <c r="Q375" s="13"/>
      <c r="R375" s="13" t="s">
        <v>40</v>
      </c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x14ac:dyDescent="0.4">
      <c r="A376" s="11" t="str">
        <f>HYPERLINK(C376,B376)</f>
        <v>TIGER 미국달러단기채권액티브</v>
      </c>
      <c r="B376" s="12" t="s">
        <v>559</v>
      </c>
      <c r="C376" s="12" t="s">
        <v>560</v>
      </c>
      <c r="D376" s="12">
        <v>329750</v>
      </c>
      <c r="E376" s="12" t="s">
        <v>32</v>
      </c>
      <c r="F376" s="13">
        <v>0.3</v>
      </c>
      <c r="G376" s="14">
        <v>361</v>
      </c>
      <c r="H376" s="13">
        <v>1.61</v>
      </c>
      <c r="I376" s="13">
        <v>-0.57999999999999996</v>
      </c>
      <c r="J376" s="13">
        <v>-6.74</v>
      </c>
      <c r="K376" s="13">
        <v>-6.37</v>
      </c>
      <c r="L376" s="13" t="s">
        <v>561</v>
      </c>
      <c r="M376" s="13"/>
      <c r="N376" s="13" t="s">
        <v>562</v>
      </c>
      <c r="O376" s="13"/>
      <c r="P376" s="13" t="s">
        <v>563</v>
      </c>
      <c r="Q376" s="13"/>
      <c r="R376" s="13" t="s">
        <v>564</v>
      </c>
      <c r="S376" s="13"/>
      <c r="T376" s="13" t="s">
        <v>534</v>
      </c>
      <c r="U376" s="13"/>
      <c r="V376" s="13" t="s">
        <v>537</v>
      </c>
      <c r="W376" s="13"/>
      <c r="X376" s="13" t="s">
        <v>39</v>
      </c>
      <c r="Y376" s="13"/>
      <c r="Z376" s="13" t="s">
        <v>40</v>
      </c>
      <c r="AA376" s="13"/>
      <c r="AB376" s="13"/>
      <c r="AC376" s="13"/>
      <c r="AD376" s="13"/>
      <c r="AE376" s="13"/>
    </row>
    <row r="377" spans="1:31" x14ac:dyDescent="0.4">
      <c r="A377" s="11" t="str">
        <f>HYPERLINK(C377,B377)</f>
        <v>KINDEX 싱가포르리츠</v>
      </c>
      <c r="B377" s="12" t="s">
        <v>1452</v>
      </c>
      <c r="C377" s="12" t="s">
        <v>1453</v>
      </c>
      <c r="D377" s="12">
        <v>316300</v>
      </c>
      <c r="E377" s="12" t="s">
        <v>1388</v>
      </c>
      <c r="F377" s="13">
        <v>0.4</v>
      </c>
      <c r="G377" s="14">
        <v>116</v>
      </c>
      <c r="H377" s="13">
        <v>1.89</v>
      </c>
      <c r="I377" s="13">
        <v>5.0199999999999996</v>
      </c>
      <c r="J377" s="13">
        <v>1.35</v>
      </c>
      <c r="K377" s="13">
        <v>-6.74</v>
      </c>
      <c r="L377" s="13" t="s">
        <v>1454</v>
      </c>
      <c r="M377" s="13"/>
      <c r="N377" s="13" t="s">
        <v>1455</v>
      </c>
      <c r="O377" s="13"/>
      <c r="P377" s="13" t="s">
        <v>1456</v>
      </c>
      <c r="Q377" s="13"/>
      <c r="R377" s="13" t="s">
        <v>1457</v>
      </c>
      <c r="S377" s="13"/>
      <c r="T377" s="13" t="s">
        <v>1458</v>
      </c>
      <c r="U377" s="13"/>
      <c r="V377" s="13" t="s">
        <v>1459</v>
      </c>
      <c r="W377" s="13"/>
      <c r="X377" s="13" t="s">
        <v>1460</v>
      </c>
      <c r="Y377" s="13"/>
      <c r="Z377" s="13" t="s">
        <v>1461</v>
      </c>
      <c r="AA377" s="13"/>
      <c r="AB377" s="13" t="s">
        <v>1462</v>
      </c>
      <c r="AC377" s="13"/>
      <c r="AD377" s="13" t="s">
        <v>1463</v>
      </c>
      <c r="AE377" s="13"/>
    </row>
    <row r="378" spans="1:31" x14ac:dyDescent="0.4">
      <c r="A378" s="11" t="str">
        <f>HYPERLINK(C378,B378)</f>
        <v>KBSTAR 미국장기국채선물인버스(H)</v>
      </c>
      <c r="B378" s="12" t="s">
        <v>1676</v>
      </c>
      <c r="C378" s="12" t="s">
        <v>1677</v>
      </c>
      <c r="D378" s="12">
        <v>267450</v>
      </c>
      <c r="E378" s="12" t="s">
        <v>1543</v>
      </c>
      <c r="F378" s="13">
        <v>0.4</v>
      </c>
      <c r="G378" s="14">
        <v>40</v>
      </c>
      <c r="H378" s="13">
        <v>1.01</v>
      </c>
      <c r="I378" s="13">
        <v>3.23</v>
      </c>
      <c r="J378" s="13">
        <v>7.75</v>
      </c>
      <c r="K378" s="13">
        <v>-6.88</v>
      </c>
      <c r="L378" s="13" t="s">
        <v>1678</v>
      </c>
      <c r="M378" s="13"/>
      <c r="N378" s="13" t="s">
        <v>1679</v>
      </c>
      <c r="O378" s="13"/>
      <c r="P378" s="13" t="s">
        <v>1680</v>
      </c>
      <c r="Q378" s="13"/>
      <c r="R378" s="13" t="s">
        <v>39</v>
      </c>
      <c r="S378" s="13"/>
      <c r="T378" s="13" t="s">
        <v>40</v>
      </c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x14ac:dyDescent="0.4">
      <c r="A379" s="11" t="str">
        <f>HYPERLINK(C379,B379)</f>
        <v>TIGER 미국MSCI리츠(합성 H)</v>
      </c>
      <c r="B379" s="12" t="s">
        <v>544</v>
      </c>
      <c r="C379" s="12" t="s">
        <v>545</v>
      </c>
      <c r="D379" s="12">
        <v>182480</v>
      </c>
      <c r="E379" s="12" t="s">
        <v>32</v>
      </c>
      <c r="F379" s="13">
        <v>0.25</v>
      </c>
      <c r="G379" s="14">
        <v>672</v>
      </c>
      <c r="H379" s="13">
        <v>7.15</v>
      </c>
      <c r="I379" s="13">
        <v>10.82</v>
      </c>
      <c r="J379" s="13">
        <v>11.13</v>
      </c>
      <c r="K379" s="13">
        <v>-8.1199999999999992</v>
      </c>
      <c r="L379" s="13" t="s">
        <v>546</v>
      </c>
      <c r="M379" s="13"/>
      <c r="N379" s="13" t="s">
        <v>547</v>
      </c>
      <c r="O379" s="13"/>
      <c r="P379" s="13" t="s">
        <v>548</v>
      </c>
      <c r="Q379" s="13"/>
      <c r="R379" s="13" t="s">
        <v>39</v>
      </c>
      <c r="S379" s="13"/>
      <c r="T379" s="13" t="s">
        <v>40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x14ac:dyDescent="0.4">
      <c r="A380" s="11" t="str">
        <f>HYPERLINK(C380,B380)</f>
        <v>KODEX 미국채울트라30년선물인버스(H)</v>
      </c>
      <c r="B380" s="12" t="s">
        <v>1224</v>
      </c>
      <c r="C380" s="12" t="s">
        <v>1225</v>
      </c>
      <c r="D380" s="12">
        <v>304670</v>
      </c>
      <c r="E380" s="12" t="s">
        <v>916</v>
      </c>
      <c r="F380" s="13">
        <v>0.3</v>
      </c>
      <c r="G380" s="14">
        <v>44</v>
      </c>
      <c r="H380" s="13">
        <v>1.72</v>
      </c>
      <c r="I380" s="13">
        <v>4.74</v>
      </c>
      <c r="J380" s="13">
        <v>12.28</v>
      </c>
      <c r="K380" s="13">
        <v>-8.58</v>
      </c>
      <c r="L380" s="13" t="s">
        <v>1226</v>
      </c>
      <c r="M380" s="13"/>
      <c r="N380" s="13" t="s">
        <v>1227</v>
      </c>
      <c r="O380" s="13"/>
      <c r="P380" s="13" t="s">
        <v>556</v>
      </c>
      <c r="Q380" s="13"/>
      <c r="R380" s="13" t="s">
        <v>39</v>
      </c>
      <c r="S380" s="13"/>
      <c r="T380" s="13" t="s">
        <v>40</v>
      </c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x14ac:dyDescent="0.4">
      <c r="A381" s="11" t="str">
        <f>HYPERLINK(C381,B381)</f>
        <v>KINDEX 미국다우존스리츠(합성 H)</v>
      </c>
      <c r="B381" s="12" t="s">
        <v>1507</v>
      </c>
      <c r="C381" s="12" t="s">
        <v>1508</v>
      </c>
      <c r="D381" s="12">
        <v>181480</v>
      </c>
      <c r="E381" s="12" t="s">
        <v>1388</v>
      </c>
      <c r="F381" s="13">
        <v>0.3</v>
      </c>
      <c r="G381" s="14">
        <v>80</v>
      </c>
      <c r="H381" s="13">
        <v>6.09</v>
      </c>
      <c r="I381" s="13">
        <v>6.18</v>
      </c>
      <c r="J381" s="13">
        <v>6.4</v>
      </c>
      <c r="K381" s="13">
        <v>-8.68</v>
      </c>
      <c r="L381" s="13" t="s">
        <v>955</v>
      </c>
      <c r="M381" s="13"/>
      <c r="N381" s="13" t="s">
        <v>39</v>
      </c>
      <c r="O381" s="13"/>
      <c r="P381" s="13" t="s">
        <v>40</v>
      </c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x14ac:dyDescent="0.4">
      <c r="A382" s="11" t="str">
        <f>HYPERLINK(C382,B382)</f>
        <v>KINDEX 필리핀MSCI(합성)</v>
      </c>
      <c r="B382" s="12" t="s">
        <v>1404</v>
      </c>
      <c r="C382" s="12" t="s">
        <v>1405</v>
      </c>
      <c r="D382" s="12">
        <v>261920</v>
      </c>
      <c r="E382" s="12" t="s">
        <v>1388</v>
      </c>
      <c r="F382" s="13">
        <v>0.5</v>
      </c>
      <c r="G382" s="14">
        <v>56</v>
      </c>
      <c r="H382" s="13">
        <v>-1.9</v>
      </c>
      <c r="I382" s="13">
        <v>1.75</v>
      </c>
      <c r="J382" s="13">
        <v>13.25</v>
      </c>
      <c r="K382" s="13">
        <v>-9.07</v>
      </c>
      <c r="L382" s="13" t="s">
        <v>955</v>
      </c>
      <c r="M382" s="13"/>
      <c r="N382" s="13" t="s">
        <v>39</v>
      </c>
      <c r="O382" s="13"/>
      <c r="P382" s="13" t="s">
        <v>40</v>
      </c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x14ac:dyDescent="0.4">
      <c r="A383" s="11" t="str">
        <f>HYPERLINK(C383,B383)</f>
        <v>TIGER 유로스탁스배당30</v>
      </c>
      <c r="B383" s="12" t="s">
        <v>409</v>
      </c>
      <c r="C383" s="12" t="s">
        <v>410</v>
      </c>
      <c r="D383" s="12">
        <v>245350</v>
      </c>
      <c r="E383" s="12" t="s">
        <v>32</v>
      </c>
      <c r="F383" s="13">
        <v>0.35</v>
      </c>
      <c r="G383" s="14">
        <v>135</v>
      </c>
      <c r="H383" s="13">
        <v>0.36</v>
      </c>
      <c r="I383" s="13">
        <v>14.85</v>
      </c>
      <c r="J383" s="13">
        <v>12.64</v>
      </c>
      <c r="K383" s="13">
        <v>-11.07</v>
      </c>
      <c r="L383" s="13" t="s">
        <v>411</v>
      </c>
      <c r="M383" s="13"/>
      <c r="N383" s="13" t="s">
        <v>412</v>
      </c>
      <c r="O383" s="13"/>
      <c r="P383" s="13" t="s">
        <v>413</v>
      </c>
      <c r="Q383" s="13"/>
      <c r="R383" s="13" t="s">
        <v>414</v>
      </c>
      <c r="S383" s="13"/>
      <c r="T383" s="13" t="s">
        <v>415</v>
      </c>
      <c r="U383" s="13"/>
      <c r="V383" s="13" t="s">
        <v>416</v>
      </c>
      <c r="W383" s="13"/>
      <c r="X383" s="13" t="s">
        <v>417</v>
      </c>
      <c r="Y383" s="13"/>
      <c r="Z383" s="13" t="s">
        <v>418</v>
      </c>
      <c r="AA383" s="13"/>
      <c r="AB383" s="13" t="s">
        <v>419</v>
      </c>
      <c r="AC383" s="13"/>
      <c r="AD383" s="13" t="s">
        <v>420</v>
      </c>
      <c r="AE383" s="13"/>
    </row>
    <row r="384" spans="1:31" x14ac:dyDescent="0.4">
      <c r="A384" s="11" t="str">
        <f>HYPERLINK(C384,B384)</f>
        <v>KBSTAR 미국S&amp;P원유생산기업(합성 H)</v>
      </c>
      <c r="B384" s="12" t="s">
        <v>1666</v>
      </c>
      <c r="C384" s="12" t="s">
        <v>1667</v>
      </c>
      <c r="D384" s="12">
        <v>219390</v>
      </c>
      <c r="E384" s="12" t="s">
        <v>1543</v>
      </c>
      <c r="F384" s="13">
        <v>0.25</v>
      </c>
      <c r="G384" s="14">
        <v>671</v>
      </c>
      <c r="H384" s="13">
        <v>10.98</v>
      </c>
      <c r="I384" s="13">
        <v>55.16</v>
      </c>
      <c r="J384" s="13">
        <v>36.5</v>
      </c>
      <c r="K384" s="13">
        <v>-11.25</v>
      </c>
      <c r="L384" s="13" t="s">
        <v>1668</v>
      </c>
      <c r="M384" s="13"/>
      <c r="N384" s="13" t="s">
        <v>1669</v>
      </c>
      <c r="O384" s="13"/>
      <c r="P384" s="13" t="s">
        <v>1670</v>
      </c>
      <c r="Q384" s="13"/>
      <c r="R384" s="13" t="s">
        <v>39</v>
      </c>
      <c r="S384" s="13"/>
      <c r="T384" s="13" t="s">
        <v>40</v>
      </c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x14ac:dyDescent="0.4">
      <c r="A385" s="11" t="str">
        <f>HYPERLINK(C385,B385)</f>
        <v>TIGER 미국달러선물레버리지</v>
      </c>
      <c r="B385" s="12" t="s">
        <v>557</v>
      </c>
      <c r="C385" s="12" t="s">
        <v>558</v>
      </c>
      <c r="D385" s="12">
        <v>261110</v>
      </c>
      <c r="E385" s="12" t="s">
        <v>32</v>
      </c>
      <c r="F385" s="13">
        <v>0.47</v>
      </c>
      <c r="G385" s="14">
        <v>72</v>
      </c>
      <c r="H385" s="13">
        <v>3.27</v>
      </c>
      <c r="I385" s="13">
        <v>-1.37</v>
      </c>
      <c r="J385" s="13">
        <v>-12.46</v>
      </c>
      <c r="K385" s="13">
        <v>-12.08</v>
      </c>
      <c r="L385" s="13" t="s">
        <v>556</v>
      </c>
      <c r="M385" s="13"/>
      <c r="N385" s="13" t="s">
        <v>439</v>
      </c>
      <c r="O385" s="13"/>
      <c r="P385" s="13" t="s">
        <v>552</v>
      </c>
      <c r="Q385" s="13"/>
      <c r="R385" s="13" t="s">
        <v>39</v>
      </c>
      <c r="S385" s="13"/>
      <c r="T385" s="13" t="s">
        <v>40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x14ac:dyDescent="0.4">
      <c r="A386" s="11" t="str">
        <f>HYPERLINK(C386,B386)</f>
        <v>KODEX 미국달러선물레버리지</v>
      </c>
      <c r="B386" s="12" t="s">
        <v>1243</v>
      </c>
      <c r="C386" s="12" t="s">
        <v>1244</v>
      </c>
      <c r="D386" s="12">
        <v>261250</v>
      </c>
      <c r="E386" s="12" t="s">
        <v>916</v>
      </c>
      <c r="F386" s="13">
        <v>0.45</v>
      </c>
      <c r="G386" s="14">
        <v>325</v>
      </c>
      <c r="H386" s="13">
        <v>3.31</v>
      </c>
      <c r="I386" s="13">
        <v>-1.22</v>
      </c>
      <c r="J386" s="13">
        <v>-12.52</v>
      </c>
      <c r="K386" s="13">
        <v>-12.82</v>
      </c>
      <c r="L386" s="13" t="s">
        <v>1245</v>
      </c>
      <c r="M386" s="13"/>
      <c r="N386" s="13" t="s">
        <v>556</v>
      </c>
      <c r="O386" s="13"/>
      <c r="P386" s="13" t="s">
        <v>439</v>
      </c>
      <c r="Q386" s="13"/>
      <c r="R386" s="13" t="s">
        <v>39</v>
      </c>
      <c r="S386" s="13"/>
      <c r="T386" s="13" t="s">
        <v>40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x14ac:dyDescent="0.4">
      <c r="A387" s="11" t="str">
        <f>HYPERLINK(C387,B387)</f>
        <v>KOSEF 미국달러선물레버리지</v>
      </c>
      <c r="B387" s="12" t="s">
        <v>875</v>
      </c>
      <c r="C387" s="12" t="s">
        <v>876</v>
      </c>
      <c r="D387" s="12">
        <v>225800</v>
      </c>
      <c r="E387" s="12" t="s">
        <v>815</v>
      </c>
      <c r="F387" s="13">
        <v>0.64</v>
      </c>
      <c r="G387" s="14">
        <v>196</v>
      </c>
      <c r="H387" s="13">
        <v>3.04</v>
      </c>
      <c r="I387" s="13">
        <v>-1.4</v>
      </c>
      <c r="J387" s="13">
        <v>-12.94</v>
      </c>
      <c r="K387" s="13">
        <v>-13.29</v>
      </c>
      <c r="L387" s="13" t="s">
        <v>877</v>
      </c>
      <c r="M387" s="13"/>
      <c r="N387" s="13" t="s">
        <v>556</v>
      </c>
      <c r="O387" s="13"/>
      <c r="P387" s="13" t="s">
        <v>439</v>
      </c>
      <c r="Q387" s="13"/>
      <c r="R387" s="13" t="s">
        <v>39</v>
      </c>
      <c r="S387" s="13"/>
      <c r="T387" s="13" t="s">
        <v>40</v>
      </c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x14ac:dyDescent="0.4">
      <c r="A388" s="11" t="str">
        <f>HYPERLINK(C388,B388)</f>
        <v>KBSTAR 200고배당커버드콜ATM</v>
      </c>
      <c r="B388" s="12" t="s">
        <v>1781</v>
      </c>
      <c r="C388" s="12" t="s">
        <v>1782</v>
      </c>
      <c r="D388" s="12">
        <v>290080</v>
      </c>
      <c r="E388" s="12" t="s">
        <v>1543</v>
      </c>
      <c r="F388" s="13">
        <v>0.4</v>
      </c>
      <c r="G388" s="14">
        <v>50</v>
      </c>
      <c r="H388" s="13">
        <v>2.31</v>
      </c>
      <c r="I388" s="13">
        <v>-4.91</v>
      </c>
      <c r="J388" s="13">
        <v>2.02</v>
      </c>
      <c r="K388" s="13">
        <v>-13.62</v>
      </c>
      <c r="L388" s="13" t="s">
        <v>457</v>
      </c>
      <c r="M388" s="13">
        <v>4.79</v>
      </c>
      <c r="N388" s="13" t="s">
        <v>176</v>
      </c>
      <c r="O388" s="13">
        <v>3.34</v>
      </c>
      <c r="P388" s="13" t="s">
        <v>62</v>
      </c>
      <c r="Q388" s="13">
        <v>3.03</v>
      </c>
      <c r="R388" s="13" t="s">
        <v>497</v>
      </c>
      <c r="S388" s="13">
        <v>2.93</v>
      </c>
      <c r="T388" s="13" t="s">
        <v>1346</v>
      </c>
      <c r="U388" s="13">
        <v>2.93</v>
      </c>
      <c r="V388" s="13" t="s">
        <v>900</v>
      </c>
      <c r="W388" s="13">
        <v>2.89</v>
      </c>
      <c r="X388" s="13" t="s">
        <v>496</v>
      </c>
      <c r="Y388" s="13">
        <v>2.85</v>
      </c>
      <c r="Z388" s="13" t="s">
        <v>153</v>
      </c>
      <c r="AA388" s="13">
        <v>2.78</v>
      </c>
      <c r="AB388" s="13" t="s">
        <v>703</v>
      </c>
      <c r="AC388" s="13">
        <v>2.75</v>
      </c>
      <c r="AD388" s="13" t="s">
        <v>60</v>
      </c>
      <c r="AE388" s="13">
        <v>2.71</v>
      </c>
    </row>
    <row r="389" spans="1:31" x14ac:dyDescent="0.4">
      <c r="A389" s="11" t="str">
        <f>HYPERLINK(C389,B389)</f>
        <v>ARIRANG S&amp;P글로벌인프라</v>
      </c>
      <c r="B389" s="12" t="s">
        <v>1840</v>
      </c>
      <c r="C389" s="12" t="s">
        <v>1841</v>
      </c>
      <c r="D389" s="12">
        <v>269530</v>
      </c>
      <c r="E389" s="12" t="s">
        <v>1842</v>
      </c>
      <c r="F389" s="13">
        <v>0.3</v>
      </c>
      <c r="G389" s="14">
        <v>37</v>
      </c>
      <c r="H389" s="13">
        <v>2.06</v>
      </c>
      <c r="I389" s="13">
        <v>6.4</v>
      </c>
      <c r="J389" s="13">
        <v>4.0599999999999996</v>
      </c>
      <c r="K389" s="13">
        <v>-13.99</v>
      </c>
      <c r="L389" s="13" t="s">
        <v>1843</v>
      </c>
      <c r="M389" s="13"/>
      <c r="N389" s="13" t="s">
        <v>1844</v>
      </c>
      <c r="O389" s="13"/>
      <c r="P389" s="13" t="s">
        <v>1845</v>
      </c>
      <c r="Q389" s="13"/>
      <c r="R389" s="13" t="s">
        <v>1846</v>
      </c>
      <c r="S389" s="13"/>
      <c r="T389" s="13" t="s">
        <v>1847</v>
      </c>
      <c r="U389" s="13"/>
      <c r="V389" s="13" t="s">
        <v>1848</v>
      </c>
      <c r="W389" s="13"/>
      <c r="X389" s="13" t="s">
        <v>1849</v>
      </c>
      <c r="Y389" s="13"/>
      <c r="Z389" s="13" t="s">
        <v>1850</v>
      </c>
      <c r="AA389" s="13"/>
      <c r="AB389" s="13" t="s">
        <v>1851</v>
      </c>
      <c r="AC389" s="13"/>
      <c r="AD389" s="13" t="s">
        <v>1852</v>
      </c>
      <c r="AE389" s="13"/>
    </row>
    <row r="390" spans="1:31" x14ac:dyDescent="0.4">
      <c r="A390" s="11" t="str">
        <f>HYPERLINK(C390,B390)</f>
        <v>TIGER S&amp;P글로벌인프라(합성)</v>
      </c>
      <c r="B390" s="12" t="s">
        <v>41</v>
      </c>
      <c r="C390" s="12" t="s">
        <v>42</v>
      </c>
      <c r="D390" s="12">
        <v>269370</v>
      </c>
      <c r="E390" s="12" t="s">
        <v>32</v>
      </c>
      <c r="F390" s="13">
        <v>0.4</v>
      </c>
      <c r="G390" s="14">
        <v>50</v>
      </c>
      <c r="H390" s="13">
        <v>1.43</v>
      </c>
      <c r="I390" s="13">
        <v>5.96</v>
      </c>
      <c r="J390" s="13">
        <v>6.21</v>
      </c>
      <c r="K390" s="13">
        <v>-14.02</v>
      </c>
      <c r="L390" s="13" t="s">
        <v>43</v>
      </c>
      <c r="M390" s="13"/>
      <c r="N390" s="13" t="s">
        <v>44</v>
      </c>
      <c r="O390" s="13"/>
      <c r="P390" s="13" t="s">
        <v>39</v>
      </c>
      <c r="Q390" s="13"/>
      <c r="R390" s="13" t="s">
        <v>40</v>
      </c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x14ac:dyDescent="0.4">
      <c r="A391" s="11" t="str">
        <f>HYPERLINK(C391,B391)</f>
        <v>KINDEX 인도네시아MSCI(합성)</v>
      </c>
      <c r="B391" s="12" t="s">
        <v>1450</v>
      </c>
      <c r="C391" s="12" t="s">
        <v>1451</v>
      </c>
      <c r="D391" s="12">
        <v>256440</v>
      </c>
      <c r="E391" s="12" t="s">
        <v>1388</v>
      </c>
      <c r="F391" s="13">
        <v>0.7</v>
      </c>
      <c r="G391" s="14">
        <v>169</v>
      </c>
      <c r="H391" s="13">
        <v>-1.1100000000000001</v>
      </c>
      <c r="I391" s="13">
        <v>8.98</v>
      </c>
      <c r="J391" s="13">
        <v>11.43</v>
      </c>
      <c r="K391" s="13">
        <v>-14.35</v>
      </c>
      <c r="L391" s="13" t="s">
        <v>955</v>
      </c>
      <c r="M391" s="13"/>
      <c r="N391" s="13" t="s">
        <v>39</v>
      </c>
      <c r="O391" s="13"/>
      <c r="P391" s="13" t="s">
        <v>40</v>
      </c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x14ac:dyDescent="0.4">
      <c r="A392" s="11" t="str">
        <f>HYPERLINK(C392,B392)</f>
        <v>KINDEX 멕시코MSCI(합성)</v>
      </c>
      <c r="B392" s="12" t="s">
        <v>1516</v>
      </c>
      <c r="C392" s="12" t="s">
        <v>1517</v>
      </c>
      <c r="D392" s="12">
        <v>291130</v>
      </c>
      <c r="E392" s="12" t="s">
        <v>1388</v>
      </c>
      <c r="F392" s="13">
        <v>0.5</v>
      </c>
      <c r="G392" s="14">
        <v>69</v>
      </c>
      <c r="H392" s="13">
        <v>-2.54</v>
      </c>
      <c r="I392" s="13">
        <v>13.41</v>
      </c>
      <c r="J392" s="13">
        <v>19.13</v>
      </c>
      <c r="K392" s="13">
        <v>-14.35</v>
      </c>
      <c r="L392" s="13" t="s">
        <v>1487</v>
      </c>
      <c r="M392" s="13"/>
      <c r="N392" s="13" t="s">
        <v>39</v>
      </c>
      <c r="O392" s="13"/>
      <c r="P392" s="13" t="s">
        <v>40</v>
      </c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x14ac:dyDescent="0.4">
      <c r="A393" s="11" t="str">
        <f>HYPERLINK(C393,B393)</f>
        <v>KODEX S&amp;P글로벌인프라(합성)</v>
      </c>
      <c r="B393" s="12" t="s">
        <v>952</v>
      </c>
      <c r="C393" s="12" t="s">
        <v>953</v>
      </c>
      <c r="D393" s="12">
        <v>269420</v>
      </c>
      <c r="E393" s="12" t="s">
        <v>916</v>
      </c>
      <c r="F393" s="13">
        <v>0.26</v>
      </c>
      <c r="G393" s="14">
        <v>115</v>
      </c>
      <c r="H393" s="13">
        <v>0.78</v>
      </c>
      <c r="I393" s="13">
        <v>5.53</v>
      </c>
      <c r="J393" s="13">
        <v>4.37</v>
      </c>
      <c r="K393" s="13">
        <v>-14.42</v>
      </c>
      <c r="L393" s="13" t="s">
        <v>805</v>
      </c>
      <c r="M393" s="13"/>
      <c r="N393" s="13" t="s">
        <v>954</v>
      </c>
      <c r="O393" s="13"/>
      <c r="P393" s="13" t="s">
        <v>955</v>
      </c>
      <c r="Q393" s="13"/>
      <c r="R393" s="13" t="s">
        <v>39</v>
      </c>
      <c r="S393" s="13"/>
      <c r="T393" s="13" t="s">
        <v>40</v>
      </c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x14ac:dyDescent="0.4">
      <c r="A394" s="11" t="str">
        <f>HYPERLINK(C394,B394)</f>
        <v>KBSTAR 미국장기국채선물인버스2X(합성 H)</v>
      </c>
      <c r="B394" s="12" t="s">
        <v>1671</v>
      </c>
      <c r="C394" s="12" t="s">
        <v>1672</v>
      </c>
      <c r="D394" s="12">
        <v>267500</v>
      </c>
      <c r="E394" s="12" t="s">
        <v>1543</v>
      </c>
      <c r="F394" s="13">
        <v>0.5</v>
      </c>
      <c r="G394" s="14">
        <v>18</v>
      </c>
      <c r="H394" s="13">
        <v>1.66</v>
      </c>
      <c r="I394" s="13">
        <v>5.97</v>
      </c>
      <c r="J394" s="13">
        <v>16.11</v>
      </c>
      <c r="K394" s="13">
        <v>-15.81</v>
      </c>
      <c r="L394" s="13" t="s">
        <v>1673</v>
      </c>
      <c r="M394" s="13"/>
      <c r="N394" s="13" t="s">
        <v>1674</v>
      </c>
      <c r="O394" s="13"/>
      <c r="P394" s="13" t="s">
        <v>1675</v>
      </c>
      <c r="Q394" s="13"/>
      <c r="R394" s="13" t="s">
        <v>39</v>
      </c>
      <c r="S394" s="13"/>
      <c r="T394" s="13" t="s">
        <v>40</v>
      </c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x14ac:dyDescent="0.4">
      <c r="A395" s="11" t="str">
        <f>HYPERLINK(C395,B395)</f>
        <v>KODEX 골드선물인버스(H)</v>
      </c>
      <c r="B395" s="12" t="s">
        <v>1326</v>
      </c>
      <c r="C395" s="12" t="s">
        <v>1327</v>
      </c>
      <c r="D395" s="12">
        <v>280940</v>
      </c>
      <c r="E395" s="12" t="s">
        <v>916</v>
      </c>
      <c r="F395" s="13">
        <v>0.45</v>
      </c>
      <c r="G395" s="14">
        <v>35</v>
      </c>
      <c r="H395" s="13">
        <v>3.05</v>
      </c>
      <c r="I395" s="13">
        <v>1.07</v>
      </c>
      <c r="J395" s="13">
        <v>8.91</v>
      </c>
      <c r="K395" s="13">
        <v>-16.239999999999998</v>
      </c>
      <c r="L395" s="13" t="s">
        <v>1328</v>
      </c>
      <c r="M395" s="13"/>
      <c r="N395" s="13" t="s">
        <v>1329</v>
      </c>
      <c r="O395" s="13"/>
      <c r="P395" s="13" t="s">
        <v>1330</v>
      </c>
      <c r="Q395" s="13"/>
      <c r="R395" s="13" t="s">
        <v>556</v>
      </c>
      <c r="S395" s="13"/>
      <c r="T395" s="13" t="s">
        <v>39</v>
      </c>
      <c r="U395" s="13"/>
      <c r="V395" s="13" t="s">
        <v>40</v>
      </c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x14ac:dyDescent="0.4">
      <c r="A396" s="11" t="str">
        <f>HYPERLINK(C396,B396)</f>
        <v>KINDEX 러시아MSCI(합성)</v>
      </c>
      <c r="B396" s="12" t="s">
        <v>1523</v>
      </c>
      <c r="C396" s="12" t="s">
        <v>1524</v>
      </c>
      <c r="D396" s="12">
        <v>265690</v>
      </c>
      <c r="E396" s="12" t="s">
        <v>1388</v>
      </c>
      <c r="F396" s="13">
        <v>0.5</v>
      </c>
      <c r="G396" s="14">
        <v>118</v>
      </c>
      <c r="H396" s="13">
        <v>1.41</v>
      </c>
      <c r="I396" s="13">
        <v>16.88</v>
      </c>
      <c r="J396" s="13">
        <v>3.4</v>
      </c>
      <c r="K396" s="13">
        <v>-16.52</v>
      </c>
      <c r="L396" s="13" t="s">
        <v>1486</v>
      </c>
      <c r="M396" s="13"/>
      <c r="N396" s="13" t="s">
        <v>955</v>
      </c>
      <c r="O396" s="13"/>
      <c r="P396" s="13" t="s">
        <v>39</v>
      </c>
      <c r="Q396" s="13"/>
      <c r="R396" s="13" t="s">
        <v>40</v>
      </c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x14ac:dyDescent="0.4">
      <c r="A397" s="11" t="str">
        <f>HYPERLINK(C397,B397)</f>
        <v>TIGER 라틴35</v>
      </c>
      <c r="B397" s="12" t="s">
        <v>605</v>
      </c>
      <c r="C397" s="12" t="s">
        <v>606</v>
      </c>
      <c r="D397" s="12">
        <v>105010</v>
      </c>
      <c r="E397" s="12" t="s">
        <v>32</v>
      </c>
      <c r="F397" s="13">
        <v>0.49</v>
      </c>
      <c r="G397" s="14">
        <v>82</v>
      </c>
      <c r="H397" s="13">
        <v>-4.67</v>
      </c>
      <c r="I397" s="13">
        <v>21.45</v>
      </c>
      <c r="J397" s="13">
        <v>19.21</v>
      </c>
      <c r="K397" s="13">
        <v>-17.170000000000002</v>
      </c>
      <c r="L397" s="13" t="s">
        <v>607</v>
      </c>
      <c r="M397" s="13"/>
      <c r="N397" s="13" t="s">
        <v>608</v>
      </c>
      <c r="O397" s="13"/>
      <c r="P397" s="13" t="s">
        <v>609</v>
      </c>
      <c r="Q397" s="13"/>
      <c r="R397" s="13" t="s">
        <v>610</v>
      </c>
      <c r="S397" s="13"/>
      <c r="T397" s="13" t="s">
        <v>611</v>
      </c>
      <c r="U397" s="13"/>
      <c r="V397" s="13" t="s">
        <v>612</v>
      </c>
      <c r="W397" s="13"/>
      <c r="X397" s="13" t="s">
        <v>613</v>
      </c>
      <c r="Y397" s="13"/>
      <c r="Z397" s="13" t="s">
        <v>614</v>
      </c>
      <c r="AA397" s="13"/>
      <c r="AB397" s="13" t="s">
        <v>615</v>
      </c>
      <c r="AC397" s="13"/>
      <c r="AD397" s="13" t="s">
        <v>616</v>
      </c>
      <c r="AE397" s="13"/>
    </row>
    <row r="398" spans="1:31" x14ac:dyDescent="0.4">
      <c r="A398" s="11" t="str">
        <f>HYPERLINK(C398,B398)</f>
        <v>KBSTAR 차이나H선물인버스(H)</v>
      </c>
      <c r="B398" s="12" t="s">
        <v>1628</v>
      </c>
      <c r="C398" s="12" t="s">
        <v>1629</v>
      </c>
      <c r="D398" s="12">
        <v>291680</v>
      </c>
      <c r="E398" s="12" t="s">
        <v>1543</v>
      </c>
      <c r="F398" s="13">
        <v>0.6</v>
      </c>
      <c r="G398" s="14">
        <v>35</v>
      </c>
      <c r="H398" s="13">
        <v>-7.27</v>
      </c>
      <c r="I398" s="13">
        <v>-10.64</v>
      </c>
      <c r="J398" s="13">
        <v>-16.920000000000002</v>
      </c>
      <c r="K398" s="13">
        <v>-17.39</v>
      </c>
      <c r="L398" s="13" t="s">
        <v>1630</v>
      </c>
      <c r="M398" s="13"/>
      <c r="N398" s="13" t="s">
        <v>1631</v>
      </c>
      <c r="O398" s="13"/>
      <c r="P398" s="13" t="s">
        <v>1632</v>
      </c>
      <c r="Q398" s="13"/>
      <c r="R398" s="13" t="s">
        <v>39</v>
      </c>
      <c r="S398" s="13"/>
      <c r="T398" s="13" t="s">
        <v>40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x14ac:dyDescent="0.4">
      <c r="A399" s="11" t="str">
        <f>HYPERLINK(C399,B399)</f>
        <v>KODEX China H선물인버스(H)</v>
      </c>
      <c r="B399" s="12" t="s">
        <v>993</v>
      </c>
      <c r="C399" s="12" t="s">
        <v>994</v>
      </c>
      <c r="D399" s="12">
        <v>291660</v>
      </c>
      <c r="E399" s="12" t="s">
        <v>916</v>
      </c>
      <c r="F399" s="13">
        <v>0.64</v>
      </c>
      <c r="G399" s="14">
        <v>45</v>
      </c>
      <c r="H399" s="13">
        <v>-7.7</v>
      </c>
      <c r="I399" s="13">
        <v>-11.39</v>
      </c>
      <c r="J399" s="13">
        <v>-17.07</v>
      </c>
      <c r="K399" s="13">
        <v>-17.559999999999999</v>
      </c>
      <c r="L399" s="13" t="s">
        <v>995</v>
      </c>
      <c r="M399" s="13"/>
      <c r="N399" s="13" t="s">
        <v>996</v>
      </c>
      <c r="O399" s="13"/>
      <c r="P399" s="13" t="s">
        <v>39</v>
      </c>
      <c r="Q399" s="13"/>
      <c r="R399" s="13" t="s">
        <v>40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x14ac:dyDescent="0.4">
      <c r="A400" s="11" t="str">
        <f>HYPERLINK(C400,B400)</f>
        <v>TIGER 유로스탁스레버리지(합성 H)</v>
      </c>
      <c r="B400" s="12" t="s">
        <v>421</v>
      </c>
      <c r="C400" s="12" t="s">
        <v>422</v>
      </c>
      <c r="D400" s="12">
        <v>225050</v>
      </c>
      <c r="E400" s="12" t="s">
        <v>32</v>
      </c>
      <c r="F400" s="13">
        <v>0.59</v>
      </c>
      <c r="G400" s="14">
        <v>161</v>
      </c>
      <c r="H400" s="13">
        <v>1.1299999999999999</v>
      </c>
      <c r="I400" s="13">
        <v>18.79</v>
      </c>
      <c r="J400" s="13">
        <v>22.5</v>
      </c>
      <c r="K400" s="13">
        <v>-17.64</v>
      </c>
      <c r="L400" s="13" t="s">
        <v>423</v>
      </c>
      <c r="M400" s="13"/>
      <c r="N400" s="13" t="s">
        <v>424</v>
      </c>
      <c r="O400" s="13"/>
      <c r="P400" s="13" t="s">
        <v>425</v>
      </c>
      <c r="Q400" s="13"/>
      <c r="R400" s="13" t="s">
        <v>426</v>
      </c>
      <c r="S400" s="13"/>
      <c r="T400" s="13" t="s">
        <v>427</v>
      </c>
      <c r="U400" s="13"/>
      <c r="V400" s="13" t="s">
        <v>39</v>
      </c>
      <c r="W400" s="13"/>
      <c r="X400" s="13" t="s">
        <v>40</v>
      </c>
      <c r="Y400" s="13"/>
      <c r="Z400" s="13"/>
      <c r="AA400" s="13"/>
      <c r="AB400" s="13"/>
      <c r="AC400" s="13"/>
      <c r="AD400" s="13"/>
      <c r="AE400" s="13"/>
    </row>
    <row r="401" spans="1:31" x14ac:dyDescent="0.4">
      <c r="A401" s="11" t="str">
        <f>HYPERLINK(C401,B401)</f>
        <v>KINDEX 일본TOPIX인버스(합성 H)</v>
      </c>
      <c r="B401" s="12" t="s">
        <v>1428</v>
      </c>
      <c r="C401" s="12" t="s">
        <v>1429</v>
      </c>
      <c r="D401" s="12">
        <v>205720</v>
      </c>
      <c r="E401" s="12" t="s">
        <v>1388</v>
      </c>
      <c r="F401" s="13">
        <v>0.5</v>
      </c>
      <c r="G401" s="14">
        <v>95</v>
      </c>
      <c r="H401" s="13">
        <v>-4.04</v>
      </c>
      <c r="I401" s="13">
        <v>-13.19</v>
      </c>
      <c r="J401" s="13">
        <v>-21.02</v>
      </c>
      <c r="K401" s="13">
        <v>-17.78</v>
      </c>
      <c r="L401" s="13" t="s">
        <v>805</v>
      </c>
      <c r="M401" s="13"/>
      <c r="N401" s="13" t="s">
        <v>39</v>
      </c>
      <c r="O401" s="13"/>
      <c r="P401" s="13" t="s">
        <v>40</v>
      </c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x14ac:dyDescent="0.4">
      <c r="A402" s="11" t="str">
        <f>HYPERLINK(C402,B402)</f>
        <v>KODEX 미국S&amp;P에너지(합성)</v>
      </c>
      <c r="B402" s="12" t="s">
        <v>1198</v>
      </c>
      <c r="C402" s="12" t="s">
        <v>1199</v>
      </c>
      <c r="D402" s="12">
        <v>218420</v>
      </c>
      <c r="E402" s="12" t="s">
        <v>916</v>
      </c>
      <c r="F402" s="13">
        <v>0.25</v>
      </c>
      <c r="G402" s="14">
        <v>182</v>
      </c>
      <c r="H402" s="13">
        <v>8.5500000000000007</v>
      </c>
      <c r="I402" s="13">
        <v>36.85</v>
      </c>
      <c r="J402" s="13">
        <v>10.32</v>
      </c>
      <c r="K402" s="13">
        <v>-22.33</v>
      </c>
      <c r="L402" s="13" t="s">
        <v>1200</v>
      </c>
      <c r="M402" s="13"/>
      <c r="N402" s="13" t="s">
        <v>805</v>
      </c>
      <c r="O402" s="13"/>
      <c r="P402" s="13" t="s">
        <v>955</v>
      </c>
      <c r="Q402" s="13"/>
      <c r="R402" s="13" t="s">
        <v>39</v>
      </c>
      <c r="S402" s="13"/>
      <c r="T402" s="13" t="s">
        <v>40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x14ac:dyDescent="0.4">
      <c r="A403" s="11" t="str">
        <f>HYPERLINK(C403,B403)</f>
        <v>KODEX WTI원유선물인버스(H)</v>
      </c>
      <c r="B403" s="12" t="s">
        <v>914</v>
      </c>
      <c r="C403" s="12" t="s">
        <v>915</v>
      </c>
      <c r="D403" s="12">
        <v>271050</v>
      </c>
      <c r="E403" s="12" t="s">
        <v>916</v>
      </c>
      <c r="F403" s="13">
        <v>0.35</v>
      </c>
      <c r="G403" s="14">
        <v>41</v>
      </c>
      <c r="H403" s="13">
        <v>-12.07</v>
      </c>
      <c r="I403" s="13">
        <v>-31.01</v>
      </c>
      <c r="J403" s="13">
        <v>-29.44</v>
      </c>
      <c r="K403" s="13">
        <v>-22.81</v>
      </c>
      <c r="L403" s="13" t="s">
        <v>917</v>
      </c>
      <c r="M403" s="13"/>
      <c r="N403" s="13" t="s">
        <v>918</v>
      </c>
      <c r="O403" s="13"/>
      <c r="P403" s="13" t="s">
        <v>439</v>
      </c>
      <c r="Q403" s="13"/>
      <c r="R403" s="13" t="s">
        <v>39</v>
      </c>
      <c r="S403" s="13"/>
      <c r="T403" s="13" t="s">
        <v>40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x14ac:dyDescent="0.4">
      <c r="A404" s="11" t="str">
        <f>HYPERLINK(C404,B404)</f>
        <v>TIGER 원유선물인버스(H)</v>
      </c>
      <c r="B404" s="12" t="s">
        <v>440</v>
      </c>
      <c r="C404" s="12" t="s">
        <v>441</v>
      </c>
      <c r="D404" s="12">
        <v>217770</v>
      </c>
      <c r="E404" s="12" t="s">
        <v>32</v>
      </c>
      <c r="F404" s="13">
        <v>0.7</v>
      </c>
      <c r="G404" s="14">
        <v>47</v>
      </c>
      <c r="H404" s="13">
        <v>-12.74</v>
      </c>
      <c r="I404" s="13">
        <v>-32.04</v>
      </c>
      <c r="J404" s="13">
        <v>-30.7</v>
      </c>
      <c r="K404" s="13">
        <v>-23.25</v>
      </c>
      <c r="L404" s="13" t="s">
        <v>442</v>
      </c>
      <c r="M404" s="13"/>
      <c r="N404" s="13" t="s">
        <v>438</v>
      </c>
      <c r="O404" s="13"/>
      <c r="P404" s="13" t="s">
        <v>439</v>
      </c>
      <c r="Q404" s="13"/>
      <c r="R404" s="13" t="s">
        <v>39</v>
      </c>
      <c r="S404" s="13"/>
      <c r="T404" s="13" t="s">
        <v>40</v>
      </c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x14ac:dyDescent="0.4">
      <c r="A405" s="11" t="str">
        <f>HYPERLINK(C405,B405)</f>
        <v>TIGER 미국S&amp;P500선물인버스(H)</v>
      </c>
      <c r="B405" s="12" t="s">
        <v>518</v>
      </c>
      <c r="C405" s="12" t="s">
        <v>519</v>
      </c>
      <c r="D405" s="12">
        <v>225030</v>
      </c>
      <c r="E405" s="12" t="s">
        <v>32</v>
      </c>
      <c r="F405" s="13">
        <v>0.59</v>
      </c>
      <c r="G405" s="14">
        <v>98</v>
      </c>
      <c r="H405" s="13">
        <v>-2.8</v>
      </c>
      <c r="I405" s="13">
        <v>-10.7</v>
      </c>
      <c r="J405" s="13">
        <v>-16.22</v>
      </c>
      <c r="K405" s="13">
        <v>-24.52</v>
      </c>
      <c r="L405" s="13" t="s">
        <v>520</v>
      </c>
      <c r="M405" s="13"/>
      <c r="N405" s="13" t="s">
        <v>521</v>
      </c>
      <c r="O405" s="13"/>
      <c r="P405" s="13" t="s">
        <v>439</v>
      </c>
      <c r="Q405" s="13"/>
      <c r="R405" s="13" t="s">
        <v>39</v>
      </c>
      <c r="S405" s="13"/>
      <c r="T405" s="13" t="s">
        <v>40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x14ac:dyDescent="0.4">
      <c r="A406" s="11" t="str">
        <f>HYPERLINK(C406,B406)</f>
        <v>TIGER 원유선물Enhanced(H)</v>
      </c>
      <c r="B406" s="12" t="s">
        <v>432</v>
      </c>
      <c r="C406" s="12" t="s">
        <v>433</v>
      </c>
      <c r="D406" s="12">
        <v>130680</v>
      </c>
      <c r="E406" s="12" t="s">
        <v>32</v>
      </c>
      <c r="F406" s="13">
        <v>0.7</v>
      </c>
      <c r="G406" s="14">
        <v>1085</v>
      </c>
      <c r="H406" s="13">
        <v>13.85</v>
      </c>
      <c r="I406" s="13">
        <v>36.619999999999997</v>
      </c>
      <c r="J406" s="13">
        <v>28.29</v>
      </c>
      <c r="K406" s="13">
        <v>-25.5</v>
      </c>
      <c r="L406" s="13" t="s">
        <v>434</v>
      </c>
      <c r="M406" s="13"/>
      <c r="N406" s="13" t="s">
        <v>435</v>
      </c>
      <c r="O406" s="13"/>
      <c r="P406" s="13" t="s">
        <v>436</v>
      </c>
      <c r="Q406" s="13"/>
      <c r="R406" s="13" t="s">
        <v>437</v>
      </c>
      <c r="S406" s="13"/>
      <c r="T406" s="13" t="s">
        <v>438</v>
      </c>
      <c r="U406" s="13"/>
      <c r="V406" s="13" t="s">
        <v>439</v>
      </c>
      <c r="W406" s="13"/>
      <c r="X406" s="13" t="s">
        <v>39</v>
      </c>
      <c r="Y406" s="13"/>
      <c r="Z406" s="13" t="s">
        <v>40</v>
      </c>
      <c r="AA406" s="13"/>
      <c r="AB406" s="13"/>
      <c r="AC406" s="13"/>
      <c r="AD406" s="13"/>
      <c r="AE406" s="13"/>
    </row>
    <row r="407" spans="1:31" x14ac:dyDescent="0.4">
      <c r="A407" s="11" t="str">
        <f>HYPERLINK(C407,B407)</f>
        <v>KBSTAR 팔라듐선물인버스(H)</v>
      </c>
      <c r="B407" s="12" t="s">
        <v>1602</v>
      </c>
      <c r="C407" s="12" t="s">
        <v>1603</v>
      </c>
      <c r="D407" s="12">
        <v>334700</v>
      </c>
      <c r="E407" s="12" t="s">
        <v>1543</v>
      </c>
      <c r="F407" s="13">
        <v>0.6</v>
      </c>
      <c r="G407" s="14">
        <v>21</v>
      </c>
      <c r="H407" s="13">
        <v>3.91</v>
      </c>
      <c r="I407" s="13">
        <v>5.88</v>
      </c>
      <c r="J407" s="13">
        <v>-7.73</v>
      </c>
      <c r="K407" s="13">
        <v>-26.25</v>
      </c>
      <c r="L407" s="13" t="s">
        <v>1604</v>
      </c>
      <c r="M407" s="13"/>
      <c r="N407" s="13" t="s">
        <v>39</v>
      </c>
      <c r="O407" s="13"/>
      <c r="P407" s="13" t="s">
        <v>40</v>
      </c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x14ac:dyDescent="0.4">
      <c r="A408" s="11" t="str">
        <f>HYPERLINK(C408,B408)</f>
        <v>TIGER 차이나CSI300인버스(합성)</v>
      </c>
      <c r="B408" s="12" t="s">
        <v>234</v>
      </c>
      <c r="C408" s="12" t="s">
        <v>235</v>
      </c>
      <c r="D408" s="12">
        <v>217780</v>
      </c>
      <c r="E408" s="12" t="s">
        <v>32</v>
      </c>
      <c r="F408" s="13">
        <v>0.59</v>
      </c>
      <c r="G408" s="14">
        <v>264</v>
      </c>
      <c r="H408" s="13">
        <v>-8.15</v>
      </c>
      <c r="I408" s="13">
        <v>-17.34</v>
      </c>
      <c r="J408" s="13">
        <v>-21.1</v>
      </c>
      <c r="K408" s="13">
        <v>-36.08</v>
      </c>
      <c r="L408" s="13" t="s">
        <v>236</v>
      </c>
      <c r="M408" s="13"/>
      <c r="N408" s="13" t="s">
        <v>237</v>
      </c>
      <c r="O408" s="13"/>
      <c r="P408" s="13" t="s">
        <v>238</v>
      </c>
      <c r="Q408" s="13"/>
      <c r="R408" s="13" t="s">
        <v>239</v>
      </c>
      <c r="S408" s="13"/>
      <c r="T408" s="13" t="s">
        <v>39</v>
      </c>
      <c r="U408" s="13"/>
      <c r="V408" s="13" t="s">
        <v>40</v>
      </c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x14ac:dyDescent="0.4">
      <c r="A409" s="11" t="str">
        <f>HYPERLINK(C409,B409)</f>
        <v>TIGER 인버스</v>
      </c>
      <c r="B409" s="12" t="s">
        <v>382</v>
      </c>
      <c r="C409" s="12" t="s">
        <v>383</v>
      </c>
      <c r="D409" s="12">
        <v>123310</v>
      </c>
      <c r="E409" s="12" t="s">
        <v>32</v>
      </c>
      <c r="F409" s="13">
        <v>0.09</v>
      </c>
      <c r="G409" s="14">
        <v>581</v>
      </c>
      <c r="H409" s="13">
        <v>1.53</v>
      </c>
      <c r="I409" s="13">
        <v>-24.67</v>
      </c>
      <c r="J409" s="13">
        <v>-27.59</v>
      </c>
      <c r="K409" s="13">
        <v>-37.020000000000003</v>
      </c>
      <c r="L409" s="13" t="s">
        <v>384</v>
      </c>
      <c r="M409" s="13"/>
      <c r="N409" s="13" t="s">
        <v>385</v>
      </c>
      <c r="O409" s="13"/>
      <c r="P409" s="13" t="s">
        <v>39</v>
      </c>
      <c r="Q409" s="13"/>
      <c r="R409" s="13" t="s">
        <v>40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x14ac:dyDescent="0.4">
      <c r="A410" s="11" t="str">
        <f>HYPERLINK(C410,B410)</f>
        <v>KBSTAR 200선물인버스</v>
      </c>
      <c r="B410" s="12" t="s">
        <v>1770</v>
      </c>
      <c r="C410" s="12" t="s">
        <v>1771</v>
      </c>
      <c r="D410" s="12">
        <v>252410</v>
      </c>
      <c r="E410" s="12" t="s">
        <v>1543</v>
      </c>
      <c r="F410" s="13">
        <v>0.6</v>
      </c>
      <c r="G410" s="14">
        <v>46</v>
      </c>
      <c r="H410" s="13">
        <v>1.81</v>
      </c>
      <c r="I410" s="13">
        <v>-24.53</v>
      </c>
      <c r="J410" s="13">
        <v>-27.66</v>
      </c>
      <c r="K410" s="13">
        <v>-37.18</v>
      </c>
      <c r="L410" s="13" t="s">
        <v>1373</v>
      </c>
      <c r="M410" s="13"/>
      <c r="N410" s="13" t="s">
        <v>738</v>
      </c>
      <c r="O410" s="13"/>
      <c r="P410" s="13" t="s">
        <v>385</v>
      </c>
      <c r="Q410" s="13"/>
      <c r="R410" s="13" t="s">
        <v>39</v>
      </c>
      <c r="S410" s="13"/>
      <c r="T410" s="13" t="s">
        <v>40</v>
      </c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x14ac:dyDescent="0.4">
      <c r="A411" s="11" t="str">
        <f>HYPERLINK(C411,B411)</f>
        <v>HANARO 200선물인버스</v>
      </c>
      <c r="B411" s="12" t="s">
        <v>1827</v>
      </c>
      <c r="C411" s="12" t="s">
        <v>1828</v>
      </c>
      <c r="D411" s="12">
        <v>306520</v>
      </c>
      <c r="E411" s="12" t="s">
        <v>1791</v>
      </c>
      <c r="F411" s="13">
        <v>0.45</v>
      </c>
      <c r="G411" s="14">
        <v>363</v>
      </c>
      <c r="H411" s="13">
        <v>1.59</v>
      </c>
      <c r="I411" s="13">
        <v>-24.77</v>
      </c>
      <c r="J411" s="13">
        <v>-27.77</v>
      </c>
      <c r="K411" s="13">
        <v>-37.58</v>
      </c>
      <c r="L411" s="13" t="s">
        <v>385</v>
      </c>
      <c r="M411" s="13"/>
      <c r="N411" s="13" t="s">
        <v>39</v>
      </c>
      <c r="O411" s="13"/>
      <c r="P411" s="13" t="s">
        <v>40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x14ac:dyDescent="0.4">
      <c r="A412" s="11" t="str">
        <f>HYPERLINK(C412,B412)</f>
        <v>KOSEF 200선물인버스</v>
      </c>
      <c r="B412" s="12" t="s">
        <v>906</v>
      </c>
      <c r="C412" s="12" t="s">
        <v>907</v>
      </c>
      <c r="D412" s="12">
        <v>253240</v>
      </c>
      <c r="E412" s="12" t="s">
        <v>815</v>
      </c>
      <c r="F412" s="13">
        <v>0.46</v>
      </c>
      <c r="G412" s="14">
        <v>41</v>
      </c>
      <c r="H412" s="13">
        <v>1.3</v>
      </c>
      <c r="I412" s="13">
        <v>-24.8</v>
      </c>
      <c r="J412" s="13">
        <v>-27.86</v>
      </c>
      <c r="K412" s="13">
        <v>-37.729999999999997</v>
      </c>
      <c r="L412" s="13" t="s">
        <v>385</v>
      </c>
      <c r="M412" s="13"/>
      <c r="N412" s="13" t="s">
        <v>39</v>
      </c>
      <c r="O412" s="13"/>
      <c r="P412" s="13" t="s">
        <v>40</v>
      </c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x14ac:dyDescent="0.4">
      <c r="A413" s="11" t="str">
        <f>HYPERLINK(C413,B413)</f>
        <v>KINDEX 인버스</v>
      </c>
      <c r="B413" s="12" t="s">
        <v>1448</v>
      </c>
      <c r="C413" s="12" t="s">
        <v>1449</v>
      </c>
      <c r="D413" s="12">
        <v>145670</v>
      </c>
      <c r="E413" s="12" t="s">
        <v>1388</v>
      </c>
      <c r="F413" s="13">
        <v>0.15</v>
      </c>
      <c r="G413" s="14">
        <v>76</v>
      </c>
      <c r="H413" s="13">
        <v>0.74</v>
      </c>
      <c r="I413" s="13">
        <v>-25.02</v>
      </c>
      <c r="J413" s="13">
        <v>-27.92</v>
      </c>
      <c r="K413" s="13">
        <v>-37.79</v>
      </c>
      <c r="L413" s="13" t="s">
        <v>1373</v>
      </c>
      <c r="M413" s="13"/>
      <c r="N413" s="13" t="s">
        <v>738</v>
      </c>
      <c r="O413" s="13"/>
      <c r="P413" s="13" t="s">
        <v>385</v>
      </c>
      <c r="Q413" s="13"/>
      <c r="R413" s="13" t="s">
        <v>39</v>
      </c>
      <c r="S413" s="13"/>
      <c r="T413" s="13" t="s">
        <v>40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x14ac:dyDescent="0.4">
      <c r="A414" s="11" t="str">
        <f>HYPERLINK(C414,B414)</f>
        <v>KODEX 인버스</v>
      </c>
      <c r="B414" s="12" t="s">
        <v>1128</v>
      </c>
      <c r="C414" s="12" t="s">
        <v>1129</v>
      </c>
      <c r="D414" s="12">
        <v>114800</v>
      </c>
      <c r="E414" s="12" t="s">
        <v>916</v>
      </c>
      <c r="F414" s="13">
        <v>0.64</v>
      </c>
      <c r="G414" s="14">
        <v>11621</v>
      </c>
      <c r="H414" s="13">
        <v>1.43</v>
      </c>
      <c r="I414" s="13">
        <v>-24.9</v>
      </c>
      <c r="J414" s="13">
        <v>-27.89</v>
      </c>
      <c r="K414" s="13">
        <v>-37.869999999999997</v>
      </c>
      <c r="L414" s="13" t="s">
        <v>385</v>
      </c>
      <c r="M414" s="13"/>
      <c r="N414" s="13" t="s">
        <v>1130</v>
      </c>
      <c r="O414" s="13"/>
      <c r="P414" s="13" t="s">
        <v>39</v>
      </c>
      <c r="Q414" s="13"/>
      <c r="R414" s="13" t="s">
        <v>40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x14ac:dyDescent="0.4">
      <c r="A415" s="11" t="str">
        <f>HYPERLINK(C415,B415)</f>
        <v>KOSEF 코스닥150선물인버스</v>
      </c>
      <c r="B415" s="12" t="s">
        <v>836</v>
      </c>
      <c r="C415" s="12" t="s">
        <v>837</v>
      </c>
      <c r="D415" s="12">
        <v>291620</v>
      </c>
      <c r="E415" s="12" t="s">
        <v>815</v>
      </c>
      <c r="F415" s="13">
        <v>0.09</v>
      </c>
      <c r="G415" s="14">
        <v>44</v>
      </c>
      <c r="H415" s="13">
        <v>4.12</v>
      </c>
      <c r="I415" s="13">
        <v>-15.87</v>
      </c>
      <c r="J415" s="13">
        <v>-11.52</v>
      </c>
      <c r="K415" s="13">
        <v>-40.380000000000003</v>
      </c>
      <c r="L415" s="13" t="s">
        <v>199</v>
      </c>
      <c r="M415" s="13"/>
      <c r="N415" s="13" t="s">
        <v>39</v>
      </c>
      <c r="O415" s="13"/>
      <c r="P415" s="13" t="s">
        <v>40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x14ac:dyDescent="0.4">
      <c r="A416" s="11" t="str">
        <f>HYPERLINK(C416,B416)</f>
        <v>TIGER 코스닥150선물인버스</v>
      </c>
      <c r="B416" s="12" t="s">
        <v>197</v>
      </c>
      <c r="C416" s="12" t="s">
        <v>198</v>
      </c>
      <c r="D416" s="12">
        <v>250780</v>
      </c>
      <c r="E416" s="12" t="s">
        <v>32</v>
      </c>
      <c r="F416" s="13">
        <v>0.32</v>
      </c>
      <c r="G416" s="14">
        <v>292</v>
      </c>
      <c r="H416" s="13">
        <v>4.2699999999999996</v>
      </c>
      <c r="I416" s="13">
        <v>-15.94</v>
      </c>
      <c r="J416" s="13">
        <v>-11.53</v>
      </c>
      <c r="K416" s="13">
        <v>-40.44</v>
      </c>
      <c r="L416" s="13" t="s">
        <v>199</v>
      </c>
      <c r="M416" s="13"/>
      <c r="N416" s="13" t="s">
        <v>39</v>
      </c>
      <c r="O416" s="13"/>
      <c r="P416" s="13" t="s">
        <v>40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x14ac:dyDescent="0.4">
      <c r="A417" s="11" t="str">
        <f>HYPERLINK(C417,B417)</f>
        <v>KBSTAR 코스닥150선물인버스</v>
      </c>
      <c r="B417" s="12" t="s">
        <v>1616</v>
      </c>
      <c r="C417" s="12" t="s">
        <v>1617</v>
      </c>
      <c r="D417" s="12">
        <v>275750</v>
      </c>
      <c r="E417" s="12" t="s">
        <v>1543</v>
      </c>
      <c r="F417" s="13">
        <v>0.6</v>
      </c>
      <c r="G417" s="14">
        <v>50</v>
      </c>
      <c r="H417" s="13">
        <v>3.81</v>
      </c>
      <c r="I417" s="13">
        <v>-16.100000000000001</v>
      </c>
      <c r="J417" s="13">
        <v>-11.99</v>
      </c>
      <c r="K417" s="13">
        <v>-40.450000000000003</v>
      </c>
      <c r="L417" s="13" t="s">
        <v>199</v>
      </c>
      <c r="M417" s="13"/>
      <c r="N417" s="13" t="s">
        <v>39</v>
      </c>
      <c r="O417" s="13"/>
      <c r="P417" s="13" t="s">
        <v>40</v>
      </c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x14ac:dyDescent="0.4">
      <c r="A418" s="11" t="str">
        <f>HYPERLINK(C418,B418)</f>
        <v>KODEX 코스닥150선물인버스</v>
      </c>
      <c r="B418" s="12" t="s">
        <v>1052</v>
      </c>
      <c r="C418" s="12" t="s">
        <v>1053</v>
      </c>
      <c r="D418" s="12">
        <v>251340</v>
      </c>
      <c r="E418" s="12" t="s">
        <v>916</v>
      </c>
      <c r="F418" s="13">
        <v>0.64</v>
      </c>
      <c r="G418" s="14">
        <v>4308</v>
      </c>
      <c r="H418" s="13">
        <v>4.13</v>
      </c>
      <c r="I418" s="13">
        <v>-16.100000000000001</v>
      </c>
      <c r="J418" s="13">
        <v>-12.03</v>
      </c>
      <c r="K418" s="13">
        <v>-40.72</v>
      </c>
      <c r="L418" s="13" t="s">
        <v>199</v>
      </c>
      <c r="M418" s="13"/>
      <c r="N418" s="13" t="s">
        <v>39</v>
      </c>
      <c r="O418" s="13"/>
      <c r="P418" s="13" t="s">
        <v>40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x14ac:dyDescent="0.4">
      <c r="A419" s="11" t="str">
        <f>HYPERLINK(C419,B419)</f>
        <v>ARIRANG 코스닥150선물인버스</v>
      </c>
      <c r="B419" s="12" t="s">
        <v>1883</v>
      </c>
      <c r="C419" s="12" t="s">
        <v>1884</v>
      </c>
      <c r="D419" s="12">
        <v>301410</v>
      </c>
      <c r="E419" s="12" t="s">
        <v>1842</v>
      </c>
      <c r="F419" s="13">
        <v>0.28999999999999998</v>
      </c>
      <c r="G419" s="14">
        <v>50</v>
      </c>
      <c r="H419" s="13">
        <v>4</v>
      </c>
      <c r="I419" s="13">
        <v>-16.07</v>
      </c>
      <c r="J419" s="13">
        <v>-11.94</v>
      </c>
      <c r="K419" s="13">
        <v>-40.840000000000003</v>
      </c>
      <c r="L419" s="13" t="s">
        <v>1885</v>
      </c>
      <c r="M419" s="13"/>
      <c r="N419" s="13" t="s">
        <v>199</v>
      </c>
      <c r="O419" s="13"/>
      <c r="P419" s="13" t="s">
        <v>39</v>
      </c>
      <c r="Q419" s="13"/>
      <c r="R419" s="13" t="s">
        <v>40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x14ac:dyDescent="0.4">
      <c r="A420" s="11" t="str">
        <f>HYPERLINK(C420,B420)</f>
        <v>KODEX WTI원유선물(H)</v>
      </c>
      <c r="B420" s="12" t="s">
        <v>919</v>
      </c>
      <c r="C420" s="12" t="s">
        <v>920</v>
      </c>
      <c r="D420" s="12">
        <v>261220</v>
      </c>
      <c r="E420" s="12" t="s">
        <v>916</v>
      </c>
      <c r="F420" s="13">
        <v>0.35</v>
      </c>
      <c r="G420" s="14">
        <v>3815</v>
      </c>
      <c r="H420" s="13">
        <v>13.46</v>
      </c>
      <c r="I420" s="13">
        <v>42.57</v>
      </c>
      <c r="J420" s="13">
        <v>32.299999999999997</v>
      </c>
      <c r="K420" s="13">
        <v>-50</v>
      </c>
      <c r="L420" s="13" t="s">
        <v>921</v>
      </c>
      <c r="M420" s="13"/>
      <c r="N420" s="13" t="s">
        <v>918</v>
      </c>
      <c r="O420" s="13"/>
      <c r="P420" s="13" t="s">
        <v>917</v>
      </c>
      <c r="Q420" s="13"/>
      <c r="R420" s="13" t="s">
        <v>439</v>
      </c>
      <c r="S420" s="13"/>
      <c r="T420" s="13" t="s">
        <v>556</v>
      </c>
      <c r="U420" s="13"/>
      <c r="V420" s="13" t="s">
        <v>39</v>
      </c>
      <c r="W420" s="13"/>
      <c r="X420" s="13" t="s">
        <v>40</v>
      </c>
      <c r="Y420" s="13"/>
      <c r="Z420" s="13"/>
      <c r="AA420" s="13"/>
      <c r="AB420" s="13"/>
      <c r="AC420" s="13"/>
      <c r="AD420" s="13"/>
      <c r="AE420" s="13"/>
    </row>
    <row r="421" spans="1:31" x14ac:dyDescent="0.4">
      <c r="A421" s="11" t="str">
        <f>HYPERLINK(C421,B421)</f>
        <v>TIGER 200선물인버스2X</v>
      </c>
      <c r="B421" s="12" t="s">
        <v>736</v>
      </c>
      <c r="C421" s="12" t="s">
        <v>737</v>
      </c>
      <c r="D421" s="12">
        <v>252710</v>
      </c>
      <c r="E421" s="12" t="s">
        <v>32</v>
      </c>
      <c r="F421" s="13">
        <v>0.09</v>
      </c>
      <c r="G421" s="14">
        <v>1167</v>
      </c>
      <c r="H421" s="13">
        <v>2.61</v>
      </c>
      <c r="I421" s="13">
        <v>-44.27</v>
      </c>
      <c r="J421" s="13">
        <v>-49.06</v>
      </c>
      <c r="K421" s="13">
        <v>-64.3</v>
      </c>
      <c r="L421" s="13" t="s">
        <v>738</v>
      </c>
      <c r="M421" s="13"/>
      <c r="N421" s="13" t="s">
        <v>385</v>
      </c>
      <c r="O421" s="13"/>
      <c r="P421" s="13" t="s">
        <v>604</v>
      </c>
      <c r="Q421" s="13"/>
      <c r="R421" s="13" t="s">
        <v>39</v>
      </c>
      <c r="S421" s="13"/>
      <c r="T421" s="13" t="s">
        <v>40</v>
      </c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x14ac:dyDescent="0.4">
      <c r="A422" s="11" t="str">
        <f>HYPERLINK(C422,B422)</f>
        <v>KODEX 200선물인버스2X</v>
      </c>
      <c r="B422" s="12" t="s">
        <v>1371</v>
      </c>
      <c r="C422" s="12" t="s">
        <v>1372</v>
      </c>
      <c r="D422" s="12">
        <v>252670</v>
      </c>
      <c r="E422" s="12" t="s">
        <v>916</v>
      </c>
      <c r="F422" s="13">
        <v>0.64</v>
      </c>
      <c r="G422" s="14">
        <v>21511</v>
      </c>
      <c r="H422" s="13">
        <v>2.7</v>
      </c>
      <c r="I422" s="13">
        <v>-44.36</v>
      </c>
      <c r="J422" s="13">
        <v>-49.03</v>
      </c>
      <c r="K422" s="13">
        <v>-64.849999999999994</v>
      </c>
      <c r="L422" s="13" t="s">
        <v>1373</v>
      </c>
      <c r="M422" s="13"/>
      <c r="N422" s="13" t="s">
        <v>385</v>
      </c>
      <c r="O422" s="13"/>
      <c r="P422" s="13" t="s">
        <v>39</v>
      </c>
      <c r="Q422" s="13"/>
      <c r="R422" s="13" t="s">
        <v>40</v>
      </c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x14ac:dyDescent="0.4">
      <c r="A423" s="11" t="str">
        <f>HYPERLINK(C423,B423)</f>
        <v>ARIRANG 200선물인버스2X</v>
      </c>
      <c r="B423" s="12" t="s">
        <v>1968</v>
      </c>
      <c r="C423" s="12" t="s">
        <v>1969</v>
      </c>
      <c r="D423" s="12">
        <v>253160</v>
      </c>
      <c r="E423" s="12" t="s">
        <v>1842</v>
      </c>
      <c r="F423" s="13">
        <v>0.06</v>
      </c>
      <c r="G423" s="14">
        <v>169</v>
      </c>
      <c r="H423" s="13">
        <v>2.95</v>
      </c>
      <c r="I423" s="13">
        <v>-44.01</v>
      </c>
      <c r="J423" s="13">
        <v>-49.06</v>
      </c>
      <c r="K423" s="13">
        <v>-65.02</v>
      </c>
      <c r="L423" s="13" t="s">
        <v>384</v>
      </c>
      <c r="M423" s="13"/>
      <c r="N423" s="13" t="s">
        <v>1768</v>
      </c>
      <c r="O423" s="13"/>
      <c r="P423" s="13" t="s">
        <v>385</v>
      </c>
      <c r="Q423" s="13"/>
      <c r="R423" s="13" t="s">
        <v>39</v>
      </c>
      <c r="S423" s="13"/>
      <c r="T423" s="13" t="s">
        <v>40</v>
      </c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x14ac:dyDescent="0.4">
      <c r="A424" s="11" t="str">
        <f>HYPERLINK(C424,B424)</f>
        <v>KBSTAR 200선물인버스2X</v>
      </c>
      <c r="B424" s="12" t="s">
        <v>1766</v>
      </c>
      <c r="C424" s="12" t="s">
        <v>1767</v>
      </c>
      <c r="D424" s="12">
        <v>252420</v>
      </c>
      <c r="E424" s="12" t="s">
        <v>1543</v>
      </c>
      <c r="F424" s="13">
        <v>0.6</v>
      </c>
      <c r="G424" s="14">
        <v>299</v>
      </c>
      <c r="H424" s="13">
        <v>1.95</v>
      </c>
      <c r="I424" s="13">
        <v>-44.49</v>
      </c>
      <c r="J424" s="13">
        <v>-49.39</v>
      </c>
      <c r="K424" s="13">
        <v>-65.08</v>
      </c>
      <c r="L424" s="13" t="s">
        <v>384</v>
      </c>
      <c r="M424" s="13"/>
      <c r="N424" s="13" t="s">
        <v>1768</v>
      </c>
      <c r="O424" s="13"/>
      <c r="P424" s="13" t="s">
        <v>1769</v>
      </c>
      <c r="Q424" s="13"/>
      <c r="R424" s="13" t="s">
        <v>385</v>
      </c>
      <c r="S424" s="13"/>
      <c r="T424" s="13" t="s">
        <v>39</v>
      </c>
      <c r="U424" s="13"/>
      <c r="V424" s="13" t="s">
        <v>40</v>
      </c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x14ac:dyDescent="0.4">
      <c r="A425" s="11" t="str">
        <f>HYPERLINK(C425,B425)</f>
        <v>KOSEF 200선물인버스2X</v>
      </c>
      <c r="B425" s="12" t="s">
        <v>904</v>
      </c>
      <c r="C425" s="12" t="s">
        <v>905</v>
      </c>
      <c r="D425" s="12">
        <v>253230</v>
      </c>
      <c r="E425" s="12" t="s">
        <v>815</v>
      </c>
      <c r="F425" s="13">
        <v>0.46</v>
      </c>
      <c r="G425" s="14">
        <v>85</v>
      </c>
      <c r="H425" s="13">
        <v>2.4700000000000002</v>
      </c>
      <c r="I425" s="13">
        <v>-44.37</v>
      </c>
      <c r="J425" s="13">
        <v>-49.57</v>
      </c>
      <c r="K425" s="13">
        <v>-65.39</v>
      </c>
      <c r="L425" s="13" t="s">
        <v>385</v>
      </c>
      <c r="M425" s="13"/>
      <c r="N425" s="13" t="s">
        <v>39</v>
      </c>
      <c r="O425" s="13"/>
      <c r="P425" s="13" t="s">
        <v>40</v>
      </c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x14ac:dyDescent="0.4">
      <c r="A426" s="11" t="str">
        <f>HYPERLINK(C426,B426)</f>
        <v>TIGER KRX2차전지K-뉴딜</v>
      </c>
      <c r="B426" s="12" t="s">
        <v>102</v>
      </c>
      <c r="C426" s="12" t="s">
        <v>103</v>
      </c>
      <c r="D426" s="12">
        <v>364980</v>
      </c>
      <c r="E426" s="12" t="s">
        <v>32</v>
      </c>
      <c r="F426" s="13">
        <v>0.4</v>
      </c>
      <c r="G426" s="14">
        <v>7687</v>
      </c>
      <c r="H426" s="13">
        <v>4.58</v>
      </c>
      <c r="I426" s="13">
        <v>56.2</v>
      </c>
      <c r="J426" s="13"/>
      <c r="K426" s="13"/>
      <c r="L426" s="13" t="s">
        <v>20</v>
      </c>
      <c r="M426" s="13">
        <v>30.03</v>
      </c>
      <c r="N426" s="13" t="s">
        <v>27</v>
      </c>
      <c r="O426" s="13">
        <v>26.76</v>
      </c>
      <c r="P426" s="13" t="s">
        <v>22</v>
      </c>
      <c r="Q426" s="13">
        <v>20.11</v>
      </c>
      <c r="R426" s="13" t="s">
        <v>104</v>
      </c>
      <c r="S426" s="13">
        <v>7.03</v>
      </c>
      <c r="T426" s="13" t="s">
        <v>105</v>
      </c>
      <c r="U426" s="13">
        <v>5.4</v>
      </c>
      <c r="V426" s="13" t="s">
        <v>106</v>
      </c>
      <c r="W426" s="13">
        <v>3.4</v>
      </c>
      <c r="X426" s="13" t="s">
        <v>107</v>
      </c>
      <c r="Y426" s="13">
        <v>3.3</v>
      </c>
      <c r="Z426" s="13" t="s">
        <v>108</v>
      </c>
      <c r="AA426" s="13">
        <v>1.42</v>
      </c>
      <c r="AB426" s="13" t="s">
        <v>109</v>
      </c>
      <c r="AC426" s="13">
        <v>1.18</v>
      </c>
      <c r="AD426" s="13" t="s">
        <v>110</v>
      </c>
      <c r="AE426" s="13">
        <v>1.1399999999999999</v>
      </c>
    </row>
    <row r="427" spans="1:31" x14ac:dyDescent="0.4">
      <c r="A427" s="11" t="str">
        <f>HYPERLINK(C427,B427)</f>
        <v>TIGER 차이나전기차SOLACTIVE</v>
      </c>
      <c r="B427" s="12" t="s">
        <v>276</v>
      </c>
      <c r="C427" s="12" t="s">
        <v>277</v>
      </c>
      <c r="D427" s="12">
        <v>371460</v>
      </c>
      <c r="E427" s="12" t="s">
        <v>32</v>
      </c>
      <c r="F427" s="13">
        <v>0.49</v>
      </c>
      <c r="G427" s="14">
        <v>5452</v>
      </c>
      <c r="H427" s="13">
        <v>1.97</v>
      </c>
      <c r="I427" s="13"/>
      <c r="J427" s="13"/>
      <c r="K427" s="13"/>
      <c r="L427" s="13" t="s">
        <v>278</v>
      </c>
      <c r="M427" s="13"/>
      <c r="N427" s="13" t="s">
        <v>279</v>
      </c>
      <c r="O427" s="13"/>
      <c r="P427" s="13" t="s">
        <v>280</v>
      </c>
      <c r="Q427" s="13"/>
      <c r="R427" s="13" t="s">
        <v>281</v>
      </c>
      <c r="S427" s="13"/>
      <c r="T427" s="13" t="s">
        <v>282</v>
      </c>
      <c r="U427" s="13"/>
      <c r="V427" s="13" t="s">
        <v>283</v>
      </c>
      <c r="W427" s="13"/>
      <c r="X427" s="13" t="s">
        <v>284</v>
      </c>
      <c r="Y427" s="13"/>
      <c r="Z427" s="13" t="s">
        <v>285</v>
      </c>
      <c r="AA427" s="13"/>
      <c r="AB427" s="13" t="s">
        <v>286</v>
      </c>
      <c r="AC427" s="13"/>
      <c r="AD427" s="13" t="s">
        <v>287</v>
      </c>
      <c r="AE427" s="13"/>
    </row>
    <row r="428" spans="1:31" x14ac:dyDescent="0.4">
      <c r="A428" s="11" t="str">
        <f>HYPERLINK(C428,B428)</f>
        <v>TIGER CD금리투자KIS(합성)</v>
      </c>
      <c r="B428" s="12" t="s">
        <v>127</v>
      </c>
      <c r="C428" s="12" t="s">
        <v>128</v>
      </c>
      <c r="D428" s="12">
        <v>357870</v>
      </c>
      <c r="E428" s="12" t="s">
        <v>32</v>
      </c>
      <c r="F428" s="13">
        <v>0.15</v>
      </c>
      <c r="G428" s="14">
        <v>4398</v>
      </c>
      <c r="H428" s="13">
        <v>0.06</v>
      </c>
      <c r="I428" s="13">
        <v>0.16</v>
      </c>
      <c r="J428" s="13">
        <v>0.34</v>
      </c>
      <c r="K428" s="13"/>
      <c r="L428" s="13" t="s">
        <v>129</v>
      </c>
      <c r="M428" s="13"/>
      <c r="N428" s="13" t="s">
        <v>130</v>
      </c>
      <c r="O428" s="13"/>
      <c r="P428" s="13" t="s">
        <v>131</v>
      </c>
      <c r="Q428" s="13"/>
      <c r="R428" s="13" t="s">
        <v>132</v>
      </c>
      <c r="S428" s="13"/>
      <c r="T428" s="13" t="s">
        <v>39</v>
      </c>
      <c r="U428" s="13"/>
      <c r="V428" s="13" t="s">
        <v>40</v>
      </c>
      <c r="W428" s="13">
        <v>100</v>
      </c>
      <c r="X428" s="13"/>
      <c r="Y428" s="13"/>
      <c r="Z428" s="13"/>
      <c r="AA428" s="13"/>
      <c r="AB428" s="13"/>
      <c r="AC428" s="13"/>
      <c r="AD428" s="13"/>
      <c r="AE428" s="13"/>
    </row>
    <row r="429" spans="1:31" x14ac:dyDescent="0.4">
      <c r="A429" s="11" t="str">
        <f>HYPERLINK(C429,B429)</f>
        <v>TIGER KRX BBIG K-뉴딜</v>
      </c>
      <c r="B429" s="12" t="s">
        <v>111</v>
      </c>
      <c r="C429" s="12" t="s">
        <v>112</v>
      </c>
      <c r="D429" s="12">
        <v>364960</v>
      </c>
      <c r="E429" s="12" t="s">
        <v>32</v>
      </c>
      <c r="F429" s="13">
        <v>0.4</v>
      </c>
      <c r="G429" s="14">
        <v>4076</v>
      </c>
      <c r="H429" s="13">
        <v>6.16</v>
      </c>
      <c r="I429" s="13">
        <v>33.33</v>
      </c>
      <c r="J429" s="13"/>
      <c r="K429" s="13"/>
      <c r="L429" s="13" t="s">
        <v>91</v>
      </c>
      <c r="M429" s="13">
        <v>12.69</v>
      </c>
      <c r="N429" s="13" t="s">
        <v>20</v>
      </c>
      <c r="O429" s="13">
        <v>12.24</v>
      </c>
      <c r="P429" s="13" t="s">
        <v>27</v>
      </c>
      <c r="Q429" s="13">
        <v>10.89</v>
      </c>
      <c r="R429" s="13" t="s">
        <v>22</v>
      </c>
      <c r="S429" s="13">
        <v>8.26</v>
      </c>
      <c r="T429" s="13" t="s">
        <v>33</v>
      </c>
      <c r="U429" s="13">
        <v>7.81</v>
      </c>
      <c r="V429" s="13" t="s">
        <v>29</v>
      </c>
      <c r="W429" s="13">
        <v>7.79</v>
      </c>
      <c r="X429" s="13" t="s">
        <v>71</v>
      </c>
      <c r="Y429" s="13">
        <v>7.41</v>
      </c>
      <c r="Z429" s="13" t="s">
        <v>28</v>
      </c>
      <c r="AA429" s="13">
        <v>7.19</v>
      </c>
      <c r="AB429" s="13" t="s">
        <v>26</v>
      </c>
      <c r="AC429" s="13">
        <v>7.15</v>
      </c>
      <c r="AD429" s="13" t="s">
        <v>81</v>
      </c>
      <c r="AE429" s="13">
        <v>6.53</v>
      </c>
    </row>
    <row r="430" spans="1:31" x14ac:dyDescent="0.4">
      <c r="A430" s="11" t="str">
        <f>HYPERLINK(C430,B430)</f>
        <v>KBSTAR Fn수소경제테마</v>
      </c>
      <c r="B430" s="12" t="s">
        <v>1575</v>
      </c>
      <c r="C430" s="12" t="s">
        <v>1576</v>
      </c>
      <c r="D430" s="12">
        <v>367770</v>
      </c>
      <c r="E430" s="12" t="s">
        <v>1543</v>
      </c>
      <c r="F430" s="13">
        <v>0.45</v>
      </c>
      <c r="G430" s="14">
        <v>1883</v>
      </c>
      <c r="H430" s="13">
        <v>1.59</v>
      </c>
      <c r="I430" s="13">
        <v>29.26</v>
      </c>
      <c r="J430" s="13"/>
      <c r="K430" s="13"/>
      <c r="L430" s="13" t="s">
        <v>23</v>
      </c>
      <c r="M430" s="13">
        <v>16.37</v>
      </c>
      <c r="N430" s="13" t="s">
        <v>15</v>
      </c>
      <c r="O430" s="13">
        <v>15.39</v>
      </c>
      <c r="P430" s="13" t="s">
        <v>493</v>
      </c>
      <c r="Q430" s="13">
        <v>14.01</v>
      </c>
      <c r="R430" s="13" t="s">
        <v>167</v>
      </c>
      <c r="S430" s="13">
        <v>11.65</v>
      </c>
      <c r="T430" s="13" t="s">
        <v>1577</v>
      </c>
      <c r="U430" s="13">
        <v>9.06</v>
      </c>
      <c r="V430" s="13" t="s">
        <v>1578</v>
      </c>
      <c r="W430" s="13">
        <v>4.95</v>
      </c>
      <c r="X430" s="13" t="s">
        <v>1579</v>
      </c>
      <c r="Y430" s="13">
        <v>3.56</v>
      </c>
      <c r="Z430" s="13" t="s">
        <v>1580</v>
      </c>
      <c r="AA430" s="13">
        <v>3.2</v>
      </c>
      <c r="AB430" s="13" t="s">
        <v>1581</v>
      </c>
      <c r="AC430" s="13">
        <v>2.65</v>
      </c>
      <c r="AD430" s="13" t="s">
        <v>1582</v>
      </c>
      <c r="AE430" s="13">
        <v>2.16</v>
      </c>
    </row>
    <row r="431" spans="1:31" x14ac:dyDescent="0.4">
      <c r="A431" s="11" t="str">
        <f>HYPERLINK(C431,B431)</f>
        <v>TIGER 미국S&amp;P500</v>
      </c>
      <c r="B431" s="12" t="s">
        <v>532</v>
      </c>
      <c r="C431" s="12" t="s">
        <v>533</v>
      </c>
      <c r="D431" s="12">
        <v>360750</v>
      </c>
      <c r="E431" s="12" t="s">
        <v>32</v>
      </c>
      <c r="F431" s="13">
        <v>7.0000000000000007E-2</v>
      </c>
      <c r="G431" s="14">
        <v>1381</v>
      </c>
      <c r="H431" s="13">
        <v>4.38</v>
      </c>
      <c r="I431" s="13">
        <v>10.85</v>
      </c>
      <c r="J431" s="13">
        <v>9.5299999999999994</v>
      </c>
      <c r="K431" s="13"/>
      <c r="L431" s="13" t="s">
        <v>534</v>
      </c>
      <c r="M431" s="13"/>
      <c r="N431" s="13" t="s">
        <v>535</v>
      </c>
      <c r="O431" s="13"/>
      <c r="P431" s="13" t="s">
        <v>536</v>
      </c>
      <c r="Q431" s="13"/>
      <c r="R431" s="13" t="s">
        <v>537</v>
      </c>
      <c r="S431" s="13"/>
      <c r="T431" s="13" t="s">
        <v>538</v>
      </c>
      <c r="U431" s="13"/>
      <c r="V431" s="13" t="s">
        <v>539</v>
      </c>
      <c r="W431" s="13"/>
      <c r="X431" s="13" t="s">
        <v>540</v>
      </c>
      <c r="Y431" s="13"/>
      <c r="Z431" s="13" t="s">
        <v>541</v>
      </c>
      <c r="AA431" s="13"/>
      <c r="AB431" s="13" t="s">
        <v>542</v>
      </c>
      <c r="AC431" s="13"/>
      <c r="AD431" s="13" t="s">
        <v>543</v>
      </c>
      <c r="AE431" s="13"/>
    </row>
    <row r="432" spans="1:31" x14ac:dyDescent="0.4">
      <c r="A432" s="11" t="str">
        <f>HYPERLINK(C432,B432)</f>
        <v>KINDEX 미국S&amp;P500</v>
      </c>
      <c r="B432" s="12" t="s">
        <v>1502</v>
      </c>
      <c r="C432" s="12" t="s">
        <v>1503</v>
      </c>
      <c r="D432" s="12">
        <v>360200</v>
      </c>
      <c r="E432" s="12" t="s">
        <v>1388</v>
      </c>
      <c r="F432" s="13">
        <v>7.0000000000000007E-2</v>
      </c>
      <c r="G432" s="14">
        <v>1256</v>
      </c>
      <c r="H432" s="13">
        <v>4.3</v>
      </c>
      <c r="I432" s="13">
        <v>10.7</v>
      </c>
      <c r="J432" s="13">
        <v>9.34</v>
      </c>
      <c r="K432" s="13"/>
      <c r="L432" s="13" t="s">
        <v>1154</v>
      </c>
      <c r="M432" s="13"/>
      <c r="N432" s="13" t="s">
        <v>535</v>
      </c>
      <c r="O432" s="13"/>
      <c r="P432" s="13" t="s">
        <v>536</v>
      </c>
      <c r="Q432" s="13"/>
      <c r="R432" s="13" t="s">
        <v>1504</v>
      </c>
      <c r="S432" s="13"/>
      <c r="T432" s="13" t="s">
        <v>538</v>
      </c>
      <c r="U432" s="13"/>
      <c r="V432" s="13" t="s">
        <v>539</v>
      </c>
      <c r="W432" s="13"/>
      <c r="X432" s="13" t="s">
        <v>868</v>
      </c>
      <c r="Y432" s="13"/>
      <c r="Z432" s="13" t="s">
        <v>541</v>
      </c>
      <c r="AA432" s="13"/>
      <c r="AB432" s="13" t="s">
        <v>542</v>
      </c>
      <c r="AC432" s="13"/>
      <c r="AD432" s="13" t="s">
        <v>543</v>
      </c>
      <c r="AE432" s="13"/>
    </row>
    <row r="433" spans="1:31" x14ac:dyDescent="0.4">
      <c r="A433" s="11" t="str">
        <f>HYPERLINK(C433,B433)</f>
        <v>KINDEX 미국나스닥100</v>
      </c>
      <c r="B433" s="12" t="s">
        <v>1509</v>
      </c>
      <c r="C433" s="12" t="s">
        <v>1510</v>
      </c>
      <c r="D433" s="12">
        <v>367380</v>
      </c>
      <c r="E433" s="12" t="s">
        <v>1388</v>
      </c>
      <c r="F433" s="13">
        <v>7.0000000000000007E-2</v>
      </c>
      <c r="G433" s="14">
        <v>1241</v>
      </c>
      <c r="H433" s="13">
        <v>7.62</v>
      </c>
      <c r="I433" s="13">
        <v>16.27</v>
      </c>
      <c r="J433" s="13"/>
      <c r="K433" s="13"/>
      <c r="L433" s="13" t="s">
        <v>1154</v>
      </c>
      <c r="M433" s="13"/>
      <c r="N433" s="13" t="s">
        <v>1504</v>
      </c>
      <c r="O433" s="13"/>
      <c r="P433" s="13" t="s">
        <v>868</v>
      </c>
      <c r="Q433" s="13"/>
      <c r="R433" s="13" t="s">
        <v>1511</v>
      </c>
      <c r="S433" s="13"/>
      <c r="T433" s="13" t="s">
        <v>541</v>
      </c>
      <c r="U433" s="13"/>
      <c r="V433" s="13" t="s">
        <v>1501</v>
      </c>
      <c r="W433" s="13"/>
      <c r="X433" s="13" t="s">
        <v>1218</v>
      </c>
      <c r="Y433" s="13"/>
      <c r="Z433" s="13" t="s">
        <v>1512</v>
      </c>
      <c r="AA433" s="13"/>
      <c r="AB433" s="13" t="s">
        <v>1513</v>
      </c>
      <c r="AC433" s="13"/>
      <c r="AD433" s="13" t="s">
        <v>593</v>
      </c>
      <c r="AE433" s="13"/>
    </row>
    <row r="434" spans="1:31" x14ac:dyDescent="0.4">
      <c r="A434" s="11" t="str">
        <f>HYPERLINK(C434,B434)</f>
        <v>KBSTAR 200TR</v>
      </c>
      <c r="B434" s="12" t="s">
        <v>1754</v>
      </c>
      <c r="C434" s="12" t="s">
        <v>1755</v>
      </c>
      <c r="D434" s="12">
        <v>361580</v>
      </c>
      <c r="E434" s="12" t="s">
        <v>1543</v>
      </c>
      <c r="F434" s="13">
        <v>4.4999999999999998E-2</v>
      </c>
      <c r="G434" s="14">
        <v>1140</v>
      </c>
      <c r="H434" s="13">
        <v>-1.78</v>
      </c>
      <c r="I434" s="13">
        <v>31.56</v>
      </c>
      <c r="J434" s="13"/>
      <c r="K434" s="13"/>
      <c r="L434" s="13" t="s">
        <v>14</v>
      </c>
      <c r="M434" s="13">
        <v>30.48</v>
      </c>
      <c r="N434" s="13" t="s">
        <v>16</v>
      </c>
      <c r="O434" s="13">
        <v>5.6</v>
      </c>
      <c r="P434" s="13" t="s">
        <v>26</v>
      </c>
      <c r="Q434" s="13">
        <v>3.69</v>
      </c>
      <c r="R434" s="13" t="s">
        <v>22</v>
      </c>
      <c r="S434" s="13">
        <v>3.49</v>
      </c>
      <c r="T434" s="13" t="s">
        <v>27</v>
      </c>
      <c r="U434" s="13">
        <v>3.21</v>
      </c>
      <c r="V434" s="13" t="s">
        <v>28</v>
      </c>
      <c r="W434" s="13">
        <v>2.75</v>
      </c>
      <c r="X434" s="13" t="s">
        <v>15</v>
      </c>
      <c r="Y434" s="13">
        <v>2.74</v>
      </c>
      <c r="Z434" s="13" t="s">
        <v>29</v>
      </c>
      <c r="AA434" s="13">
        <v>2.42</v>
      </c>
      <c r="AB434" s="13" t="s">
        <v>17</v>
      </c>
      <c r="AC434" s="13">
        <v>1.72</v>
      </c>
      <c r="AD434" s="13" t="s">
        <v>23</v>
      </c>
      <c r="AE434" s="13">
        <v>1.7</v>
      </c>
    </row>
    <row r="435" spans="1:31" x14ac:dyDescent="0.4">
      <c r="A435" s="11" t="str">
        <f>HYPERLINK(C435,B435)</f>
        <v>TIGER 차이나항셍테크</v>
      </c>
      <c r="B435" s="12" t="s">
        <v>261</v>
      </c>
      <c r="C435" s="12" t="s">
        <v>262</v>
      </c>
      <c r="D435" s="12">
        <v>371160</v>
      </c>
      <c r="E435" s="12" t="s">
        <v>32</v>
      </c>
      <c r="F435" s="13">
        <v>0.23</v>
      </c>
      <c r="G435" s="14">
        <v>1128</v>
      </c>
      <c r="H435" s="13">
        <v>20.27</v>
      </c>
      <c r="I435" s="13"/>
      <c r="J435" s="13"/>
      <c r="K435" s="13"/>
      <c r="L435" s="13" t="s">
        <v>263</v>
      </c>
      <c r="M435" s="13"/>
      <c r="N435" s="13" t="s">
        <v>264</v>
      </c>
      <c r="O435" s="13"/>
      <c r="P435" s="13" t="s">
        <v>232</v>
      </c>
      <c r="Q435" s="13"/>
      <c r="R435" s="13" t="s">
        <v>265</v>
      </c>
      <c r="S435" s="13"/>
      <c r="T435" s="13" t="s">
        <v>266</v>
      </c>
      <c r="U435" s="13"/>
      <c r="V435" s="13" t="s">
        <v>267</v>
      </c>
      <c r="W435" s="13"/>
      <c r="X435" s="13" t="s">
        <v>268</v>
      </c>
      <c r="Y435" s="13"/>
      <c r="Z435" s="13" t="s">
        <v>269</v>
      </c>
      <c r="AA435" s="13"/>
      <c r="AB435" s="13" t="s">
        <v>270</v>
      </c>
      <c r="AC435" s="13"/>
      <c r="AD435" s="13" t="s">
        <v>271</v>
      </c>
      <c r="AE435" s="13"/>
    </row>
    <row r="436" spans="1:31" x14ac:dyDescent="0.4">
      <c r="A436" s="11" t="str">
        <f>HYPERLINK(C436,B436)</f>
        <v>HANARO Fn K-뉴딜디지털플러스</v>
      </c>
      <c r="B436" s="12" t="s">
        <v>1798</v>
      </c>
      <c r="C436" s="12" t="s">
        <v>1799</v>
      </c>
      <c r="D436" s="12">
        <v>368190</v>
      </c>
      <c r="E436" s="12" t="s">
        <v>1791</v>
      </c>
      <c r="F436" s="13">
        <v>0.45</v>
      </c>
      <c r="G436" s="14">
        <v>1051</v>
      </c>
      <c r="H436" s="13">
        <v>1.1100000000000001</v>
      </c>
      <c r="I436" s="13">
        <v>32.93</v>
      </c>
      <c r="J436" s="13"/>
      <c r="K436" s="13"/>
      <c r="L436" s="13" t="s">
        <v>27</v>
      </c>
      <c r="M436" s="13">
        <v>12.05</v>
      </c>
      <c r="N436" s="13" t="s">
        <v>29</v>
      </c>
      <c r="O436" s="13">
        <v>11.41</v>
      </c>
      <c r="P436" s="13" t="s">
        <v>26</v>
      </c>
      <c r="Q436" s="13">
        <v>11.06</v>
      </c>
      <c r="R436" s="13" t="s">
        <v>22</v>
      </c>
      <c r="S436" s="13">
        <v>10.130000000000001</v>
      </c>
      <c r="T436" s="13" t="s">
        <v>33</v>
      </c>
      <c r="U436" s="13">
        <v>10.08</v>
      </c>
      <c r="V436" s="13" t="s">
        <v>20</v>
      </c>
      <c r="W436" s="13">
        <v>8.6</v>
      </c>
      <c r="X436" s="13" t="s">
        <v>28</v>
      </c>
      <c r="Y436" s="13">
        <v>8.1199999999999992</v>
      </c>
      <c r="Z436" s="13" t="s">
        <v>83</v>
      </c>
      <c r="AA436" s="13">
        <v>7.5</v>
      </c>
      <c r="AB436" s="13" t="s">
        <v>81</v>
      </c>
      <c r="AC436" s="13">
        <v>7.38</v>
      </c>
      <c r="AD436" s="13" t="s">
        <v>104</v>
      </c>
      <c r="AE436" s="13">
        <v>2.2400000000000002</v>
      </c>
    </row>
    <row r="437" spans="1:31" x14ac:dyDescent="0.4">
      <c r="A437" s="11" t="str">
        <f>HYPERLINK(C437,B437)</f>
        <v>TIGER 탄소효율그린뉴딜</v>
      </c>
      <c r="B437" s="12" t="s">
        <v>158</v>
      </c>
      <c r="C437" s="12" t="s">
        <v>159</v>
      </c>
      <c r="D437" s="12">
        <v>376410</v>
      </c>
      <c r="E437" s="12" t="s">
        <v>32</v>
      </c>
      <c r="F437" s="13">
        <v>0.15</v>
      </c>
      <c r="G437" s="14">
        <v>1010</v>
      </c>
      <c r="H437" s="13"/>
      <c r="I437" s="13"/>
      <c r="J437" s="13"/>
      <c r="K437" s="13"/>
      <c r="L437" s="13" t="s">
        <v>14</v>
      </c>
      <c r="M437" s="13">
        <v>29.95</v>
      </c>
      <c r="N437" s="13" t="s">
        <v>16</v>
      </c>
      <c r="O437" s="13">
        <v>4.5199999999999996</v>
      </c>
      <c r="P437" s="13" t="s">
        <v>26</v>
      </c>
      <c r="Q437" s="13">
        <v>3.63</v>
      </c>
      <c r="R437" s="13" t="s">
        <v>22</v>
      </c>
      <c r="S437" s="13">
        <v>3.23</v>
      </c>
      <c r="T437" s="13" t="s">
        <v>15</v>
      </c>
      <c r="U437" s="13">
        <v>2.98</v>
      </c>
      <c r="V437" s="13" t="s">
        <v>27</v>
      </c>
      <c r="W437" s="13">
        <v>2.56</v>
      </c>
      <c r="X437" s="13" t="s">
        <v>17</v>
      </c>
      <c r="Y437" s="13">
        <v>2.2200000000000002</v>
      </c>
      <c r="Z437" s="13" t="s">
        <v>28</v>
      </c>
      <c r="AA437" s="13">
        <v>2.14</v>
      </c>
      <c r="AB437" s="13" t="s">
        <v>23</v>
      </c>
      <c r="AC437" s="13">
        <v>1.94</v>
      </c>
      <c r="AD437" s="13" t="s">
        <v>29</v>
      </c>
      <c r="AE437" s="13">
        <v>1.65</v>
      </c>
    </row>
    <row r="438" spans="1:31" x14ac:dyDescent="0.4">
      <c r="A438" s="11" t="str">
        <f>HYPERLINK(C438,B438)</f>
        <v>KBSTAR Fn5G테크</v>
      </c>
      <c r="B438" s="12" t="s">
        <v>1583</v>
      </c>
      <c r="C438" s="12" t="s">
        <v>1584</v>
      </c>
      <c r="D438" s="12">
        <v>367760</v>
      </c>
      <c r="E438" s="12" t="s">
        <v>1543</v>
      </c>
      <c r="F438" s="13">
        <v>0.45</v>
      </c>
      <c r="G438" s="14">
        <v>978</v>
      </c>
      <c r="H438" s="13">
        <v>-7.85</v>
      </c>
      <c r="I438" s="13">
        <v>11.42</v>
      </c>
      <c r="J438" s="13"/>
      <c r="K438" s="13"/>
      <c r="L438" s="13" t="s">
        <v>14</v>
      </c>
      <c r="M438" s="13">
        <v>21.78</v>
      </c>
      <c r="N438" s="13" t="s">
        <v>72</v>
      </c>
      <c r="O438" s="13">
        <v>14.52</v>
      </c>
      <c r="P438" s="13" t="s">
        <v>189</v>
      </c>
      <c r="Q438" s="13">
        <v>12.07</v>
      </c>
      <c r="R438" s="13" t="s">
        <v>1585</v>
      </c>
      <c r="S438" s="13">
        <v>4.93</v>
      </c>
      <c r="T438" s="13" t="s">
        <v>1586</v>
      </c>
      <c r="U438" s="13">
        <v>4.78</v>
      </c>
      <c r="V438" s="13" t="s">
        <v>76</v>
      </c>
      <c r="W438" s="13">
        <v>3.64</v>
      </c>
      <c r="X438" s="13" t="s">
        <v>1587</v>
      </c>
      <c r="Y438" s="13">
        <v>3.47</v>
      </c>
      <c r="Z438" s="13" t="s">
        <v>1588</v>
      </c>
      <c r="AA438" s="13">
        <v>3.34</v>
      </c>
      <c r="AB438" s="13" t="s">
        <v>1254</v>
      </c>
      <c r="AC438" s="13">
        <v>3.04</v>
      </c>
      <c r="AD438" s="13" t="s">
        <v>1589</v>
      </c>
      <c r="AE438" s="13">
        <v>2.71</v>
      </c>
    </row>
    <row r="439" spans="1:31" x14ac:dyDescent="0.4">
      <c r="A439" s="11" t="str">
        <f>HYPERLINK(C439,B439)</f>
        <v>KODEX 차이나항셍테크</v>
      </c>
      <c r="B439" s="12" t="s">
        <v>1070</v>
      </c>
      <c r="C439" s="12" t="s">
        <v>1071</v>
      </c>
      <c r="D439" s="12">
        <v>372330</v>
      </c>
      <c r="E439" s="12" t="s">
        <v>916</v>
      </c>
      <c r="F439" s="13">
        <v>0.18</v>
      </c>
      <c r="G439" s="14">
        <v>900</v>
      </c>
      <c r="H439" s="13">
        <v>19.86</v>
      </c>
      <c r="I439" s="13"/>
      <c r="J439" s="13"/>
      <c r="K439" s="13"/>
      <c r="L439" s="13" t="s">
        <v>1072</v>
      </c>
      <c r="M439" s="13"/>
      <c r="N439" s="13" t="s">
        <v>1073</v>
      </c>
      <c r="O439" s="13"/>
      <c r="P439" s="13" t="s">
        <v>232</v>
      </c>
      <c r="Q439" s="13"/>
      <c r="R439" s="13" t="s">
        <v>1074</v>
      </c>
      <c r="S439" s="13"/>
      <c r="T439" s="13" t="s">
        <v>1075</v>
      </c>
      <c r="U439" s="13"/>
      <c r="V439" s="13" t="s">
        <v>1076</v>
      </c>
      <c r="W439" s="13"/>
      <c r="X439" s="13" t="s">
        <v>268</v>
      </c>
      <c r="Y439" s="13"/>
      <c r="Z439" s="13" t="s">
        <v>1077</v>
      </c>
      <c r="AA439" s="13"/>
      <c r="AB439" s="13" t="s">
        <v>1078</v>
      </c>
      <c r="AC439" s="13"/>
      <c r="AD439" s="13" t="s">
        <v>1079</v>
      </c>
      <c r="AE439" s="13"/>
    </row>
    <row r="440" spans="1:31" x14ac:dyDescent="0.4">
      <c r="A440" s="11" t="str">
        <f>HYPERLINK(C440,B440)</f>
        <v>TIGER KRX바이오K-뉴딜</v>
      </c>
      <c r="B440" s="12" t="s">
        <v>79</v>
      </c>
      <c r="C440" s="12" t="s">
        <v>80</v>
      </c>
      <c r="D440" s="12">
        <v>364970</v>
      </c>
      <c r="E440" s="12" t="s">
        <v>32</v>
      </c>
      <c r="F440" s="13">
        <v>0.4</v>
      </c>
      <c r="G440" s="14">
        <v>812</v>
      </c>
      <c r="H440" s="13">
        <v>-7.88</v>
      </c>
      <c r="I440" s="13">
        <v>9.9700000000000006</v>
      </c>
      <c r="J440" s="13"/>
      <c r="K440" s="13"/>
      <c r="L440" s="13" t="s">
        <v>28</v>
      </c>
      <c r="M440" s="13">
        <v>26.57</v>
      </c>
      <c r="N440" s="13" t="s">
        <v>81</v>
      </c>
      <c r="O440" s="13">
        <v>23.96</v>
      </c>
      <c r="P440" s="13" t="s">
        <v>82</v>
      </c>
      <c r="Q440" s="13">
        <v>21.84</v>
      </c>
      <c r="R440" s="13" t="s">
        <v>83</v>
      </c>
      <c r="S440" s="13">
        <v>12.39</v>
      </c>
      <c r="T440" s="13" t="s">
        <v>67</v>
      </c>
      <c r="U440" s="13">
        <v>3.21</v>
      </c>
      <c r="V440" s="13" t="s">
        <v>84</v>
      </c>
      <c r="W440" s="13">
        <v>2.82</v>
      </c>
      <c r="X440" s="13" t="s">
        <v>85</v>
      </c>
      <c r="Y440" s="13">
        <v>2.6</v>
      </c>
      <c r="Z440" s="13" t="s">
        <v>86</v>
      </c>
      <c r="AA440" s="13">
        <v>2.59</v>
      </c>
      <c r="AB440" s="13" t="s">
        <v>87</v>
      </c>
      <c r="AC440" s="13">
        <v>2.37</v>
      </c>
      <c r="AD440" s="13" t="s">
        <v>88</v>
      </c>
      <c r="AE440" s="13">
        <v>1.49</v>
      </c>
    </row>
    <row r="441" spans="1:31" x14ac:dyDescent="0.4">
      <c r="A441" s="11" t="str">
        <f>HYPERLINK(C441,B441)</f>
        <v>TIGER 차이나바이오테크SOLACTIVE</v>
      </c>
      <c r="B441" s="12" t="s">
        <v>288</v>
      </c>
      <c r="C441" s="12" t="s">
        <v>289</v>
      </c>
      <c r="D441" s="12">
        <v>371470</v>
      </c>
      <c r="E441" s="12" t="s">
        <v>32</v>
      </c>
      <c r="F441" s="13">
        <v>0.49</v>
      </c>
      <c r="G441" s="14">
        <v>732</v>
      </c>
      <c r="H441" s="13">
        <v>21.01</v>
      </c>
      <c r="I441" s="13"/>
      <c r="J441" s="13"/>
      <c r="K441" s="13"/>
      <c r="L441" s="13" t="s">
        <v>290</v>
      </c>
      <c r="M441" s="13"/>
      <c r="N441" s="13" t="s">
        <v>233</v>
      </c>
      <c r="O441" s="13"/>
      <c r="P441" s="13" t="s">
        <v>291</v>
      </c>
      <c r="Q441" s="13"/>
      <c r="R441" s="13" t="s">
        <v>292</v>
      </c>
      <c r="S441" s="13"/>
      <c r="T441" s="13" t="s">
        <v>293</v>
      </c>
      <c r="U441" s="13"/>
      <c r="V441" s="13" t="s">
        <v>294</v>
      </c>
      <c r="W441" s="13"/>
      <c r="X441" s="13" t="s">
        <v>295</v>
      </c>
      <c r="Y441" s="13"/>
      <c r="Z441" s="13" t="s">
        <v>296</v>
      </c>
      <c r="AA441" s="13"/>
      <c r="AB441" s="13" t="s">
        <v>297</v>
      </c>
      <c r="AC441" s="13"/>
      <c r="AD441" s="13" t="s">
        <v>298</v>
      </c>
      <c r="AE441" s="13"/>
    </row>
    <row r="442" spans="1:31" x14ac:dyDescent="0.4">
      <c r="A442" s="11" t="str">
        <f>HYPERLINK(C442,B442)</f>
        <v>KODEX 200IT TR</v>
      </c>
      <c r="B442" s="12" t="s">
        <v>1365</v>
      </c>
      <c r="C442" s="12" t="s">
        <v>1366</v>
      </c>
      <c r="D442" s="12">
        <v>363580</v>
      </c>
      <c r="E442" s="12" t="s">
        <v>916</v>
      </c>
      <c r="F442" s="13">
        <v>0.15</v>
      </c>
      <c r="G442" s="14">
        <v>627</v>
      </c>
      <c r="H442" s="13">
        <v>0.89</v>
      </c>
      <c r="I442" s="13">
        <v>47.73</v>
      </c>
      <c r="J442" s="13"/>
      <c r="K442" s="13"/>
      <c r="L442" s="13" t="s">
        <v>27</v>
      </c>
      <c r="M442" s="13">
        <v>22.41</v>
      </c>
      <c r="N442" s="13" t="s">
        <v>16</v>
      </c>
      <c r="O442" s="13">
        <v>19.39</v>
      </c>
      <c r="P442" s="13" t="s">
        <v>14</v>
      </c>
      <c r="Q442" s="13">
        <v>17.8</v>
      </c>
      <c r="R442" s="13" t="s">
        <v>19</v>
      </c>
      <c r="S442" s="13">
        <v>12.6</v>
      </c>
      <c r="T442" s="13" t="s">
        <v>480</v>
      </c>
      <c r="U442" s="13">
        <v>7.76</v>
      </c>
      <c r="V442" s="13" t="s">
        <v>60</v>
      </c>
      <c r="W442" s="13">
        <v>6.87</v>
      </c>
      <c r="X442" s="13" t="s">
        <v>476</v>
      </c>
      <c r="Y442" s="13">
        <v>4.5</v>
      </c>
      <c r="Z442" s="13" t="s">
        <v>58</v>
      </c>
      <c r="AA442" s="13">
        <v>3.73</v>
      </c>
      <c r="AB442" s="13" t="s">
        <v>63</v>
      </c>
      <c r="AC442" s="13">
        <v>2.1</v>
      </c>
      <c r="AD442" s="13" t="s">
        <v>507</v>
      </c>
      <c r="AE442" s="13">
        <v>1.51</v>
      </c>
    </row>
    <row r="443" spans="1:31" x14ac:dyDescent="0.4">
      <c r="A443" s="11" t="str">
        <f>HYPERLINK(C443,B443)</f>
        <v>KODEX 탄소효율그린뉴딜</v>
      </c>
      <c r="B443" s="12" t="s">
        <v>1029</v>
      </c>
      <c r="C443" s="12" t="s">
        <v>1030</v>
      </c>
      <c r="D443" s="12">
        <v>375770</v>
      </c>
      <c r="E443" s="12" t="s">
        <v>916</v>
      </c>
      <c r="F443" s="13">
        <v>0.09</v>
      </c>
      <c r="G443" s="14">
        <v>504</v>
      </c>
      <c r="H443" s="13"/>
      <c r="I443" s="13"/>
      <c r="J443" s="13"/>
      <c r="K443" s="13"/>
      <c r="L443" s="13" t="s">
        <v>14</v>
      </c>
      <c r="M443" s="13">
        <v>29.39</v>
      </c>
      <c r="N443" s="13" t="s">
        <v>16</v>
      </c>
      <c r="O443" s="13">
        <v>4.4800000000000004</v>
      </c>
      <c r="P443" s="13" t="s">
        <v>26</v>
      </c>
      <c r="Q443" s="13">
        <v>3.56</v>
      </c>
      <c r="R443" s="13" t="s">
        <v>22</v>
      </c>
      <c r="S443" s="13">
        <v>3.24</v>
      </c>
      <c r="T443" s="13" t="s">
        <v>15</v>
      </c>
      <c r="U443" s="13">
        <v>2.94</v>
      </c>
      <c r="V443" s="13" t="s">
        <v>27</v>
      </c>
      <c r="W443" s="13">
        <v>2.4900000000000002</v>
      </c>
      <c r="X443" s="13" t="s">
        <v>17</v>
      </c>
      <c r="Y443" s="13">
        <v>2.19</v>
      </c>
      <c r="Z443" s="13" t="s">
        <v>28</v>
      </c>
      <c r="AA443" s="13">
        <v>2.11</v>
      </c>
      <c r="AB443" s="13" t="s">
        <v>23</v>
      </c>
      <c r="AC443" s="13">
        <v>1.91</v>
      </c>
      <c r="AD443" s="13" t="s">
        <v>29</v>
      </c>
      <c r="AE443" s="13">
        <v>1.6</v>
      </c>
    </row>
    <row r="444" spans="1:31" x14ac:dyDescent="0.4">
      <c r="A444" s="11" t="str">
        <f>HYPERLINK(C444,B444)</f>
        <v>TIGER KRX인터넷K-뉴딜</v>
      </c>
      <c r="B444" s="12" t="s">
        <v>69</v>
      </c>
      <c r="C444" s="12" t="s">
        <v>70</v>
      </c>
      <c r="D444" s="12">
        <v>365000</v>
      </c>
      <c r="E444" s="12" t="s">
        <v>32</v>
      </c>
      <c r="F444" s="13">
        <v>0.4</v>
      </c>
      <c r="G444" s="14">
        <v>498</v>
      </c>
      <c r="H444" s="13">
        <v>5.73</v>
      </c>
      <c r="I444" s="13">
        <v>19.59</v>
      </c>
      <c r="J444" s="13"/>
      <c r="K444" s="13"/>
      <c r="L444" s="13" t="s">
        <v>29</v>
      </c>
      <c r="M444" s="13">
        <v>27.23</v>
      </c>
      <c r="N444" s="13" t="s">
        <v>71</v>
      </c>
      <c r="O444" s="13">
        <v>25.79</v>
      </c>
      <c r="P444" s="13" t="s">
        <v>26</v>
      </c>
      <c r="Q444" s="13">
        <v>24.87</v>
      </c>
      <c r="R444" s="13" t="s">
        <v>72</v>
      </c>
      <c r="S444" s="13">
        <v>8.83</v>
      </c>
      <c r="T444" s="13" t="s">
        <v>73</v>
      </c>
      <c r="U444" s="13">
        <v>3.19</v>
      </c>
      <c r="V444" s="13" t="s">
        <v>74</v>
      </c>
      <c r="W444" s="13">
        <v>3.16</v>
      </c>
      <c r="X444" s="13" t="s">
        <v>75</v>
      </c>
      <c r="Y444" s="13">
        <v>2.31</v>
      </c>
      <c r="Z444" s="13" t="s">
        <v>76</v>
      </c>
      <c r="AA444" s="13">
        <v>2.19</v>
      </c>
      <c r="AB444" s="13" t="s">
        <v>77</v>
      </c>
      <c r="AC444" s="13">
        <v>1.32</v>
      </c>
      <c r="AD444" s="13" t="s">
        <v>78</v>
      </c>
      <c r="AE444" s="13">
        <v>0.74</v>
      </c>
    </row>
    <row r="445" spans="1:31" x14ac:dyDescent="0.4">
      <c r="A445" s="11" t="str">
        <f>HYPERLINK(C445,B445)</f>
        <v>KBSTAR 미국나스닥100</v>
      </c>
      <c r="B445" s="12" t="s">
        <v>1689</v>
      </c>
      <c r="C445" s="12" t="s">
        <v>1690</v>
      </c>
      <c r="D445" s="12">
        <v>368590</v>
      </c>
      <c r="E445" s="12" t="s">
        <v>1543</v>
      </c>
      <c r="F445" s="13">
        <v>7.0000000000000007E-2</v>
      </c>
      <c r="G445" s="14">
        <v>442</v>
      </c>
      <c r="H445" s="13">
        <v>7.54</v>
      </c>
      <c r="I445" s="13">
        <v>16.190000000000001</v>
      </c>
      <c r="J445" s="13"/>
      <c r="K445" s="13"/>
      <c r="L445" s="13" t="s">
        <v>534</v>
      </c>
      <c r="M445" s="13"/>
      <c r="N445" s="13" t="s">
        <v>537</v>
      </c>
      <c r="O445" s="13"/>
      <c r="P445" s="13" t="s">
        <v>540</v>
      </c>
      <c r="Q445" s="13"/>
      <c r="R445" s="13" t="s">
        <v>588</v>
      </c>
      <c r="S445" s="13"/>
      <c r="T445" s="13" t="s">
        <v>541</v>
      </c>
      <c r="U445" s="13"/>
      <c r="V445" s="13" t="s">
        <v>589</v>
      </c>
      <c r="W445" s="13"/>
      <c r="X445" s="13" t="s">
        <v>590</v>
      </c>
      <c r="Y445" s="13"/>
      <c r="Z445" s="13" t="s">
        <v>591</v>
      </c>
      <c r="AA445" s="13"/>
      <c r="AB445" s="13" t="s">
        <v>592</v>
      </c>
      <c r="AC445" s="13"/>
      <c r="AD445" s="13" t="s">
        <v>593</v>
      </c>
      <c r="AE445" s="13"/>
    </row>
    <row r="446" spans="1:31" x14ac:dyDescent="0.4">
      <c r="A446" s="11" t="str">
        <f>HYPERLINK(C446,B446)</f>
        <v>KODEX 코스피TR</v>
      </c>
      <c r="B446" s="12" t="s">
        <v>1044</v>
      </c>
      <c r="C446" s="12" t="s">
        <v>1045</v>
      </c>
      <c r="D446" s="12">
        <v>359210</v>
      </c>
      <c r="E446" s="12" t="s">
        <v>916</v>
      </c>
      <c r="F446" s="13">
        <v>7.0000000000000007E-2</v>
      </c>
      <c r="G446" s="14">
        <v>430</v>
      </c>
      <c r="H446" s="13">
        <v>-1.51</v>
      </c>
      <c r="I446" s="13">
        <v>28.67</v>
      </c>
      <c r="J446" s="13">
        <v>32.72</v>
      </c>
      <c r="K446" s="13"/>
      <c r="L446" s="13" t="s">
        <v>14</v>
      </c>
      <c r="M446" s="13">
        <v>23.6</v>
      </c>
      <c r="N446" s="13" t="s">
        <v>16</v>
      </c>
      <c r="O446" s="13">
        <v>4.45</v>
      </c>
      <c r="P446" s="13" t="s">
        <v>22</v>
      </c>
      <c r="Q446" s="13">
        <v>3.28</v>
      </c>
      <c r="R446" s="13" t="s">
        <v>26</v>
      </c>
      <c r="S446" s="13">
        <v>2.92</v>
      </c>
      <c r="T446" s="13" t="s">
        <v>27</v>
      </c>
      <c r="U446" s="13">
        <v>2.62</v>
      </c>
      <c r="V446" s="13" t="s">
        <v>81</v>
      </c>
      <c r="W446" s="13">
        <v>2.56</v>
      </c>
      <c r="X446" s="13" t="s">
        <v>15</v>
      </c>
      <c r="Y446" s="13">
        <v>2.5299999999999998</v>
      </c>
      <c r="Z446" s="13" t="s">
        <v>28</v>
      </c>
      <c r="AA446" s="13">
        <v>2.21</v>
      </c>
      <c r="AB446" s="13" t="s">
        <v>29</v>
      </c>
      <c r="AC446" s="13">
        <v>2.1</v>
      </c>
      <c r="AD446" s="13" t="s">
        <v>17</v>
      </c>
      <c r="AE446" s="13">
        <v>1.7</v>
      </c>
    </row>
    <row r="447" spans="1:31" x14ac:dyDescent="0.4">
      <c r="A447" s="11" t="str">
        <f>HYPERLINK(C447,B447)</f>
        <v>TIGER KRX게임K-뉴딜</v>
      </c>
      <c r="B447" s="12" t="s">
        <v>89</v>
      </c>
      <c r="C447" s="12" t="s">
        <v>90</v>
      </c>
      <c r="D447" s="12">
        <v>364990</v>
      </c>
      <c r="E447" s="12" t="s">
        <v>32</v>
      </c>
      <c r="F447" s="13">
        <v>0.4</v>
      </c>
      <c r="G447" s="14">
        <v>422</v>
      </c>
      <c r="H447" s="13">
        <v>13.55</v>
      </c>
      <c r="I447" s="13">
        <v>34.880000000000003</v>
      </c>
      <c r="J447" s="13"/>
      <c r="K447" s="13"/>
      <c r="L447" s="13" t="s">
        <v>91</v>
      </c>
      <c r="M447" s="13">
        <v>37.54</v>
      </c>
      <c r="N447" s="13" t="s">
        <v>33</v>
      </c>
      <c r="O447" s="13">
        <v>23.15</v>
      </c>
      <c r="P447" s="13" t="s">
        <v>92</v>
      </c>
      <c r="Q447" s="13">
        <v>17.41</v>
      </c>
      <c r="R447" s="13" t="s">
        <v>93</v>
      </c>
      <c r="S447" s="13">
        <v>6.69</v>
      </c>
      <c r="T447" s="13" t="s">
        <v>94</v>
      </c>
      <c r="U447" s="13">
        <v>4.2699999999999996</v>
      </c>
      <c r="V447" s="13" t="s">
        <v>95</v>
      </c>
      <c r="W447" s="13">
        <v>3.49</v>
      </c>
      <c r="X447" s="13" t="s">
        <v>96</v>
      </c>
      <c r="Y447" s="13">
        <v>2.69</v>
      </c>
      <c r="Z447" s="13" t="s">
        <v>97</v>
      </c>
      <c r="AA447" s="13">
        <v>1.83</v>
      </c>
      <c r="AB447" s="13" t="s">
        <v>98</v>
      </c>
      <c r="AC447" s="13">
        <v>1.61</v>
      </c>
      <c r="AD447" s="13" t="s">
        <v>99</v>
      </c>
      <c r="AE447" s="13">
        <v>0.95</v>
      </c>
    </row>
    <row r="448" spans="1:31" x14ac:dyDescent="0.4">
      <c r="A448" s="11" t="str">
        <f>HYPERLINK(C448,B448)</f>
        <v>KINDEX KIS종합채권(AA-이상)액티브</v>
      </c>
      <c r="B448" s="12" t="s">
        <v>1392</v>
      </c>
      <c r="C448" s="12" t="s">
        <v>1393</v>
      </c>
      <c r="D448" s="12">
        <v>356540</v>
      </c>
      <c r="E448" s="12" t="s">
        <v>1388</v>
      </c>
      <c r="F448" s="13">
        <v>0.1</v>
      </c>
      <c r="G448" s="14">
        <v>396</v>
      </c>
      <c r="H448" s="13">
        <v>-0.39</v>
      </c>
      <c r="I448" s="13">
        <v>-0.62</v>
      </c>
      <c r="J448" s="13">
        <v>-1.41</v>
      </c>
      <c r="K448" s="13"/>
      <c r="L448" s="13" t="s">
        <v>316</v>
      </c>
      <c r="M448" s="13"/>
      <c r="N448" s="13" t="s">
        <v>317</v>
      </c>
      <c r="O448" s="13"/>
      <c r="P448" s="13" t="s">
        <v>1097</v>
      </c>
      <c r="Q448" s="13"/>
      <c r="R448" s="13" t="s">
        <v>320</v>
      </c>
      <c r="S448" s="13"/>
      <c r="T448" s="13" t="s">
        <v>1104</v>
      </c>
      <c r="U448" s="13"/>
      <c r="V448" s="13" t="s">
        <v>1394</v>
      </c>
      <c r="W448" s="13"/>
      <c r="X448" s="13" t="s">
        <v>1395</v>
      </c>
      <c r="Y448" s="13"/>
      <c r="Z448" s="13" t="s">
        <v>1396</v>
      </c>
      <c r="AA448" s="13"/>
      <c r="AB448" s="13" t="s">
        <v>1397</v>
      </c>
      <c r="AC448" s="13"/>
      <c r="AD448" s="13" t="s">
        <v>1398</v>
      </c>
      <c r="AE448" s="13"/>
    </row>
    <row r="449" spans="1:31" x14ac:dyDescent="0.4">
      <c r="A449" s="11" t="str">
        <f>HYPERLINK(C449,B449)</f>
        <v>TIGER 글로벌클라우드컴퓨팅INDXX</v>
      </c>
      <c r="B449" s="12" t="s">
        <v>665</v>
      </c>
      <c r="C449" s="12" t="s">
        <v>666</v>
      </c>
      <c r="D449" s="12">
        <v>371450</v>
      </c>
      <c r="E449" s="12" t="s">
        <v>32</v>
      </c>
      <c r="F449" s="13">
        <v>0.49</v>
      </c>
      <c r="G449" s="14">
        <v>389</v>
      </c>
      <c r="H449" s="13">
        <v>10.130000000000001</v>
      </c>
      <c r="I449" s="13"/>
      <c r="J449" s="13"/>
      <c r="K449" s="13"/>
      <c r="L449" s="13" t="s">
        <v>667</v>
      </c>
      <c r="M449" s="13"/>
      <c r="N449" s="13" t="s">
        <v>668</v>
      </c>
      <c r="O449" s="13"/>
      <c r="P449" s="13" t="s">
        <v>669</v>
      </c>
      <c r="Q449" s="13"/>
      <c r="R449" s="13" t="s">
        <v>670</v>
      </c>
      <c r="S449" s="13"/>
      <c r="T449" s="13" t="s">
        <v>671</v>
      </c>
      <c r="U449" s="13"/>
      <c r="V449" s="13" t="s">
        <v>672</v>
      </c>
      <c r="W449" s="13"/>
      <c r="X449" s="13" t="s">
        <v>673</v>
      </c>
      <c r="Y449" s="13"/>
      <c r="Z449" s="13" t="s">
        <v>271</v>
      </c>
      <c r="AA449" s="13"/>
      <c r="AB449" s="13" t="s">
        <v>674</v>
      </c>
      <c r="AC449" s="13"/>
      <c r="AD449" s="13" t="s">
        <v>675</v>
      </c>
      <c r="AE449" s="13"/>
    </row>
    <row r="450" spans="1:31" x14ac:dyDescent="0.4">
      <c r="A450" s="11" t="str">
        <f>HYPERLINK(C450,B450)</f>
        <v>KODEX 장기종합채권(AA-이상)액티브KAP</v>
      </c>
      <c r="B450" s="12" t="s">
        <v>1100</v>
      </c>
      <c r="C450" s="12" t="s">
        <v>1101</v>
      </c>
      <c r="D450" s="12">
        <v>363570</v>
      </c>
      <c r="E450" s="12" t="s">
        <v>916</v>
      </c>
      <c r="F450" s="13">
        <v>7.0000000000000007E-2</v>
      </c>
      <c r="G450" s="14">
        <v>370</v>
      </c>
      <c r="H450" s="13">
        <v>-0.48</v>
      </c>
      <c r="I450" s="13">
        <v>-1.28</v>
      </c>
      <c r="J450" s="13"/>
      <c r="K450" s="13"/>
      <c r="L450" s="13" t="s">
        <v>1102</v>
      </c>
      <c r="M450" s="13"/>
      <c r="N450" s="13" t="s">
        <v>1103</v>
      </c>
      <c r="O450" s="13"/>
      <c r="P450" s="13" t="s">
        <v>1104</v>
      </c>
      <c r="Q450" s="13"/>
      <c r="R450" s="13" t="s">
        <v>1105</v>
      </c>
      <c r="S450" s="13"/>
      <c r="T450" s="13" t="s">
        <v>1106</v>
      </c>
      <c r="U450" s="13"/>
      <c r="V450" s="13" t="s">
        <v>1107</v>
      </c>
      <c r="W450" s="13"/>
      <c r="X450" s="13" t="s">
        <v>1108</v>
      </c>
      <c r="Y450" s="13"/>
      <c r="Z450" s="13" t="s">
        <v>1109</v>
      </c>
      <c r="AA450" s="13"/>
      <c r="AB450" s="13" t="s">
        <v>1110</v>
      </c>
      <c r="AC450" s="13"/>
      <c r="AD450" s="13" t="s">
        <v>1111</v>
      </c>
      <c r="AE450" s="13"/>
    </row>
    <row r="451" spans="1:31" x14ac:dyDescent="0.4">
      <c r="A451" s="11" t="str">
        <f>HYPERLINK(C451,B451)</f>
        <v>KINDEX 코스닥150</v>
      </c>
      <c r="B451" s="12" t="s">
        <v>1408</v>
      </c>
      <c r="C451" s="12" t="s">
        <v>1409</v>
      </c>
      <c r="D451" s="12">
        <v>354500</v>
      </c>
      <c r="E451" s="12" t="s">
        <v>1388</v>
      </c>
      <c r="F451" s="13">
        <v>0.1</v>
      </c>
      <c r="G451" s="14">
        <v>310</v>
      </c>
      <c r="H451" s="13">
        <v>-4.29</v>
      </c>
      <c r="I451" s="13">
        <v>15.88</v>
      </c>
      <c r="J451" s="13">
        <v>7.63</v>
      </c>
      <c r="K451" s="13"/>
      <c r="L451" s="13" t="s">
        <v>83</v>
      </c>
      <c r="M451" s="13">
        <v>12.09</v>
      </c>
      <c r="N451" s="13" t="s">
        <v>221</v>
      </c>
      <c r="O451" s="13">
        <v>3.55</v>
      </c>
      <c r="P451" s="13" t="s">
        <v>84</v>
      </c>
      <c r="Q451" s="13">
        <v>2.76</v>
      </c>
      <c r="R451" s="13" t="s">
        <v>85</v>
      </c>
      <c r="S451" s="13">
        <v>2.54</v>
      </c>
      <c r="T451" s="13" t="s">
        <v>86</v>
      </c>
      <c r="U451" s="13">
        <v>2.52</v>
      </c>
      <c r="V451" s="13" t="s">
        <v>91</v>
      </c>
      <c r="W451" s="13">
        <v>1.98</v>
      </c>
      <c r="X451" s="13" t="s">
        <v>72</v>
      </c>
      <c r="Y451" s="13">
        <v>1.7</v>
      </c>
      <c r="Z451" s="13" t="s">
        <v>202</v>
      </c>
      <c r="AA451" s="13">
        <v>1.66</v>
      </c>
      <c r="AB451" s="13" t="s">
        <v>106</v>
      </c>
      <c r="AC451" s="13">
        <v>1.61</v>
      </c>
      <c r="AD451" s="13" t="s">
        <v>203</v>
      </c>
      <c r="AE451" s="13">
        <v>1.59</v>
      </c>
    </row>
    <row r="452" spans="1:31" x14ac:dyDescent="0.4">
      <c r="A452" s="11" t="str">
        <f>HYPERLINK(C452,B452)</f>
        <v>SMART KIS단기통안채</v>
      </c>
      <c r="B452" s="12" t="s">
        <v>798</v>
      </c>
      <c r="C452" s="12" t="s">
        <v>799</v>
      </c>
      <c r="D452" s="12">
        <v>363510</v>
      </c>
      <c r="E452" s="12" t="s">
        <v>797</v>
      </c>
      <c r="F452" s="13">
        <v>0.13</v>
      </c>
      <c r="G452" s="14">
        <v>268</v>
      </c>
      <c r="H452" s="13">
        <v>0.05</v>
      </c>
      <c r="I452" s="13">
        <v>0.12</v>
      </c>
      <c r="J452" s="13"/>
      <c r="K452" s="13"/>
      <c r="L452" s="13" t="s">
        <v>623</v>
      </c>
      <c r="M452" s="13"/>
      <c r="N452" s="13" t="s">
        <v>800</v>
      </c>
      <c r="O452" s="13"/>
      <c r="P452" s="13" t="s">
        <v>801</v>
      </c>
      <c r="Q452" s="13"/>
      <c r="R452" s="13" t="s">
        <v>633</v>
      </c>
      <c r="S452" s="13"/>
      <c r="T452" s="13" t="s">
        <v>634</v>
      </c>
      <c r="U452" s="13"/>
      <c r="V452" s="13" t="s">
        <v>802</v>
      </c>
      <c r="W452" s="13"/>
      <c r="X452" s="13" t="s">
        <v>39</v>
      </c>
      <c r="Y452" s="13"/>
      <c r="Z452" s="13" t="s">
        <v>40</v>
      </c>
      <c r="AA452" s="13"/>
      <c r="AB452" s="13"/>
      <c r="AC452" s="13"/>
      <c r="AD452" s="13"/>
      <c r="AE452" s="13"/>
    </row>
    <row r="453" spans="1:31" x14ac:dyDescent="0.4">
      <c r="A453" s="11" t="str">
        <f>HYPERLINK(C453,B453)</f>
        <v>HANARO Fn5G산업</v>
      </c>
      <c r="B453" s="12" t="s">
        <v>1796</v>
      </c>
      <c r="C453" s="12" t="s">
        <v>1797</v>
      </c>
      <c r="D453" s="12">
        <v>367740</v>
      </c>
      <c r="E453" s="12" t="s">
        <v>1791</v>
      </c>
      <c r="F453" s="13">
        <v>0.45</v>
      </c>
      <c r="G453" s="14">
        <v>231</v>
      </c>
      <c r="H453" s="13">
        <v>0.47</v>
      </c>
      <c r="I453" s="13">
        <v>22.76</v>
      </c>
      <c r="J453" s="13"/>
      <c r="K453" s="13"/>
      <c r="L453" s="13" t="s">
        <v>27</v>
      </c>
      <c r="M453" s="13">
        <v>7.32</v>
      </c>
      <c r="N453" s="13" t="s">
        <v>59</v>
      </c>
      <c r="O453" s="13">
        <v>7.3</v>
      </c>
      <c r="P453" s="13" t="s">
        <v>496</v>
      </c>
      <c r="Q453" s="13">
        <v>6.82</v>
      </c>
      <c r="R453" s="13" t="s">
        <v>29</v>
      </c>
      <c r="S453" s="13">
        <v>6.79</v>
      </c>
      <c r="T453" s="13" t="s">
        <v>497</v>
      </c>
      <c r="U453" s="13">
        <v>6.78</v>
      </c>
      <c r="V453" s="13" t="s">
        <v>63</v>
      </c>
      <c r="W453" s="13">
        <v>6.76</v>
      </c>
      <c r="X453" s="13" t="s">
        <v>26</v>
      </c>
      <c r="Y453" s="13">
        <v>6.63</v>
      </c>
      <c r="Z453" s="13" t="s">
        <v>480</v>
      </c>
      <c r="AA453" s="13">
        <v>6.34</v>
      </c>
      <c r="AB453" s="13" t="s">
        <v>72</v>
      </c>
      <c r="AC453" s="13">
        <v>5.6</v>
      </c>
      <c r="AD453" s="13" t="s">
        <v>476</v>
      </c>
      <c r="AE453" s="13">
        <v>5.58</v>
      </c>
    </row>
    <row r="454" spans="1:31" x14ac:dyDescent="0.4">
      <c r="A454" s="11" t="str">
        <f>HYPERLINK(C454,B454)</f>
        <v>KODEX Fn K-뉴딜디지털플러스</v>
      </c>
      <c r="B454" s="12" t="s">
        <v>991</v>
      </c>
      <c r="C454" s="12" t="s">
        <v>992</v>
      </c>
      <c r="D454" s="12">
        <v>368680</v>
      </c>
      <c r="E454" s="12" t="s">
        <v>916</v>
      </c>
      <c r="F454" s="13">
        <v>0.09</v>
      </c>
      <c r="G454" s="14">
        <v>217</v>
      </c>
      <c r="H454" s="13">
        <v>0.48</v>
      </c>
      <c r="I454" s="13">
        <v>32.340000000000003</v>
      </c>
      <c r="J454" s="13"/>
      <c r="K454" s="13"/>
      <c r="L454" s="13" t="s">
        <v>27</v>
      </c>
      <c r="M454" s="13">
        <v>12.1</v>
      </c>
      <c r="N454" s="13" t="s">
        <v>29</v>
      </c>
      <c r="O454" s="13">
        <v>11.47</v>
      </c>
      <c r="P454" s="13" t="s">
        <v>26</v>
      </c>
      <c r="Q454" s="13">
        <v>11.11</v>
      </c>
      <c r="R454" s="13" t="s">
        <v>22</v>
      </c>
      <c r="S454" s="13">
        <v>10.19</v>
      </c>
      <c r="T454" s="13" t="s">
        <v>33</v>
      </c>
      <c r="U454" s="13">
        <v>10.15</v>
      </c>
      <c r="V454" s="13" t="s">
        <v>20</v>
      </c>
      <c r="W454" s="13">
        <v>8.66</v>
      </c>
      <c r="X454" s="13" t="s">
        <v>28</v>
      </c>
      <c r="Y454" s="13">
        <v>8.17</v>
      </c>
      <c r="Z454" s="13" t="s">
        <v>83</v>
      </c>
      <c r="AA454" s="13">
        <v>7.54</v>
      </c>
      <c r="AB454" s="13" t="s">
        <v>81</v>
      </c>
      <c r="AC454" s="13">
        <v>7.43</v>
      </c>
      <c r="AD454" s="13" t="s">
        <v>104</v>
      </c>
      <c r="AE454" s="13">
        <v>2.25</v>
      </c>
    </row>
    <row r="455" spans="1:31" x14ac:dyDescent="0.4">
      <c r="A455" s="11" t="str">
        <f>HYPERLINK(C455,B455)</f>
        <v>TIGER KIS부동산인프라채권TR</v>
      </c>
      <c r="B455" s="12" t="s">
        <v>113</v>
      </c>
      <c r="C455" s="12" t="s">
        <v>114</v>
      </c>
      <c r="D455" s="12">
        <v>341850</v>
      </c>
      <c r="E455" s="12" t="s">
        <v>32</v>
      </c>
      <c r="F455" s="13">
        <v>0.22</v>
      </c>
      <c r="G455" s="14">
        <v>196</v>
      </c>
      <c r="H455" s="13">
        <v>1.06</v>
      </c>
      <c r="I455" s="13">
        <v>0</v>
      </c>
      <c r="J455" s="13">
        <v>3.6</v>
      </c>
      <c r="K455" s="13"/>
      <c r="L455" s="13" t="s">
        <v>115</v>
      </c>
      <c r="M455" s="13"/>
      <c r="N455" s="13" t="s">
        <v>116</v>
      </c>
      <c r="O455" s="13"/>
      <c r="P455" s="13" t="s">
        <v>117</v>
      </c>
      <c r="Q455" s="13"/>
      <c r="R455" s="13" t="s">
        <v>118</v>
      </c>
      <c r="S455" s="13"/>
      <c r="T455" s="13" t="s">
        <v>119</v>
      </c>
      <c r="U455" s="13"/>
      <c r="V455" s="13" t="s">
        <v>120</v>
      </c>
      <c r="W455" s="13"/>
      <c r="X455" s="13" t="s">
        <v>121</v>
      </c>
      <c r="Y455" s="13"/>
      <c r="Z455" s="13" t="s">
        <v>122</v>
      </c>
      <c r="AA455" s="13"/>
      <c r="AB455" s="13" t="s">
        <v>123</v>
      </c>
      <c r="AC455" s="13"/>
      <c r="AD455" s="13" t="s">
        <v>40</v>
      </c>
      <c r="AE455" s="13"/>
    </row>
    <row r="456" spans="1:31" x14ac:dyDescent="0.4">
      <c r="A456" s="11" t="str">
        <f>HYPERLINK(C456,B456)</f>
        <v>TIGER AI코리아그로스액티브</v>
      </c>
      <c r="B456" s="12" t="s">
        <v>133</v>
      </c>
      <c r="C456" s="12" t="s">
        <v>134</v>
      </c>
      <c r="D456" s="12">
        <v>365040</v>
      </c>
      <c r="E456" s="12" t="s">
        <v>32</v>
      </c>
      <c r="F456" s="13">
        <v>0.4</v>
      </c>
      <c r="G456" s="14">
        <v>177</v>
      </c>
      <c r="H456" s="13">
        <v>-1.0900000000000001</v>
      </c>
      <c r="I456" s="13">
        <v>30.19</v>
      </c>
      <c r="J456" s="13"/>
      <c r="K456" s="13"/>
      <c r="L456" s="13" t="s">
        <v>14</v>
      </c>
      <c r="M456" s="13">
        <v>24.51</v>
      </c>
      <c r="N456" s="13" t="s">
        <v>16</v>
      </c>
      <c r="O456" s="13">
        <v>3.83</v>
      </c>
      <c r="P456" s="13" t="s">
        <v>22</v>
      </c>
      <c r="Q456" s="13">
        <v>3.6</v>
      </c>
      <c r="R456" s="13" t="s">
        <v>26</v>
      </c>
      <c r="S456" s="13">
        <v>3.34</v>
      </c>
      <c r="T456" s="13" t="s">
        <v>15</v>
      </c>
      <c r="U456" s="13">
        <v>3.1</v>
      </c>
      <c r="V456" s="13" t="s">
        <v>27</v>
      </c>
      <c r="W456" s="13">
        <v>2.82</v>
      </c>
      <c r="X456" s="13" t="s">
        <v>17</v>
      </c>
      <c r="Y456" s="13">
        <v>1.97</v>
      </c>
      <c r="Z456" s="13" t="s">
        <v>28</v>
      </c>
      <c r="AA456" s="13">
        <v>1.81</v>
      </c>
      <c r="AB456" s="13" t="s">
        <v>23</v>
      </c>
      <c r="AC456" s="13">
        <v>1.8</v>
      </c>
      <c r="AD456" s="13" t="s">
        <v>81</v>
      </c>
      <c r="AE456" s="13">
        <v>1.64</v>
      </c>
    </row>
    <row r="457" spans="1:31" x14ac:dyDescent="0.4">
      <c r="A457" s="11" t="str">
        <f>HYPERLINK(C457,B457)</f>
        <v>KODEX 200롱코스닥150숏선물</v>
      </c>
      <c r="B457" s="12" t="s">
        <v>1376</v>
      </c>
      <c r="C457" s="12" t="s">
        <v>1377</v>
      </c>
      <c r="D457" s="12">
        <v>360140</v>
      </c>
      <c r="E457" s="12" t="s">
        <v>916</v>
      </c>
      <c r="F457" s="13">
        <v>0.64</v>
      </c>
      <c r="G457" s="14">
        <v>176</v>
      </c>
      <c r="H457" s="13">
        <v>2.44</v>
      </c>
      <c r="I457" s="13">
        <v>11.39</v>
      </c>
      <c r="J457" s="13"/>
      <c r="K457" s="13"/>
      <c r="L457" s="13" t="s">
        <v>1130</v>
      </c>
      <c r="M457" s="13">
        <v>24.27</v>
      </c>
      <c r="N457" s="13" t="s">
        <v>14</v>
      </c>
      <c r="O457" s="13">
        <v>7.43</v>
      </c>
      <c r="P457" s="13" t="s">
        <v>16</v>
      </c>
      <c r="Q457" s="13">
        <v>1.36</v>
      </c>
      <c r="R457" s="13" t="s">
        <v>26</v>
      </c>
      <c r="S457" s="13">
        <v>0.91</v>
      </c>
      <c r="T457" s="13" t="s">
        <v>22</v>
      </c>
      <c r="U457" s="13">
        <v>0.82</v>
      </c>
      <c r="V457" s="13" t="s">
        <v>27</v>
      </c>
      <c r="W457" s="13">
        <v>0.8</v>
      </c>
      <c r="X457" s="13" t="s">
        <v>28</v>
      </c>
      <c r="Y457" s="13">
        <v>0.68</v>
      </c>
      <c r="Z457" s="13" t="s">
        <v>15</v>
      </c>
      <c r="AA457" s="13">
        <v>0.67</v>
      </c>
      <c r="AB457" s="13" t="s">
        <v>29</v>
      </c>
      <c r="AC457" s="13">
        <v>0.57999999999999996</v>
      </c>
      <c r="AD457" s="13" t="s">
        <v>17</v>
      </c>
      <c r="AE457" s="13">
        <v>0.42</v>
      </c>
    </row>
    <row r="458" spans="1:31" x14ac:dyDescent="0.4">
      <c r="A458" s="11" t="str">
        <f>HYPERLINK(C458,B458)</f>
        <v>KBSTAR 코스피ex200</v>
      </c>
      <c r="B458" s="12" t="s">
        <v>1608</v>
      </c>
      <c r="C458" s="12" t="s">
        <v>1609</v>
      </c>
      <c r="D458" s="12">
        <v>361590</v>
      </c>
      <c r="E458" s="12" t="s">
        <v>1543</v>
      </c>
      <c r="F458" s="13">
        <v>0.25</v>
      </c>
      <c r="G458" s="14">
        <v>138</v>
      </c>
      <c r="H458" s="13">
        <v>2.12</v>
      </c>
      <c r="I458" s="13">
        <v>19.75</v>
      </c>
      <c r="J458" s="13"/>
      <c r="K458" s="13"/>
      <c r="L458" s="13" t="s">
        <v>118</v>
      </c>
      <c r="M458" s="13">
        <v>2.64</v>
      </c>
      <c r="N458" s="13" t="s">
        <v>71</v>
      </c>
      <c r="O458" s="13">
        <v>2.2000000000000002</v>
      </c>
      <c r="P458" s="13" t="s">
        <v>1610</v>
      </c>
      <c r="Q458" s="13">
        <v>1.79</v>
      </c>
      <c r="R458" s="13" t="s">
        <v>1611</v>
      </c>
      <c r="S458" s="13">
        <v>1.2</v>
      </c>
      <c r="T458" s="13" t="s">
        <v>492</v>
      </c>
      <c r="U458" s="13">
        <v>1.17</v>
      </c>
      <c r="V458" s="13" t="s">
        <v>110</v>
      </c>
      <c r="W458" s="13">
        <v>0.99</v>
      </c>
      <c r="X458" s="13" t="s">
        <v>1612</v>
      </c>
      <c r="Y458" s="13">
        <v>0.93</v>
      </c>
      <c r="Z458" s="13" t="s">
        <v>95</v>
      </c>
      <c r="AA458" s="13">
        <v>0.9</v>
      </c>
      <c r="AB458" s="13" t="s">
        <v>1578</v>
      </c>
      <c r="AC458" s="13">
        <v>0.88</v>
      </c>
      <c r="AD458" s="13" t="s">
        <v>1613</v>
      </c>
      <c r="AE458" s="13">
        <v>0.82</v>
      </c>
    </row>
    <row r="459" spans="1:31" x14ac:dyDescent="0.4">
      <c r="A459" s="11" t="str">
        <f>HYPERLINK(C459,B459)</f>
        <v>KODEX 혁신기술테마액티브</v>
      </c>
      <c r="B459" s="12" t="s">
        <v>1010</v>
      </c>
      <c r="C459" s="12" t="s">
        <v>1011</v>
      </c>
      <c r="D459" s="12">
        <v>364690</v>
      </c>
      <c r="E459" s="12" t="s">
        <v>916</v>
      </c>
      <c r="F459" s="13">
        <v>0.3</v>
      </c>
      <c r="G459" s="14">
        <v>136</v>
      </c>
      <c r="H459" s="13">
        <v>-0.87</v>
      </c>
      <c r="I459" s="13">
        <v>30.21</v>
      </c>
      <c r="J459" s="13"/>
      <c r="K459" s="13"/>
      <c r="L459" s="13" t="s">
        <v>14</v>
      </c>
      <c r="M459" s="13">
        <v>23.34</v>
      </c>
      <c r="N459" s="13" t="s">
        <v>16</v>
      </c>
      <c r="O459" s="13">
        <v>4.4000000000000004</v>
      </c>
      <c r="P459" s="13" t="s">
        <v>26</v>
      </c>
      <c r="Q459" s="13">
        <v>3.32</v>
      </c>
      <c r="R459" s="13" t="s">
        <v>15</v>
      </c>
      <c r="S459" s="13">
        <v>2.96</v>
      </c>
      <c r="T459" s="13" t="s">
        <v>19</v>
      </c>
      <c r="U459" s="13">
        <v>2.71</v>
      </c>
      <c r="V459" s="13" t="s">
        <v>29</v>
      </c>
      <c r="W459" s="13">
        <v>2.59</v>
      </c>
      <c r="X459" s="13" t="s">
        <v>17</v>
      </c>
      <c r="Y459" s="13">
        <v>2.39</v>
      </c>
      <c r="Z459" s="13" t="s">
        <v>22</v>
      </c>
      <c r="AA459" s="13">
        <v>2.33</v>
      </c>
      <c r="AB459" s="13" t="s">
        <v>60</v>
      </c>
      <c r="AC459" s="13">
        <v>2.0499999999999998</v>
      </c>
      <c r="AD459" s="13" t="s">
        <v>23</v>
      </c>
      <c r="AE459" s="13">
        <v>2.0499999999999998</v>
      </c>
    </row>
    <row r="460" spans="1:31" x14ac:dyDescent="0.4">
      <c r="A460" s="11" t="str">
        <f>HYPERLINK(C460,B460)</f>
        <v>KODEX K-이노베이션액티브</v>
      </c>
      <c r="B460" s="12" t="s">
        <v>981</v>
      </c>
      <c r="C460" s="12" t="s">
        <v>982</v>
      </c>
      <c r="D460" s="12">
        <v>373490</v>
      </c>
      <c r="E460" s="12" t="s">
        <v>916</v>
      </c>
      <c r="F460" s="13">
        <v>0.5</v>
      </c>
      <c r="G460" s="14">
        <v>131</v>
      </c>
      <c r="H460" s="13">
        <v>-1</v>
      </c>
      <c r="I460" s="13"/>
      <c r="J460" s="13"/>
      <c r="K460" s="13"/>
      <c r="L460" s="13" t="s">
        <v>14</v>
      </c>
      <c r="M460" s="13">
        <v>21.99</v>
      </c>
      <c r="N460" s="13" t="s">
        <v>16</v>
      </c>
      <c r="O460" s="13">
        <v>8.1999999999999993</v>
      </c>
      <c r="P460" s="13" t="s">
        <v>26</v>
      </c>
      <c r="Q460" s="13">
        <v>7.18</v>
      </c>
      <c r="R460" s="13" t="s">
        <v>27</v>
      </c>
      <c r="S460" s="13">
        <v>5.9</v>
      </c>
      <c r="T460" s="13" t="s">
        <v>15</v>
      </c>
      <c r="U460" s="13">
        <v>5.29</v>
      </c>
      <c r="V460" s="13" t="s">
        <v>22</v>
      </c>
      <c r="W460" s="13">
        <v>4.9800000000000004</v>
      </c>
      <c r="X460" s="13" t="s">
        <v>29</v>
      </c>
      <c r="Y460" s="13">
        <v>4.67</v>
      </c>
      <c r="Z460" s="13" t="s">
        <v>23</v>
      </c>
      <c r="AA460" s="13">
        <v>4.16</v>
      </c>
      <c r="AB460" s="13" t="s">
        <v>28</v>
      </c>
      <c r="AC460" s="13">
        <v>4.1100000000000003</v>
      </c>
      <c r="AD460" s="13" t="s">
        <v>17</v>
      </c>
      <c r="AE460" s="13">
        <v>3.49</v>
      </c>
    </row>
    <row r="461" spans="1:31" x14ac:dyDescent="0.4">
      <c r="A461" s="11" t="str">
        <f>HYPERLINK(C461,B461)</f>
        <v>KINDEX 블룸버그베트남VN30선물레버리지(H)</v>
      </c>
      <c r="B461" s="12" t="s">
        <v>1479</v>
      </c>
      <c r="C461" s="12" t="s">
        <v>1480</v>
      </c>
      <c r="D461" s="12">
        <v>371130</v>
      </c>
      <c r="E461" s="12" t="s">
        <v>1388</v>
      </c>
      <c r="F461" s="13">
        <v>0.7</v>
      </c>
      <c r="G461" s="14">
        <v>126</v>
      </c>
      <c r="H461" s="13">
        <v>-12.14</v>
      </c>
      <c r="I461" s="13"/>
      <c r="J461" s="13"/>
      <c r="K461" s="13"/>
      <c r="L461" s="13" t="s">
        <v>1481</v>
      </c>
      <c r="M461" s="13"/>
      <c r="N461" s="13" t="s">
        <v>1482</v>
      </c>
      <c r="O461" s="13"/>
      <c r="P461" s="13" t="s">
        <v>439</v>
      </c>
      <c r="Q461" s="13"/>
      <c r="R461" s="13" t="s">
        <v>39</v>
      </c>
      <c r="S461" s="13"/>
      <c r="T461" s="13" t="s">
        <v>40</v>
      </c>
      <c r="U461" s="13"/>
      <c r="V461" s="13" t="s">
        <v>1483</v>
      </c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x14ac:dyDescent="0.4">
      <c r="A462" s="11" t="str">
        <f>HYPERLINK(C462,B462)</f>
        <v>KODEX 코스닥150롱코스피200숏선물</v>
      </c>
      <c r="B462" s="12" t="s">
        <v>1054</v>
      </c>
      <c r="C462" s="12" t="s">
        <v>1055</v>
      </c>
      <c r="D462" s="12">
        <v>360150</v>
      </c>
      <c r="E462" s="12" t="s">
        <v>916</v>
      </c>
      <c r="F462" s="13">
        <v>0.64</v>
      </c>
      <c r="G462" s="14">
        <v>124</v>
      </c>
      <c r="H462" s="13">
        <v>-2.5299999999999998</v>
      </c>
      <c r="I462" s="13">
        <v>-11.4</v>
      </c>
      <c r="J462" s="13"/>
      <c r="K462" s="13"/>
      <c r="L462" s="13" t="s">
        <v>1056</v>
      </c>
      <c r="M462" s="13">
        <v>26.08</v>
      </c>
      <c r="N462" s="13" t="s">
        <v>1057</v>
      </c>
      <c r="O462" s="13"/>
      <c r="P462" s="13" t="s">
        <v>199</v>
      </c>
      <c r="Q462" s="13"/>
      <c r="R462" s="13" t="s">
        <v>385</v>
      </c>
      <c r="S462" s="13"/>
      <c r="T462" s="13" t="s">
        <v>39</v>
      </c>
      <c r="U462" s="13"/>
      <c r="V462" s="13" t="s">
        <v>40</v>
      </c>
      <c r="W462" s="13">
        <v>73.92</v>
      </c>
      <c r="X462" s="13"/>
      <c r="Y462" s="13"/>
      <c r="Z462" s="13"/>
      <c r="AA462" s="13"/>
      <c r="AB462" s="13"/>
      <c r="AC462" s="13"/>
      <c r="AD462" s="13"/>
      <c r="AE462" s="13"/>
    </row>
    <row r="463" spans="1:31" x14ac:dyDescent="0.4">
      <c r="A463" s="11" t="str">
        <f>HYPERLINK(C463,B463)</f>
        <v>KODEX 다우존스미국리츠(H)</v>
      </c>
      <c r="B463" s="12" t="s">
        <v>1297</v>
      </c>
      <c r="C463" s="12" t="s">
        <v>1298</v>
      </c>
      <c r="D463" s="12">
        <v>352560</v>
      </c>
      <c r="E463" s="12" t="s">
        <v>916</v>
      </c>
      <c r="F463" s="13">
        <v>0.3</v>
      </c>
      <c r="G463" s="14">
        <v>108</v>
      </c>
      <c r="H463" s="13">
        <v>8.0399999999999991</v>
      </c>
      <c r="I463" s="13">
        <v>7.46</v>
      </c>
      <c r="J463" s="13">
        <v>9.02</v>
      </c>
      <c r="K463" s="13"/>
      <c r="L463" s="13" t="s">
        <v>1299</v>
      </c>
      <c r="M463" s="13"/>
      <c r="N463" s="13" t="s">
        <v>1300</v>
      </c>
      <c r="O463" s="13"/>
      <c r="P463" s="13" t="s">
        <v>1301</v>
      </c>
      <c r="Q463" s="13"/>
      <c r="R463" s="13" t="s">
        <v>1302</v>
      </c>
      <c r="S463" s="13"/>
      <c r="T463" s="13" t="s">
        <v>1303</v>
      </c>
      <c r="U463" s="13"/>
      <c r="V463" s="13" t="s">
        <v>1304</v>
      </c>
      <c r="W463" s="13"/>
      <c r="X463" s="13" t="s">
        <v>1305</v>
      </c>
      <c r="Y463" s="13"/>
      <c r="Z463" s="13" t="s">
        <v>1306</v>
      </c>
      <c r="AA463" s="13"/>
      <c r="AB463" s="13" t="s">
        <v>1307</v>
      </c>
      <c r="AC463" s="13"/>
      <c r="AD463" s="13" t="s">
        <v>1308</v>
      </c>
      <c r="AE463" s="13"/>
    </row>
    <row r="464" spans="1:31" x14ac:dyDescent="0.4">
      <c r="A464" s="11" t="str">
        <f>HYPERLINK(C464,B464)</f>
        <v>KINDEX 국고채10년</v>
      </c>
      <c r="B464" s="12" t="s">
        <v>1533</v>
      </c>
      <c r="C464" s="12" t="s">
        <v>1534</v>
      </c>
      <c r="D464" s="12">
        <v>365780</v>
      </c>
      <c r="E464" s="12" t="s">
        <v>1388</v>
      </c>
      <c r="F464" s="13">
        <v>0.1</v>
      </c>
      <c r="G464" s="14">
        <v>100</v>
      </c>
      <c r="H464" s="13">
        <v>-0.26</v>
      </c>
      <c r="I464" s="13">
        <v>-0.96</v>
      </c>
      <c r="J464" s="13"/>
      <c r="K464" s="13"/>
      <c r="L464" s="13" t="s">
        <v>319</v>
      </c>
      <c r="M464" s="13"/>
      <c r="N464" s="13" t="s">
        <v>320</v>
      </c>
      <c r="O464" s="13"/>
      <c r="P464" s="13" t="s">
        <v>895</v>
      </c>
      <c r="Q464" s="13"/>
      <c r="R464" s="13" t="s">
        <v>39</v>
      </c>
      <c r="S464" s="13"/>
      <c r="T464" s="13" t="s">
        <v>40</v>
      </c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x14ac:dyDescent="0.4">
      <c r="A465" s="11" t="str">
        <f>HYPERLINK(C465,B465)</f>
        <v>KODEX TSE일본리츠(H)</v>
      </c>
      <c r="B465" s="12" t="s">
        <v>922</v>
      </c>
      <c r="C465" s="12" t="s">
        <v>923</v>
      </c>
      <c r="D465" s="12">
        <v>352540</v>
      </c>
      <c r="E465" s="12" t="s">
        <v>916</v>
      </c>
      <c r="F465" s="13">
        <v>0.3</v>
      </c>
      <c r="G465" s="14">
        <v>94</v>
      </c>
      <c r="H465" s="13">
        <v>7.19</v>
      </c>
      <c r="I465" s="13">
        <v>12.35</v>
      </c>
      <c r="J465" s="13">
        <v>16.809999999999999</v>
      </c>
      <c r="K465" s="13"/>
      <c r="L465" s="13" t="s">
        <v>924</v>
      </c>
      <c r="M465" s="13"/>
      <c r="N465" s="13" t="s">
        <v>925</v>
      </c>
      <c r="O465" s="13"/>
      <c r="P465" s="13" t="s">
        <v>926</v>
      </c>
      <c r="Q465" s="13"/>
      <c r="R465" s="13" t="s">
        <v>927</v>
      </c>
      <c r="S465" s="13"/>
      <c r="T465" s="13" t="s">
        <v>928</v>
      </c>
      <c r="U465" s="13"/>
      <c r="V465" s="13" t="s">
        <v>929</v>
      </c>
      <c r="W465" s="13"/>
      <c r="X465" s="13" t="s">
        <v>930</v>
      </c>
      <c r="Y465" s="13"/>
      <c r="Z465" s="13" t="s">
        <v>931</v>
      </c>
      <c r="AA465" s="13"/>
      <c r="AB465" s="13" t="s">
        <v>932</v>
      </c>
      <c r="AC465" s="13"/>
      <c r="AD465" s="13" t="s">
        <v>933</v>
      </c>
      <c r="AE465" s="13"/>
    </row>
    <row r="466" spans="1:31" x14ac:dyDescent="0.4">
      <c r="A466" s="11" t="str">
        <f>HYPERLINK(C466,B466)</f>
        <v>HANARO 글로벌럭셔리S&amp;P(합성)</v>
      </c>
      <c r="B466" s="12" t="s">
        <v>1820</v>
      </c>
      <c r="C466" s="12" t="s">
        <v>1821</v>
      </c>
      <c r="D466" s="12">
        <v>354350</v>
      </c>
      <c r="E466" s="12" t="s">
        <v>1791</v>
      </c>
      <c r="F466" s="13">
        <v>0.5</v>
      </c>
      <c r="G466" s="14">
        <v>89</v>
      </c>
      <c r="H466" s="13">
        <v>6.07</v>
      </c>
      <c r="I466" s="13">
        <v>21.17</v>
      </c>
      <c r="J466" s="13">
        <v>36.51</v>
      </c>
      <c r="K466" s="13"/>
      <c r="L466" s="13" t="s">
        <v>1822</v>
      </c>
      <c r="M466" s="13"/>
      <c r="N466" s="13" t="s">
        <v>39</v>
      </c>
      <c r="O466" s="13"/>
      <c r="P466" s="13" t="s">
        <v>40</v>
      </c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x14ac:dyDescent="0.4">
      <c r="A467" s="11" t="str">
        <f>HYPERLINK(C467,B467)</f>
        <v>KBSTAR 글로벌데이터센터리츠나스닥(합성)</v>
      </c>
      <c r="B467" s="12" t="s">
        <v>1732</v>
      </c>
      <c r="C467" s="12" t="s">
        <v>1733</v>
      </c>
      <c r="D467" s="12">
        <v>375270</v>
      </c>
      <c r="E467" s="12" t="s">
        <v>1543</v>
      </c>
      <c r="F467" s="13">
        <v>0.4</v>
      </c>
      <c r="G467" s="14">
        <v>86</v>
      </c>
      <c r="H467" s="13"/>
      <c r="I467" s="13"/>
      <c r="J467" s="13"/>
      <c r="K467" s="13"/>
      <c r="L467" s="13" t="s">
        <v>1734</v>
      </c>
      <c r="M467" s="13"/>
      <c r="N467" s="13" t="s">
        <v>1735</v>
      </c>
      <c r="O467" s="13"/>
      <c r="P467" s="13" t="s">
        <v>39</v>
      </c>
      <c r="Q467" s="13"/>
      <c r="R467" s="13" t="s">
        <v>40</v>
      </c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x14ac:dyDescent="0.4">
      <c r="A468" s="11" t="str">
        <f>HYPERLINK(C468,B468)</f>
        <v>KBSTAR 미국고정배당우선증권ICE TR</v>
      </c>
      <c r="B468" s="12" t="s">
        <v>1691</v>
      </c>
      <c r="C468" s="12" t="s">
        <v>1692</v>
      </c>
      <c r="D468" s="12">
        <v>354240</v>
      </c>
      <c r="E468" s="12" t="s">
        <v>1543</v>
      </c>
      <c r="F468" s="13">
        <v>0.5</v>
      </c>
      <c r="G468" s="14">
        <v>83</v>
      </c>
      <c r="H468" s="13">
        <v>2.0299999999999998</v>
      </c>
      <c r="I468" s="13">
        <v>0</v>
      </c>
      <c r="J468" s="13">
        <v>-3.49</v>
      </c>
      <c r="K468" s="13"/>
      <c r="L468" s="13" t="s">
        <v>1693</v>
      </c>
      <c r="M468" s="13"/>
      <c r="N468" s="13" t="s">
        <v>1694</v>
      </c>
      <c r="O468" s="13"/>
      <c r="P468" s="13" t="s">
        <v>1695</v>
      </c>
      <c r="Q468" s="13"/>
      <c r="R468" s="13" t="s">
        <v>1696</v>
      </c>
      <c r="S468" s="13"/>
      <c r="T468" s="13" t="s">
        <v>1697</v>
      </c>
      <c r="U468" s="13"/>
      <c r="V468" s="13" t="s">
        <v>1698</v>
      </c>
      <c r="W468" s="13"/>
      <c r="X468" s="13" t="s">
        <v>1699</v>
      </c>
      <c r="Y468" s="13"/>
      <c r="Z468" s="13" t="s">
        <v>1700</v>
      </c>
      <c r="AA468" s="13"/>
      <c r="AB468" s="13" t="s">
        <v>1701</v>
      </c>
      <c r="AC468" s="13"/>
      <c r="AD468" s="13" t="s">
        <v>1702</v>
      </c>
      <c r="AE468" s="13"/>
    </row>
    <row r="469" spans="1:31" x14ac:dyDescent="0.4">
      <c r="A469" s="11" t="str">
        <f>HYPERLINK(C469,B469)</f>
        <v>KINDEX Fn K-뉴딜디지털플러스</v>
      </c>
      <c r="B469" s="12" t="s">
        <v>1402</v>
      </c>
      <c r="C469" s="12" t="s">
        <v>1403</v>
      </c>
      <c r="D469" s="12">
        <v>368470</v>
      </c>
      <c r="E469" s="12" t="s">
        <v>1388</v>
      </c>
      <c r="F469" s="13">
        <v>0.25</v>
      </c>
      <c r="G469" s="14">
        <v>82</v>
      </c>
      <c r="H469" s="13">
        <v>1.27</v>
      </c>
      <c r="I469" s="13">
        <v>33.24</v>
      </c>
      <c r="J469" s="13"/>
      <c r="K469" s="13"/>
      <c r="L469" s="13" t="s">
        <v>27</v>
      </c>
      <c r="M469" s="13">
        <v>12.14</v>
      </c>
      <c r="N469" s="13" t="s">
        <v>29</v>
      </c>
      <c r="O469" s="13">
        <v>11.46</v>
      </c>
      <c r="P469" s="13" t="s">
        <v>26</v>
      </c>
      <c r="Q469" s="13">
        <v>11.12</v>
      </c>
      <c r="R469" s="13" t="s">
        <v>22</v>
      </c>
      <c r="S469" s="13">
        <v>10.18</v>
      </c>
      <c r="T469" s="13" t="s">
        <v>33</v>
      </c>
      <c r="U469" s="13">
        <v>10.130000000000001</v>
      </c>
      <c r="V469" s="13" t="s">
        <v>20</v>
      </c>
      <c r="W469" s="13">
        <v>8.67</v>
      </c>
      <c r="X469" s="13" t="s">
        <v>28</v>
      </c>
      <c r="Y469" s="13">
        <v>8.14</v>
      </c>
      <c r="Z469" s="13" t="s">
        <v>83</v>
      </c>
      <c r="AA469" s="13">
        <v>7.54</v>
      </c>
      <c r="AB469" s="13" t="s">
        <v>81</v>
      </c>
      <c r="AC469" s="13">
        <v>7.44</v>
      </c>
      <c r="AD469" s="13" t="s">
        <v>104</v>
      </c>
      <c r="AE469" s="13">
        <v>2.25</v>
      </c>
    </row>
    <row r="470" spans="1:31" x14ac:dyDescent="0.4">
      <c r="A470" s="11" t="str">
        <f>HYPERLINK(C470,B470)</f>
        <v>KBSTAR 차이나항셍테크</v>
      </c>
      <c r="B470" s="12" t="s">
        <v>1633</v>
      </c>
      <c r="C470" s="12" t="s">
        <v>1634</v>
      </c>
      <c r="D470" s="12">
        <v>371150</v>
      </c>
      <c r="E470" s="12" t="s">
        <v>1543</v>
      </c>
      <c r="F470" s="13">
        <v>0.14000000000000001</v>
      </c>
      <c r="G470" s="14">
        <v>82</v>
      </c>
      <c r="H470" s="13">
        <v>19.829999999999998</v>
      </c>
      <c r="I470" s="13"/>
      <c r="J470" s="13"/>
      <c r="K470" s="13"/>
      <c r="L470" s="13" t="s">
        <v>263</v>
      </c>
      <c r="M470" s="13"/>
      <c r="N470" s="13" t="s">
        <v>264</v>
      </c>
      <c r="O470" s="13"/>
      <c r="P470" s="13" t="s">
        <v>232</v>
      </c>
      <c r="Q470" s="13"/>
      <c r="R470" s="13" t="s">
        <v>265</v>
      </c>
      <c r="S470" s="13"/>
      <c r="T470" s="13" t="s">
        <v>266</v>
      </c>
      <c r="U470" s="13"/>
      <c r="V470" s="13" t="s">
        <v>267</v>
      </c>
      <c r="W470" s="13"/>
      <c r="X470" s="13" t="s">
        <v>268</v>
      </c>
      <c r="Y470" s="13"/>
      <c r="Z470" s="13" t="s">
        <v>269</v>
      </c>
      <c r="AA470" s="13"/>
      <c r="AB470" s="13" t="s">
        <v>270</v>
      </c>
      <c r="AC470" s="13"/>
      <c r="AD470" s="13" t="s">
        <v>271</v>
      </c>
      <c r="AE470" s="13"/>
    </row>
    <row r="471" spans="1:31" x14ac:dyDescent="0.4">
      <c r="A471" s="11" t="str">
        <f>HYPERLINK(C471,B471)</f>
        <v>HANARO 탄소효율그린뉴딜</v>
      </c>
      <c r="B471" s="12" t="s">
        <v>1802</v>
      </c>
      <c r="C471" s="12" t="s">
        <v>1803</v>
      </c>
      <c r="D471" s="12">
        <v>375760</v>
      </c>
      <c r="E471" s="12" t="s">
        <v>1791</v>
      </c>
      <c r="F471" s="13">
        <v>0.2</v>
      </c>
      <c r="G471" s="14">
        <v>81</v>
      </c>
      <c r="H471" s="13"/>
      <c r="I471" s="13"/>
      <c r="J471" s="13"/>
      <c r="K471" s="13"/>
      <c r="L471" s="13" t="s">
        <v>14</v>
      </c>
      <c r="M471" s="13">
        <v>29.5</v>
      </c>
      <c r="N471" s="13" t="s">
        <v>16</v>
      </c>
      <c r="O471" s="13">
        <v>4.45</v>
      </c>
      <c r="P471" s="13" t="s">
        <v>26</v>
      </c>
      <c r="Q471" s="13">
        <v>3.56</v>
      </c>
      <c r="R471" s="13" t="s">
        <v>22</v>
      </c>
      <c r="S471" s="13">
        <v>3.24</v>
      </c>
      <c r="T471" s="13" t="s">
        <v>15</v>
      </c>
      <c r="U471" s="13">
        <v>2.94</v>
      </c>
      <c r="V471" s="13" t="s">
        <v>27</v>
      </c>
      <c r="W471" s="13">
        <v>2.4900000000000002</v>
      </c>
      <c r="X471" s="13" t="s">
        <v>17</v>
      </c>
      <c r="Y471" s="13">
        <v>2.19</v>
      </c>
      <c r="Z471" s="13" t="s">
        <v>28</v>
      </c>
      <c r="AA471" s="13">
        <v>2.11</v>
      </c>
      <c r="AB471" s="13" t="s">
        <v>23</v>
      </c>
      <c r="AC471" s="13">
        <v>1.91</v>
      </c>
      <c r="AD471" s="13" t="s">
        <v>29</v>
      </c>
      <c r="AE471" s="13">
        <v>1.6</v>
      </c>
    </row>
    <row r="472" spans="1:31" x14ac:dyDescent="0.4">
      <c r="A472" s="11" t="str">
        <f>HYPERLINK(C472,B472)</f>
        <v>KOSEF 미국방어배당성장나스닥</v>
      </c>
      <c r="B472" s="12" t="s">
        <v>861</v>
      </c>
      <c r="C472" s="12" t="s">
        <v>862</v>
      </c>
      <c r="D472" s="12">
        <v>373790</v>
      </c>
      <c r="E472" s="12" t="s">
        <v>815</v>
      </c>
      <c r="F472" s="13">
        <v>0.4</v>
      </c>
      <c r="G472" s="14">
        <v>72</v>
      </c>
      <c r="H472" s="13">
        <v>0.15</v>
      </c>
      <c r="I472" s="13"/>
      <c r="J472" s="13"/>
      <c r="K472" s="13"/>
      <c r="L472" s="13" t="s">
        <v>538</v>
      </c>
      <c r="M472" s="13"/>
      <c r="N472" s="13" t="s">
        <v>863</v>
      </c>
      <c r="O472" s="13"/>
      <c r="P472" s="13" t="s">
        <v>864</v>
      </c>
      <c r="Q472" s="13"/>
      <c r="R472" s="13" t="s">
        <v>865</v>
      </c>
      <c r="S472" s="13"/>
      <c r="T472" s="13" t="s">
        <v>543</v>
      </c>
      <c r="U472" s="13"/>
      <c r="V472" s="13" t="s">
        <v>573</v>
      </c>
      <c r="W472" s="13"/>
      <c r="X472" s="13" t="s">
        <v>866</v>
      </c>
      <c r="Y472" s="13"/>
      <c r="Z472" s="13" t="s">
        <v>867</v>
      </c>
      <c r="AA472" s="13"/>
      <c r="AB472" s="13" t="s">
        <v>868</v>
      </c>
      <c r="AC472" s="13"/>
      <c r="AD472" s="13" t="s">
        <v>869</v>
      </c>
      <c r="AE472" s="13"/>
    </row>
    <row r="473" spans="1:31" x14ac:dyDescent="0.4">
      <c r="A473" s="11" t="str">
        <f>HYPERLINK(C473,B473)</f>
        <v>KBSTAR Fn K-뉴딜디지털플러스</v>
      </c>
      <c r="B473" s="12" t="s">
        <v>1590</v>
      </c>
      <c r="C473" s="12" t="s">
        <v>1591</v>
      </c>
      <c r="D473" s="12">
        <v>368200</v>
      </c>
      <c r="E473" s="12" t="s">
        <v>1543</v>
      </c>
      <c r="F473" s="13">
        <v>0.09</v>
      </c>
      <c r="G473" s="14">
        <v>68</v>
      </c>
      <c r="H473" s="13">
        <v>0.81</v>
      </c>
      <c r="I473" s="13">
        <v>33.04</v>
      </c>
      <c r="J473" s="13"/>
      <c r="K473" s="13"/>
      <c r="L473" s="13" t="s">
        <v>27</v>
      </c>
      <c r="M473" s="13">
        <v>12.16</v>
      </c>
      <c r="N473" s="13" t="s">
        <v>29</v>
      </c>
      <c r="O473" s="13">
        <v>11.47</v>
      </c>
      <c r="P473" s="13" t="s">
        <v>26</v>
      </c>
      <c r="Q473" s="13">
        <v>11.11</v>
      </c>
      <c r="R473" s="13" t="s">
        <v>22</v>
      </c>
      <c r="S473" s="13">
        <v>10.26</v>
      </c>
      <c r="T473" s="13" t="s">
        <v>33</v>
      </c>
      <c r="U473" s="13">
        <v>10.23</v>
      </c>
      <c r="V473" s="13" t="s">
        <v>20</v>
      </c>
      <c r="W473" s="13">
        <v>8.64</v>
      </c>
      <c r="X473" s="13" t="s">
        <v>28</v>
      </c>
      <c r="Y473" s="13">
        <v>8.17</v>
      </c>
      <c r="Z473" s="13" t="s">
        <v>81</v>
      </c>
      <c r="AA473" s="13">
        <v>7.49</v>
      </c>
      <c r="AB473" s="13" t="s">
        <v>83</v>
      </c>
      <c r="AC473" s="13">
        <v>7.48</v>
      </c>
      <c r="AD473" s="13" t="s">
        <v>104</v>
      </c>
      <c r="AE473" s="13">
        <v>2.2400000000000002</v>
      </c>
    </row>
    <row r="474" spans="1:31" x14ac:dyDescent="0.4">
      <c r="A474" s="11" t="str">
        <f>HYPERLINK(C474,B474)</f>
        <v>KINDEX 차이나항셍테크</v>
      </c>
      <c r="B474" s="12" t="s">
        <v>1412</v>
      </c>
      <c r="C474" s="12" t="s">
        <v>1413</v>
      </c>
      <c r="D474" s="12">
        <v>371870</v>
      </c>
      <c r="E474" s="12" t="s">
        <v>1388</v>
      </c>
      <c r="F474" s="13">
        <v>0.25</v>
      </c>
      <c r="G474" s="14">
        <v>63</v>
      </c>
      <c r="H474" s="13">
        <v>19.940000000000001</v>
      </c>
      <c r="I474" s="13"/>
      <c r="J474" s="13"/>
      <c r="K474" s="13"/>
      <c r="L474" s="13" t="s">
        <v>1072</v>
      </c>
      <c r="M474" s="13"/>
      <c r="N474" s="13" t="s">
        <v>1073</v>
      </c>
      <c r="O474" s="13"/>
      <c r="P474" s="13" t="s">
        <v>232</v>
      </c>
      <c r="Q474" s="13"/>
      <c r="R474" s="13" t="s">
        <v>1074</v>
      </c>
      <c r="S474" s="13"/>
      <c r="T474" s="13" t="s">
        <v>1075</v>
      </c>
      <c r="U474" s="13"/>
      <c r="V474" s="13" t="s">
        <v>1076</v>
      </c>
      <c r="W474" s="13"/>
      <c r="X474" s="13" t="s">
        <v>268</v>
      </c>
      <c r="Y474" s="13"/>
      <c r="Z474" s="13" t="s">
        <v>1077</v>
      </c>
      <c r="AA474" s="13"/>
      <c r="AB474" s="13" t="s">
        <v>1078</v>
      </c>
      <c r="AC474" s="13"/>
      <c r="AD474" s="13" t="s">
        <v>1079</v>
      </c>
      <c r="AE474" s="13"/>
    </row>
    <row r="475" spans="1:31" x14ac:dyDescent="0.4">
      <c r="A475" s="11" t="str">
        <f>HYPERLINK(C475,B475)</f>
        <v>ARIRANG 신흥국MSCI인버스(합성 H)</v>
      </c>
      <c r="B475" s="12" t="s">
        <v>1906</v>
      </c>
      <c r="C475" s="12" t="s">
        <v>1907</v>
      </c>
      <c r="D475" s="12">
        <v>373530</v>
      </c>
      <c r="E475" s="12" t="s">
        <v>1842</v>
      </c>
      <c r="F475" s="13">
        <v>0.5</v>
      </c>
      <c r="G475" s="14">
        <v>63</v>
      </c>
      <c r="H475" s="13">
        <v>-7.15</v>
      </c>
      <c r="I475" s="13"/>
      <c r="J475" s="13"/>
      <c r="K475" s="13"/>
      <c r="L475" s="13" t="s">
        <v>805</v>
      </c>
      <c r="M475" s="13"/>
      <c r="N475" s="13" t="s">
        <v>1148</v>
      </c>
      <c r="O475" s="13"/>
      <c r="P475" s="13" t="s">
        <v>955</v>
      </c>
      <c r="Q475" s="13"/>
      <c r="R475" s="13" t="s">
        <v>39</v>
      </c>
      <c r="S475" s="13"/>
      <c r="T475" s="13" t="s">
        <v>40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x14ac:dyDescent="0.4">
      <c r="A476" s="11" t="str">
        <f>HYPERLINK(C476,B476)</f>
        <v>ARIRANG 탄소효율그린뉴딜</v>
      </c>
      <c r="B476" s="12" t="s">
        <v>1873</v>
      </c>
      <c r="C476" s="12" t="s">
        <v>1874</v>
      </c>
      <c r="D476" s="12">
        <v>376250</v>
      </c>
      <c r="E476" s="12" t="s">
        <v>1842</v>
      </c>
      <c r="F476" s="13">
        <v>0.2</v>
      </c>
      <c r="G476" s="14">
        <v>55</v>
      </c>
      <c r="H476" s="13"/>
      <c r="I476" s="13"/>
      <c r="J476" s="13"/>
      <c r="K476" s="13"/>
      <c r="L476" s="13" t="s">
        <v>14</v>
      </c>
      <c r="M476" s="13">
        <v>29.34</v>
      </c>
      <c r="N476" s="13" t="s">
        <v>16</v>
      </c>
      <c r="O476" s="13">
        <v>4.43</v>
      </c>
      <c r="P476" s="13" t="s">
        <v>26</v>
      </c>
      <c r="Q476" s="13">
        <v>3.57</v>
      </c>
      <c r="R476" s="13" t="s">
        <v>22</v>
      </c>
      <c r="S476" s="13">
        <v>3.24</v>
      </c>
      <c r="T476" s="13" t="s">
        <v>15</v>
      </c>
      <c r="U476" s="13">
        <v>2.92</v>
      </c>
      <c r="V476" s="13" t="s">
        <v>27</v>
      </c>
      <c r="W476" s="13">
        <v>2.4900000000000002</v>
      </c>
      <c r="X476" s="13" t="s">
        <v>17</v>
      </c>
      <c r="Y476" s="13">
        <v>2.1800000000000002</v>
      </c>
      <c r="Z476" s="13" t="s">
        <v>28</v>
      </c>
      <c r="AA476" s="13">
        <v>2.11</v>
      </c>
      <c r="AB476" s="13" t="s">
        <v>23</v>
      </c>
      <c r="AC476" s="13">
        <v>1.91</v>
      </c>
      <c r="AD476" s="13" t="s">
        <v>29</v>
      </c>
      <c r="AE476" s="13">
        <v>1.65</v>
      </c>
    </row>
  </sheetData>
  <autoFilter ref="A3:AE3" xr:uid="{3B9839B2-E368-43A6-95EB-377FFE538BDB}">
    <sortState xmlns:xlrd2="http://schemas.microsoft.com/office/spreadsheetml/2017/richdata2" ref="A4:AE476">
      <sortCondition descending="1" ref="K3"/>
    </sortState>
  </autoFilter>
  <mergeCells count="6">
    <mergeCell ref="A1:A2"/>
    <mergeCell ref="E1:E2"/>
    <mergeCell ref="F1:F2"/>
    <mergeCell ref="G1:G2"/>
    <mergeCell ref="H1:K1"/>
    <mergeCell ref="L1:AE2"/>
  </mergeCells>
  <phoneticPr fontId="2" type="noConversion"/>
  <conditionalFormatting sqref="H1:K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:AE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{79E5DCC3-137D-4F40-8658-3946F90A2A32}</x14:id>
        </ext>
      </extLst>
    </cfRule>
  </conditionalFormatting>
  <conditionalFormatting sqref="L6:AE4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{93D22447-C0CF-480F-B436-670D668DED70}</x14:id>
        </ext>
      </extLst>
    </cfRule>
  </conditionalFormatting>
  <pageMargins left="0.75" right="0.75" top="1" bottom="1" header="0.5" footer="0.5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E5DCC3-137D-4F40-8658-3946F90A2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M6:AE6</xm:sqref>
        </x14:conditionalFormatting>
        <x14:conditionalFormatting xmlns:xm="http://schemas.microsoft.com/office/excel/2006/main">
          <x14:cfRule type="dataBar" id="{93D22447-C0CF-480F-B436-670D668DED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L6:AE476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</cp:lastModifiedBy>
  <dcterms:created xsi:type="dcterms:W3CDTF">2021-02-15T01:15:21Z</dcterms:created>
  <dcterms:modified xsi:type="dcterms:W3CDTF">2021-02-14T16:43:12Z</dcterms:modified>
</cp:coreProperties>
</file>