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95" windowHeight="7920"/>
  </bookViews>
  <sheets>
    <sheet name="报表类人力外包采购项目100%工作量统计" sheetId="1" r:id="rId1"/>
  </sheets>
  <definedNames>
    <definedName name="_xlnm.Print_Area" localSheetId="0">'报表类人力外包采购项目100%工作量统计'!$A$1:$G$42</definedName>
  </definedNames>
  <calcPr calcId="144525"/>
</workbook>
</file>

<file path=xl/sharedStrings.xml><?xml version="1.0" encoding="utf-8"?>
<sst xmlns="http://schemas.openxmlformats.org/spreadsheetml/2006/main" count="34">
  <si>
    <t>项目名称：</t>
  </si>
  <si>
    <t>报表类人力外包采购项目</t>
  </si>
  <si>
    <t>项目开始日期：</t>
  </si>
  <si>
    <t>本次验收计算开始日期：</t>
  </si>
  <si>
    <t>本次验收计算结束日期：</t>
  </si>
  <si>
    <t>本次验收完成工作量（人月）：</t>
  </si>
  <si>
    <t>25人月</t>
  </si>
  <si>
    <t>人员入场情况</t>
  </si>
  <si>
    <t>公司名称</t>
  </si>
  <si>
    <t>姓名</t>
  </si>
  <si>
    <t>入场日期</t>
  </si>
  <si>
    <t>离场日期</t>
  </si>
  <si>
    <t>上海吉贝克信息技术有限公司</t>
  </si>
  <si>
    <t>李建鹏</t>
  </si>
  <si>
    <t>至今</t>
  </si>
  <si>
    <t>钱克顺</t>
  </si>
  <si>
    <t>王钢</t>
  </si>
  <si>
    <t>何革</t>
  </si>
  <si>
    <t>赵利云</t>
  </si>
  <si>
    <t>管洪斌</t>
  </si>
  <si>
    <t>熊均</t>
  </si>
  <si>
    <t>陈健</t>
  </si>
  <si>
    <t>工作量统计明细</t>
  </si>
  <si>
    <t xml:space="preserve">    开始日期</t>
  </si>
  <si>
    <t xml:space="preserve">   结束日期</t>
  </si>
  <si>
    <t>工作天数</t>
  </si>
  <si>
    <t>请假天数</t>
  </si>
  <si>
    <t>加班天数</t>
  </si>
  <si>
    <t>天</t>
  </si>
  <si>
    <t>共计</t>
  </si>
  <si>
    <t>人月</t>
  </si>
  <si>
    <t>甲方项目经理：</t>
  </si>
  <si>
    <t>日期：</t>
  </si>
  <si>
    <t>乙方项目经理：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</si>
</sst>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31" fontId="2" fillId="0" borderId="0" xfId="0" applyNumberFormat="1" applyFont="1" applyAlignment="1">
      <alignment horizontal="left" vertical="center"/>
    </xf>
    <xf numFmtId="3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14" fontId="4" fillId="0" borderId="2" xfId="0" applyNumberFormat="1" applyFont="1" applyBorder="1"/>
    <xf numFmtId="14" fontId="4" fillId="0" borderId="2" xfId="0" applyNumberFormat="1" applyFont="1" applyBorder="1" applyAlignment="1">
      <alignment horizontal="right"/>
    </xf>
    <xf numFmtId="0" fontId="4" fillId="0" borderId="2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0" fillId="0" borderId="2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42"/>
  <sheetViews>
    <sheetView tabSelected="1" workbookViewId="0">
      <selection activeCell="G10" sqref="G10"/>
    </sheetView>
  </sheetViews>
  <sheetFormatPr defaultColWidth="9" defaultRowHeight="13.5"/>
  <cols>
    <col min="1" max="1" width="28.125" customWidth="1"/>
    <col min="3" max="3" width="12.625" customWidth="1"/>
    <col min="4" max="4" width="12" customWidth="1"/>
    <col min="5" max="5" width="8.5" customWidth="1"/>
    <col min="6" max="6" width="8.375" customWidth="1"/>
    <col min="7" max="7" width="8.625" customWidth="1"/>
  </cols>
  <sheetData>
    <row r="2" customFormat="1" spans="1:4">
      <c r="A2" s="1" t="s">
        <v>0</v>
      </c>
      <c r="B2" s="2" t="s">
        <v>1</v>
      </c>
      <c r="C2" s="2"/>
      <c r="D2" s="2"/>
    </row>
    <row r="3" customFormat="1" spans="1:4">
      <c r="A3" s="1" t="s">
        <v>2</v>
      </c>
      <c r="B3" s="3">
        <v>42324</v>
      </c>
      <c r="C3" s="3"/>
      <c r="D3" s="3"/>
    </row>
    <row r="4" customFormat="1" spans="1:4">
      <c r="A4" s="1" t="s">
        <v>3</v>
      </c>
      <c r="B4" s="4">
        <v>42691</v>
      </c>
      <c r="C4" s="5"/>
      <c r="D4" s="5"/>
    </row>
    <row r="5" customFormat="1" spans="1:4">
      <c r="A5" s="1" t="s">
        <v>4</v>
      </c>
      <c r="B5" s="4">
        <v>42447</v>
      </c>
      <c r="C5" s="4"/>
      <c r="D5" s="4"/>
    </row>
    <row r="6" customFormat="1" spans="1:4">
      <c r="A6" s="1" t="s">
        <v>5</v>
      </c>
      <c r="B6" s="6" t="s">
        <v>6</v>
      </c>
      <c r="C6" s="5"/>
      <c r="D6" s="5"/>
    </row>
    <row r="7" customFormat="1"/>
    <row r="8" spans="1:2">
      <c r="A8" s="7" t="s">
        <v>7</v>
      </c>
      <c r="B8" s="7"/>
    </row>
    <row r="9" customFormat="1" spans="2:4">
      <c r="B9" s="8"/>
      <c r="C9" s="9"/>
      <c r="D9" s="10"/>
    </row>
    <row r="10" spans="1:4">
      <c r="A10" s="11" t="s">
        <v>8</v>
      </c>
      <c r="B10" s="11" t="s">
        <v>9</v>
      </c>
      <c r="C10" s="11" t="s">
        <v>10</v>
      </c>
      <c r="D10" s="11" t="s">
        <v>11</v>
      </c>
    </row>
    <row r="11" spans="1:4">
      <c r="A11" s="12" t="s">
        <v>12</v>
      </c>
      <c r="B11" s="12" t="s">
        <v>13</v>
      </c>
      <c r="C11" s="13">
        <v>42324</v>
      </c>
      <c r="D11" s="14" t="s">
        <v>14</v>
      </c>
    </row>
    <row r="12" spans="1:4">
      <c r="A12" s="12" t="s">
        <v>12</v>
      </c>
      <c r="B12" s="12" t="s">
        <v>15</v>
      </c>
      <c r="C12" s="13">
        <v>42324</v>
      </c>
      <c r="D12" s="14" t="s">
        <v>14</v>
      </c>
    </row>
    <row r="13" spans="1:4">
      <c r="A13" s="12" t="s">
        <v>12</v>
      </c>
      <c r="B13" s="12" t="s">
        <v>16</v>
      </c>
      <c r="C13" s="13">
        <v>42324</v>
      </c>
      <c r="D13" s="14" t="s">
        <v>14</v>
      </c>
    </row>
    <row r="14" spans="1:4">
      <c r="A14" s="12" t="s">
        <v>12</v>
      </c>
      <c r="B14" s="12" t="s">
        <v>17</v>
      </c>
      <c r="C14" s="13">
        <v>42324</v>
      </c>
      <c r="D14" s="14" t="s">
        <v>14</v>
      </c>
    </row>
    <row r="15" spans="1:4">
      <c r="A15" s="12" t="s">
        <v>12</v>
      </c>
      <c r="B15" s="15" t="s">
        <v>18</v>
      </c>
      <c r="C15" s="13">
        <v>42324</v>
      </c>
      <c r="D15" s="14" t="s">
        <v>14</v>
      </c>
    </row>
    <row r="16" customFormat="1" spans="1:4">
      <c r="A16" s="12" t="s">
        <v>12</v>
      </c>
      <c r="B16" s="15" t="s">
        <v>19</v>
      </c>
      <c r="C16" s="13">
        <v>42344</v>
      </c>
      <c r="D16" s="14" t="s">
        <v>14</v>
      </c>
    </row>
    <row r="17" customFormat="1" spans="1:4">
      <c r="A17" s="12" t="s">
        <v>12</v>
      </c>
      <c r="B17" s="15" t="s">
        <v>20</v>
      </c>
      <c r="C17" s="13">
        <v>42344</v>
      </c>
      <c r="D17" s="14" t="s">
        <v>14</v>
      </c>
    </row>
    <row r="18" customFormat="1" spans="1:4">
      <c r="A18" s="12" t="s">
        <v>12</v>
      </c>
      <c r="B18" s="15" t="s">
        <v>21</v>
      </c>
      <c r="C18" s="13">
        <v>42445</v>
      </c>
      <c r="D18" s="14" t="s">
        <v>14</v>
      </c>
    </row>
    <row r="19" customFormat="1" spans="2:4">
      <c r="B19" s="8"/>
      <c r="C19" s="9"/>
      <c r="D19" s="10"/>
    </row>
    <row r="20" customFormat="1" spans="2:4">
      <c r="B20" s="8"/>
      <c r="C20" s="9"/>
      <c r="D20" s="10"/>
    </row>
    <row r="22" spans="1:2">
      <c r="A22" s="7" t="s">
        <v>22</v>
      </c>
      <c r="B22" s="7"/>
    </row>
    <row r="23" customFormat="1" spans="2:11">
      <c r="B23" s="8"/>
      <c r="C23" s="9"/>
      <c r="D23" s="10"/>
      <c r="I23" s="8"/>
      <c r="K23" s="8"/>
    </row>
    <row r="24" spans="1:11">
      <c r="A24" s="11" t="s">
        <v>8</v>
      </c>
      <c r="B24" s="11" t="s">
        <v>9</v>
      </c>
      <c r="C24" s="11" t="s">
        <v>23</v>
      </c>
      <c r="D24" s="11" t="s">
        <v>24</v>
      </c>
      <c r="E24" s="11" t="s">
        <v>25</v>
      </c>
      <c r="F24" s="11" t="s">
        <v>26</v>
      </c>
      <c r="G24" s="11" t="s">
        <v>27</v>
      </c>
      <c r="I24" s="8"/>
      <c r="K24" s="8"/>
    </row>
    <row r="25" spans="1:11">
      <c r="A25" s="12" t="s">
        <v>12</v>
      </c>
      <c r="B25" s="12" t="s">
        <v>13</v>
      </c>
      <c r="C25" s="13">
        <v>42691</v>
      </c>
      <c r="D25" s="13">
        <v>42447</v>
      </c>
      <c r="E25" s="16">
        <v>79</v>
      </c>
      <c r="F25" s="17">
        <v>5</v>
      </c>
      <c r="G25" s="18"/>
      <c r="I25" s="8"/>
      <c r="K25" s="8"/>
    </row>
    <row r="26" spans="1:11">
      <c r="A26" s="12" t="s">
        <v>12</v>
      </c>
      <c r="B26" s="12" t="s">
        <v>15</v>
      </c>
      <c r="C26" s="13">
        <v>42691</v>
      </c>
      <c r="D26" s="13">
        <v>42447</v>
      </c>
      <c r="E26" s="16">
        <v>78</v>
      </c>
      <c r="F26" s="17">
        <v>6</v>
      </c>
      <c r="G26" s="18"/>
      <c r="I26" s="8"/>
      <c r="K26" s="8"/>
    </row>
    <row r="27" spans="1:11">
      <c r="A27" s="12" t="s">
        <v>12</v>
      </c>
      <c r="B27" s="12" t="s">
        <v>16</v>
      </c>
      <c r="C27" s="13">
        <v>42691</v>
      </c>
      <c r="D27" s="13">
        <v>42447</v>
      </c>
      <c r="E27" s="16">
        <v>81</v>
      </c>
      <c r="F27" s="17">
        <v>3</v>
      </c>
      <c r="G27" s="18"/>
      <c r="I27" s="8"/>
      <c r="K27" s="8"/>
    </row>
    <row r="28" spans="1:11">
      <c r="A28" s="12" t="s">
        <v>12</v>
      </c>
      <c r="B28" s="12" t="s">
        <v>17</v>
      </c>
      <c r="C28" s="13">
        <v>42691</v>
      </c>
      <c r="D28" s="13">
        <v>42447</v>
      </c>
      <c r="E28" s="16">
        <v>80</v>
      </c>
      <c r="F28" s="16">
        <v>4</v>
      </c>
      <c r="G28" s="18"/>
      <c r="I28" s="8"/>
      <c r="K28" s="8"/>
    </row>
    <row r="29" customFormat="1" spans="1:11">
      <c r="A29" s="12" t="s">
        <v>12</v>
      </c>
      <c r="B29" s="15" t="s">
        <v>18</v>
      </c>
      <c r="C29" s="13">
        <v>42691</v>
      </c>
      <c r="D29" s="13">
        <v>42447</v>
      </c>
      <c r="E29" s="16">
        <v>79</v>
      </c>
      <c r="F29" s="16">
        <v>5</v>
      </c>
      <c r="G29" s="18"/>
      <c r="I29" s="8"/>
      <c r="K29" s="8"/>
    </row>
    <row r="30" customFormat="1" spans="1:11">
      <c r="A30" s="12" t="s">
        <v>12</v>
      </c>
      <c r="B30" s="15" t="s">
        <v>21</v>
      </c>
      <c r="C30" s="13">
        <v>42691</v>
      </c>
      <c r="D30" s="13">
        <v>42447</v>
      </c>
      <c r="E30" s="16">
        <v>3</v>
      </c>
      <c r="F30" s="16"/>
      <c r="G30" s="18"/>
      <c r="I30" s="8"/>
      <c r="K30" s="8"/>
    </row>
    <row r="31" customFormat="1" spans="1:7">
      <c r="A31" s="12" t="s">
        <v>12</v>
      </c>
      <c r="B31" s="15" t="s">
        <v>19</v>
      </c>
      <c r="C31" s="13">
        <v>42711</v>
      </c>
      <c r="D31" s="13">
        <v>42447</v>
      </c>
      <c r="E31" s="16">
        <v>66</v>
      </c>
      <c r="F31" s="16">
        <v>3</v>
      </c>
      <c r="G31" s="18"/>
    </row>
    <row r="32" customFormat="1" spans="1:7">
      <c r="A32" s="12" t="s">
        <v>12</v>
      </c>
      <c r="B32" s="15" t="s">
        <v>20</v>
      </c>
      <c r="C32" s="13">
        <v>42711</v>
      </c>
      <c r="D32" s="13">
        <v>42447</v>
      </c>
      <c r="E32" s="16">
        <v>62</v>
      </c>
      <c r="F32" s="16">
        <v>7</v>
      </c>
      <c r="G32" s="18"/>
    </row>
    <row r="33" spans="1:7">
      <c r="A33" s="17"/>
      <c r="B33" s="17"/>
      <c r="C33" s="17"/>
      <c r="D33" s="17"/>
      <c r="E33" s="17"/>
      <c r="F33" s="17"/>
      <c r="G33" s="18"/>
    </row>
    <row r="34" spans="1:7">
      <c r="A34" s="17"/>
      <c r="B34" s="17"/>
      <c r="C34" s="17"/>
      <c r="D34" s="17"/>
      <c r="E34" s="17">
        <f>SUM(E25:E32)</f>
        <v>528</v>
      </c>
      <c r="F34" s="12" t="s">
        <v>28</v>
      </c>
      <c r="G34" s="18"/>
    </row>
    <row r="35" customFormat="1" spans="1:7">
      <c r="A35" s="17"/>
      <c r="B35" s="17"/>
      <c r="C35" s="17"/>
      <c r="D35" s="12" t="s">
        <v>29</v>
      </c>
      <c r="E35" s="17">
        <f>SUM(E25:E32)/20.83</f>
        <v>25.3480556889102</v>
      </c>
      <c r="F35" s="12" t="s">
        <v>30</v>
      </c>
      <c r="G35" s="18"/>
    </row>
    <row r="36" customFormat="1"/>
    <row r="38" spans="4:4">
      <c r="D38" t="s">
        <v>31</v>
      </c>
    </row>
    <row r="39" spans="4:4">
      <c r="D39" t="s">
        <v>32</v>
      </c>
    </row>
    <row r="41" spans="4:4">
      <c r="D41" t="s">
        <v>33</v>
      </c>
    </row>
    <row r="42" spans="4:4">
      <c r="D42" t="s">
        <v>32</v>
      </c>
    </row>
  </sheetData>
  <mergeCells count="7">
    <mergeCell ref="B2:D2"/>
    <mergeCell ref="B3:D3"/>
    <mergeCell ref="B4:D4"/>
    <mergeCell ref="B5:D5"/>
    <mergeCell ref="B6:D6"/>
    <mergeCell ref="A8:B8"/>
    <mergeCell ref="A22:B2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报表类人力外包采购项目100%工作量统计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2016-10-31T06:05:34Z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