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624"/>
  <workbookPr autoCompressPictures="0"/>
  <bookViews>
    <workbookView xWindow="1280" yWindow="420" windowWidth="25600" windowHeight="15620" tabRatio="500"/>
  </bookViews>
  <sheets>
    <sheet name="dummy" sheetId="4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0" i="4" l="1"/>
  <c r="I30" i="4"/>
  <c r="K30" i="4"/>
  <c r="D30" i="4"/>
  <c r="E30" i="4"/>
  <c r="F30" i="4"/>
  <c r="G30" i="4"/>
  <c r="L30" i="4"/>
  <c r="C29" i="4"/>
  <c r="I29" i="4"/>
  <c r="K29" i="4"/>
  <c r="D29" i="4"/>
  <c r="E29" i="4"/>
  <c r="F29" i="4"/>
  <c r="G29" i="4"/>
  <c r="L29" i="4"/>
  <c r="C28" i="4"/>
  <c r="I28" i="4"/>
  <c r="K28" i="4"/>
  <c r="D28" i="4"/>
  <c r="E28" i="4"/>
  <c r="F28" i="4"/>
  <c r="G28" i="4"/>
  <c r="L28" i="4"/>
  <c r="C27" i="4"/>
  <c r="I27" i="4"/>
  <c r="K27" i="4"/>
  <c r="D27" i="4"/>
  <c r="E27" i="4"/>
  <c r="F27" i="4"/>
  <c r="G27" i="4"/>
  <c r="L27" i="4"/>
  <c r="C26" i="4"/>
  <c r="I26" i="4"/>
  <c r="K26" i="4"/>
  <c r="D26" i="4"/>
  <c r="E26" i="4"/>
  <c r="F26" i="4"/>
  <c r="G26" i="4"/>
  <c r="L26" i="4"/>
  <c r="C25" i="4"/>
  <c r="I25" i="4"/>
  <c r="K25" i="4"/>
  <c r="D25" i="4"/>
  <c r="E25" i="4"/>
  <c r="F25" i="4"/>
  <c r="G25" i="4"/>
  <c r="L25" i="4"/>
  <c r="C24" i="4"/>
  <c r="I24" i="4"/>
  <c r="K24" i="4"/>
  <c r="D24" i="4"/>
  <c r="E24" i="4"/>
  <c r="F24" i="4"/>
  <c r="G24" i="4"/>
  <c r="L24" i="4"/>
  <c r="C23" i="4"/>
  <c r="I23" i="4"/>
  <c r="K23" i="4"/>
  <c r="D23" i="4"/>
  <c r="E23" i="4"/>
  <c r="F23" i="4"/>
  <c r="G23" i="4"/>
  <c r="L23" i="4"/>
  <c r="C22" i="4"/>
  <c r="I22" i="4"/>
  <c r="K22" i="4"/>
  <c r="D22" i="4"/>
  <c r="E22" i="4"/>
  <c r="F22" i="4"/>
  <c r="G22" i="4"/>
  <c r="L22" i="4"/>
  <c r="C21" i="4"/>
  <c r="I21" i="4"/>
  <c r="K21" i="4"/>
  <c r="D21" i="4"/>
  <c r="E21" i="4"/>
  <c r="F21" i="4"/>
  <c r="G21" i="4"/>
  <c r="L21" i="4"/>
  <c r="C20" i="4"/>
  <c r="I20" i="4"/>
  <c r="K20" i="4"/>
  <c r="D20" i="4"/>
  <c r="E20" i="4"/>
  <c r="F20" i="4"/>
  <c r="G20" i="4"/>
  <c r="L20" i="4"/>
  <c r="C19" i="4"/>
  <c r="I19" i="4"/>
  <c r="K19" i="4"/>
  <c r="D19" i="4"/>
  <c r="E19" i="4"/>
  <c r="F19" i="4"/>
  <c r="G19" i="4"/>
  <c r="L19" i="4"/>
  <c r="C18" i="4"/>
  <c r="I18" i="4"/>
  <c r="K18" i="4"/>
  <c r="D18" i="4"/>
  <c r="E18" i="4"/>
  <c r="F18" i="4"/>
  <c r="G18" i="4"/>
  <c r="L18" i="4"/>
  <c r="C17" i="4"/>
  <c r="I17" i="4"/>
  <c r="K17" i="4"/>
  <c r="D17" i="4"/>
  <c r="E17" i="4"/>
  <c r="F17" i="4"/>
  <c r="G17" i="4"/>
  <c r="L17" i="4"/>
  <c r="C16" i="4"/>
  <c r="I16" i="4"/>
  <c r="K16" i="4"/>
  <c r="D16" i="4"/>
  <c r="E16" i="4"/>
  <c r="F16" i="4"/>
  <c r="G16" i="4"/>
  <c r="L16" i="4"/>
  <c r="C15" i="4"/>
  <c r="I15" i="4"/>
  <c r="K15" i="4"/>
  <c r="D15" i="4"/>
  <c r="E15" i="4"/>
  <c r="F15" i="4"/>
  <c r="G15" i="4"/>
  <c r="L15" i="4"/>
  <c r="C14" i="4"/>
  <c r="I14" i="4"/>
  <c r="K14" i="4"/>
  <c r="D14" i="4"/>
  <c r="E14" i="4"/>
  <c r="F14" i="4"/>
  <c r="G14" i="4"/>
  <c r="L14" i="4"/>
  <c r="C13" i="4"/>
  <c r="I13" i="4"/>
  <c r="K13" i="4"/>
  <c r="D13" i="4"/>
  <c r="E13" i="4"/>
  <c r="F13" i="4"/>
  <c r="G13" i="4"/>
  <c r="L13" i="4"/>
  <c r="C12" i="4"/>
  <c r="I12" i="4"/>
  <c r="K12" i="4"/>
  <c r="D12" i="4"/>
  <c r="E12" i="4"/>
  <c r="F12" i="4"/>
  <c r="G12" i="4"/>
  <c r="L12" i="4"/>
  <c r="C11" i="4"/>
  <c r="I11" i="4"/>
  <c r="K11" i="4"/>
  <c r="D11" i="4"/>
  <c r="E11" i="4"/>
  <c r="F11" i="4"/>
  <c r="G11" i="4"/>
  <c r="L11" i="4"/>
  <c r="C10" i="4"/>
  <c r="I10" i="4"/>
  <c r="K10" i="4"/>
  <c r="D10" i="4"/>
  <c r="E10" i="4"/>
  <c r="F10" i="4"/>
  <c r="G10" i="4"/>
  <c r="L10" i="4"/>
  <c r="C9" i="4"/>
  <c r="I9" i="4"/>
  <c r="K9" i="4"/>
  <c r="D9" i="4"/>
  <c r="E9" i="4"/>
  <c r="F9" i="4"/>
  <c r="G9" i="4"/>
  <c r="L9" i="4"/>
  <c r="C8" i="4"/>
  <c r="I8" i="4"/>
  <c r="K8" i="4"/>
  <c r="D8" i="4"/>
  <c r="E8" i="4"/>
  <c r="F8" i="4"/>
  <c r="G8" i="4"/>
  <c r="L8" i="4"/>
  <c r="C7" i="4"/>
  <c r="I7" i="4"/>
  <c r="K7" i="4"/>
  <c r="D7" i="4"/>
  <c r="E7" i="4"/>
  <c r="F7" i="4"/>
  <c r="G7" i="4"/>
  <c r="L7" i="4"/>
  <c r="C6" i="4"/>
  <c r="I6" i="4"/>
  <c r="K6" i="4"/>
  <c r="D6" i="4"/>
  <c r="E6" i="4"/>
  <c r="F6" i="4"/>
  <c r="G6" i="4"/>
  <c r="L6" i="4"/>
  <c r="C5" i="4"/>
  <c r="I5" i="4"/>
  <c r="K5" i="4"/>
  <c r="D5" i="4"/>
  <c r="E5" i="4"/>
  <c r="F5" i="4"/>
  <c r="G5" i="4"/>
  <c r="L5" i="4"/>
  <c r="C4" i="4"/>
  <c r="I4" i="4"/>
  <c r="K4" i="4"/>
  <c r="D4" i="4"/>
  <c r="E4" i="4"/>
  <c r="F4" i="4"/>
  <c r="G4" i="4"/>
  <c r="L4" i="4"/>
  <c r="C3" i="4"/>
  <c r="I3" i="4"/>
  <c r="K3" i="4"/>
  <c r="D3" i="4"/>
  <c r="E3" i="4"/>
  <c r="F3" i="4"/>
  <c r="G3" i="4"/>
  <c r="L3" i="4"/>
  <c r="C2" i="4"/>
  <c r="I2" i="4"/>
  <c r="K2" i="4"/>
  <c r="D2" i="4"/>
  <c r="E2" i="4"/>
  <c r="F2" i="4"/>
  <c r="G2" i="4"/>
  <c r="L2" i="4"/>
</calcChain>
</file>

<file path=xl/sharedStrings.xml><?xml version="1.0" encoding="utf-8"?>
<sst xmlns="http://schemas.openxmlformats.org/spreadsheetml/2006/main" count="100" uniqueCount="44">
  <si>
    <t>total</t>
  </si>
  <si>
    <t>2017-06-12T05:11:41.474Z</t>
  </si>
  <si>
    <t>2017-07-03T16:19:27.811Z</t>
  </si>
  <si>
    <t>2017-07-04T02:22:28.437Z</t>
  </si>
  <si>
    <t>2017-07-10T02:57:54.211Z</t>
  </si>
  <si>
    <t>2017-07-10T13:50:58.870Z</t>
  </si>
  <si>
    <t>2017-07-10T15:29:20.768Z</t>
  </si>
  <si>
    <t>2017-07-11T09:01:09.097Z</t>
  </si>
  <si>
    <t>2017-07-12T10:01:36.550Z</t>
  </si>
  <si>
    <t>2017-07-13T09:02:59.143Z</t>
  </si>
  <si>
    <t>2017-07-14T09:02:21.685Z</t>
  </si>
  <si>
    <t>2017-07-15T11:31:41.523Z</t>
  </si>
  <si>
    <t>2017-07-16T09:01:24.431Z</t>
  </si>
  <si>
    <t>2017-07-17T09:01:58.643Z</t>
  </si>
  <si>
    <t>2017-07-18T09:01:39.527Z</t>
  </si>
  <si>
    <t>2017-07-19T09:01:20.651Z</t>
  </si>
  <si>
    <t>2017-07-20T09:01:37.153Z</t>
  </si>
  <si>
    <t>2017-07-21T09:01:06.540Z</t>
  </si>
  <si>
    <t>2017-07-22T09:09:56.884Z</t>
  </si>
  <si>
    <t>2017-07-23T09:01:20.721Z</t>
  </si>
  <si>
    <t>2017-07-24T09:01:10.447Z</t>
  </si>
  <si>
    <t>2017-07-25T09:00:58.750Z</t>
  </si>
  <si>
    <t>2017-07-26T09:01:15.445Z</t>
  </si>
  <si>
    <t>2017-07-27T09:17:08.398Z</t>
  </si>
  <si>
    <t>2017-07-28T09:01:39.185Z</t>
  </si>
  <si>
    <t>2017-07-29T09:06:30.406Z</t>
  </si>
  <si>
    <t>2017-07-29T09:06:31.908Z</t>
  </si>
  <si>
    <t>2017-07-30T09:04:07.567Z</t>
  </si>
  <si>
    <t>2017-07-31T09:01:05.785Z</t>
  </si>
  <si>
    <t>2017-08-01T09:04:43.646Z</t>
  </si>
  <si>
    <t>purchase_datetime</t>
  </si>
  <si>
    <t>quantity</t>
  </si>
  <si>
    <t>purchase_price</t>
  </si>
  <si>
    <t>fees</t>
  </si>
  <si>
    <t>cost_basis</t>
  </si>
  <si>
    <t>sale_price</t>
  </si>
  <si>
    <t>gross_proceeds</t>
  </si>
  <si>
    <t>sales_fee</t>
  </si>
  <si>
    <t>net_proceeds</t>
  </si>
  <si>
    <t>gain</t>
  </si>
  <si>
    <t>sell_datetime</t>
  </si>
  <si>
    <t>2017-12-15T10:00:00.000Z</t>
  </si>
  <si>
    <t>name</t>
  </si>
  <si>
    <t>ETH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</si>
</sst>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rgb="FF000000"/>
      <name val="Calibri"/>
    </font>
    <font>
      <sz val="12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Font="1" applyAlignment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8"/>
  <sheetViews>
    <sheetView tabSelected="1" workbookViewId="0">
      <selection activeCell="A32" sqref="A32"/>
    </sheetView>
  </sheetViews>
  <sheetFormatPr baseColWidth="10" defaultColWidth="11.1640625" defaultRowHeight="15" customHeight="1" x14ac:dyDescent="0"/>
  <cols>
    <col min="1" max="1" width="23.6640625" customWidth="1"/>
    <col min="2" max="2" width="10.5" customWidth="1"/>
    <col min="4" max="4" width="12.6640625" customWidth="1"/>
    <col min="9" max="9" width="12.5" customWidth="1"/>
    <col min="13" max="13" width="21.33203125" customWidth="1"/>
  </cols>
  <sheetData>
    <row r="1" spans="1:13" ht="15" customHeight="1">
      <c r="A1" s="1" t="s">
        <v>30</v>
      </c>
      <c r="B1" s="1" t="s">
        <v>42</v>
      </c>
      <c r="C1" s="1" t="s">
        <v>31</v>
      </c>
      <c r="D1" s="1" t="s">
        <v>32</v>
      </c>
      <c r="E1" s="1" t="s">
        <v>33</v>
      </c>
      <c r="F1" s="1" t="s">
        <v>0</v>
      </c>
      <c r="G1" s="1" t="s">
        <v>34</v>
      </c>
      <c r="H1" s="1" t="s">
        <v>35</v>
      </c>
      <c r="I1" s="1" t="s">
        <v>36</v>
      </c>
      <c r="J1" s="1" t="s">
        <v>37</v>
      </c>
      <c r="K1" s="1" t="s">
        <v>38</v>
      </c>
      <c r="L1" s="1" t="s">
        <v>39</v>
      </c>
      <c r="M1" s="1" t="s">
        <v>40</v>
      </c>
    </row>
    <row r="2" spans="1:13" ht="15" customHeight="1">
      <c r="A2" t="s">
        <v>1</v>
      </c>
      <c r="B2" t="s">
        <v>43</v>
      </c>
      <c r="C2">
        <f t="shared" ref="C2:C30" ca="1" si="0">RAND()</f>
        <v>0.30301733030814282</v>
      </c>
      <c r="D2">
        <f t="shared" ref="D2:D30" ca="1" si="1">RAND()*300 + 100</f>
        <v>288.15854915481151</v>
      </c>
      <c r="E2">
        <f t="shared" ref="E2:E30" ca="1" si="2">D2*C2 * 0.002</f>
        <v>0.17463406854071747</v>
      </c>
      <c r="F2">
        <f t="shared" ref="F2:F30" ca="1" si="3">-1 * D2*C2-E2</f>
        <v>-87.491668338899444</v>
      </c>
      <c r="G2">
        <f t="shared" ref="G2:G30" ca="1" si="4">F2*-1+E2</f>
        <v>87.666302407440156</v>
      </c>
      <c r="H2" s="1">
        <v>500</v>
      </c>
      <c r="I2">
        <f t="shared" ref="I2:I30" ca="1" si="5">H2*C2</f>
        <v>151.50866515407142</v>
      </c>
      <c r="J2" s="1">
        <v>0</v>
      </c>
      <c r="K2">
        <f t="shared" ref="K2:K30" ca="1" si="6">I2-J2</f>
        <v>151.50866515407142</v>
      </c>
      <c r="L2">
        <f t="shared" ref="L2:L30" ca="1" si="7">K2-G2</f>
        <v>63.842362746631267</v>
      </c>
      <c r="M2" s="1" t="s">
        <v>41</v>
      </c>
    </row>
    <row r="3" spans="1:13" ht="15" customHeight="1">
      <c r="A3" t="s">
        <v>2</v>
      </c>
      <c r="B3" t="s">
        <v>43</v>
      </c>
      <c r="C3">
        <f t="shared" ca="1" si="0"/>
        <v>0.48134760212873762</v>
      </c>
      <c r="D3">
        <f t="shared" ca="1" si="1"/>
        <v>355.40751510800874</v>
      </c>
      <c r="E3">
        <f t="shared" ca="1" si="2"/>
        <v>0.34214911035154622</v>
      </c>
      <c r="F3">
        <f t="shared" ca="1" si="3"/>
        <v>-171.41670428612466</v>
      </c>
      <c r="G3">
        <f t="shared" ca="1" si="4"/>
        <v>171.75885339647621</v>
      </c>
      <c r="H3" s="1">
        <v>500</v>
      </c>
      <c r="I3">
        <f t="shared" ca="1" si="5"/>
        <v>240.6738010643688</v>
      </c>
      <c r="J3" s="1">
        <v>0</v>
      </c>
      <c r="K3">
        <f t="shared" ca="1" si="6"/>
        <v>240.6738010643688</v>
      </c>
      <c r="L3">
        <f t="shared" ca="1" si="7"/>
        <v>68.914947667892591</v>
      </c>
      <c r="M3" s="1" t="s">
        <v>41</v>
      </c>
    </row>
    <row r="4" spans="1:13" ht="15" customHeight="1">
      <c r="A4" t="s">
        <v>3</v>
      </c>
      <c r="B4" t="s">
        <v>43</v>
      </c>
      <c r="C4">
        <f t="shared" ca="1" si="0"/>
        <v>0.7692738195898996</v>
      </c>
      <c r="D4">
        <f t="shared" ca="1" si="1"/>
        <v>190.16384567375391</v>
      </c>
      <c r="E4">
        <f t="shared" ca="1" si="2"/>
        <v>0.29257613581870578</v>
      </c>
      <c r="F4">
        <f t="shared" ca="1" si="3"/>
        <v>-146.5806440451716</v>
      </c>
      <c r="G4">
        <f t="shared" ca="1" si="4"/>
        <v>146.8732201809903</v>
      </c>
      <c r="H4" s="1">
        <v>500</v>
      </c>
      <c r="I4">
        <f t="shared" ca="1" si="5"/>
        <v>384.63690979494982</v>
      </c>
      <c r="J4" s="1">
        <v>0</v>
      </c>
      <c r="K4">
        <f t="shared" ca="1" si="6"/>
        <v>384.63690979494982</v>
      </c>
      <c r="L4">
        <f t="shared" ca="1" si="7"/>
        <v>237.76368961395951</v>
      </c>
      <c r="M4" s="1" t="s">
        <v>41</v>
      </c>
    </row>
    <row r="5" spans="1:13" ht="15" customHeight="1">
      <c r="A5" t="s">
        <v>4</v>
      </c>
      <c r="B5" t="s">
        <v>43</v>
      </c>
      <c r="C5">
        <f t="shared" ca="1" si="0"/>
        <v>0.39966682246826468</v>
      </c>
      <c r="D5">
        <f t="shared" ca="1" si="1"/>
        <v>229.15682569023525</v>
      </c>
      <c r="E5">
        <f t="shared" ca="1" si="2"/>
        <v>0.18317276074106065</v>
      </c>
      <c r="F5">
        <f t="shared" ca="1" si="3"/>
        <v>-91.76955313127138</v>
      </c>
      <c r="G5">
        <f t="shared" ca="1" si="4"/>
        <v>91.952725892012438</v>
      </c>
      <c r="H5" s="1">
        <v>500</v>
      </c>
      <c r="I5">
        <f t="shared" ca="1" si="5"/>
        <v>199.83341123413234</v>
      </c>
      <c r="J5" s="1">
        <v>0</v>
      </c>
      <c r="K5">
        <f t="shared" ca="1" si="6"/>
        <v>199.83341123413234</v>
      </c>
      <c r="L5">
        <f t="shared" ca="1" si="7"/>
        <v>107.8806853421199</v>
      </c>
      <c r="M5" s="1" t="s">
        <v>41</v>
      </c>
    </row>
    <row r="6" spans="1:13" ht="15" customHeight="1">
      <c r="A6" t="s">
        <v>5</v>
      </c>
      <c r="B6" t="s">
        <v>43</v>
      </c>
      <c r="C6">
        <f t="shared" ca="1" si="0"/>
        <v>6.4555074179173388E-3</v>
      </c>
      <c r="D6">
        <f t="shared" ca="1" si="1"/>
        <v>235.82714595107782</v>
      </c>
      <c r="E6">
        <f t="shared" ca="1" si="2"/>
        <v>3.0447677800669159E-3</v>
      </c>
      <c r="F6">
        <f t="shared" ca="1" si="3"/>
        <v>-1.5254286578135248</v>
      </c>
      <c r="G6">
        <f t="shared" ca="1" si="4"/>
        <v>1.5284734255935917</v>
      </c>
      <c r="H6" s="1">
        <v>500</v>
      </c>
      <c r="I6">
        <f t="shared" ca="1" si="5"/>
        <v>3.2277537089586694</v>
      </c>
      <c r="J6" s="1">
        <v>0</v>
      </c>
      <c r="K6">
        <f t="shared" ca="1" si="6"/>
        <v>3.2277537089586694</v>
      </c>
      <c r="L6">
        <f t="shared" ca="1" si="7"/>
        <v>1.6992802833650777</v>
      </c>
      <c r="M6" s="1" t="s">
        <v>41</v>
      </c>
    </row>
    <row r="7" spans="1:13" ht="15" customHeight="1">
      <c r="A7" t="s">
        <v>6</v>
      </c>
      <c r="B7" t="s">
        <v>43</v>
      </c>
      <c r="C7">
        <f t="shared" ca="1" si="0"/>
        <v>0.10701508674221349</v>
      </c>
      <c r="D7">
        <f t="shared" ca="1" si="1"/>
        <v>103.10573871877504</v>
      </c>
      <c r="E7">
        <f t="shared" ca="1" si="2"/>
        <v>2.2067739145219423E-2</v>
      </c>
      <c r="F7">
        <f t="shared" ca="1" si="3"/>
        <v>-11.055937311754931</v>
      </c>
      <c r="G7">
        <f t="shared" ca="1" si="4"/>
        <v>11.078005050900151</v>
      </c>
      <c r="H7" s="1">
        <v>500</v>
      </c>
      <c r="I7">
        <f t="shared" ca="1" si="5"/>
        <v>53.507543371106749</v>
      </c>
      <c r="J7" s="1">
        <v>0</v>
      </c>
      <c r="K7">
        <f t="shared" ca="1" si="6"/>
        <v>53.507543371106749</v>
      </c>
      <c r="L7">
        <f t="shared" ca="1" si="7"/>
        <v>42.429538320206596</v>
      </c>
      <c r="M7" s="1" t="s">
        <v>41</v>
      </c>
    </row>
    <row r="8" spans="1:13" ht="15" customHeight="1">
      <c r="A8" t="s">
        <v>7</v>
      </c>
      <c r="B8" t="s">
        <v>43</v>
      </c>
      <c r="C8">
        <f t="shared" ca="1" si="0"/>
        <v>0.48704028258784204</v>
      </c>
      <c r="D8">
        <f t="shared" ca="1" si="1"/>
        <v>132.80037445335438</v>
      </c>
      <c r="E8">
        <f t="shared" ca="1" si="2"/>
        <v>0.12935826380306592</v>
      </c>
      <c r="F8">
        <f t="shared" ca="1" si="3"/>
        <v>-64.808490165336025</v>
      </c>
      <c r="G8">
        <f t="shared" ca="1" si="4"/>
        <v>64.937848429139095</v>
      </c>
      <c r="H8" s="1">
        <v>500</v>
      </c>
      <c r="I8">
        <f t="shared" ca="1" si="5"/>
        <v>243.52014129392103</v>
      </c>
      <c r="J8" s="1">
        <v>0</v>
      </c>
      <c r="K8">
        <f t="shared" ca="1" si="6"/>
        <v>243.52014129392103</v>
      </c>
      <c r="L8">
        <f t="shared" ca="1" si="7"/>
        <v>178.58229286478195</v>
      </c>
      <c r="M8" s="1" t="s">
        <v>41</v>
      </c>
    </row>
    <row r="9" spans="1:13" ht="15" customHeight="1">
      <c r="A9" t="s">
        <v>8</v>
      </c>
      <c r="B9" t="s">
        <v>43</v>
      </c>
      <c r="C9">
        <f t="shared" ca="1" si="0"/>
        <v>0.1159767551009584</v>
      </c>
      <c r="D9">
        <f t="shared" ca="1" si="1"/>
        <v>274.48890575729462</v>
      </c>
      <c r="E9">
        <f t="shared" ca="1" si="2"/>
        <v>6.3668665201887617E-2</v>
      </c>
      <c r="F9">
        <f t="shared" ca="1" si="3"/>
        <v>-31.898001266145695</v>
      </c>
      <c r="G9">
        <f t="shared" ca="1" si="4"/>
        <v>31.961669931347583</v>
      </c>
      <c r="H9" s="1">
        <v>500</v>
      </c>
      <c r="I9">
        <f t="shared" ca="1" si="5"/>
        <v>57.9883775504792</v>
      </c>
      <c r="J9" s="1">
        <v>0</v>
      </c>
      <c r="K9">
        <f t="shared" ca="1" si="6"/>
        <v>57.9883775504792</v>
      </c>
      <c r="L9">
        <f t="shared" ca="1" si="7"/>
        <v>26.026707619131617</v>
      </c>
      <c r="M9" s="1" t="s">
        <v>41</v>
      </c>
    </row>
    <row r="10" spans="1:13" ht="15" customHeight="1">
      <c r="A10" t="s">
        <v>9</v>
      </c>
      <c r="B10" t="s">
        <v>43</v>
      </c>
      <c r="C10">
        <f t="shared" ca="1" si="0"/>
        <v>0.41146411243323466</v>
      </c>
      <c r="D10">
        <f t="shared" ca="1" si="1"/>
        <v>216.56141485967186</v>
      </c>
      <c r="E10">
        <f t="shared" ca="1" si="2"/>
        <v>0.1782145007050408</v>
      </c>
      <c r="F10">
        <f t="shared" ca="1" si="3"/>
        <v>-89.285464853225434</v>
      </c>
      <c r="G10">
        <f t="shared" ca="1" si="4"/>
        <v>89.463679353930473</v>
      </c>
      <c r="H10" s="1">
        <v>500</v>
      </c>
      <c r="I10">
        <f t="shared" ca="1" si="5"/>
        <v>205.73205621661734</v>
      </c>
      <c r="J10" s="1">
        <v>0</v>
      </c>
      <c r="K10">
        <f t="shared" ca="1" si="6"/>
        <v>205.73205621661734</v>
      </c>
      <c r="L10">
        <f t="shared" ca="1" si="7"/>
        <v>116.26837686268686</v>
      </c>
      <c r="M10" s="1" t="s">
        <v>41</v>
      </c>
    </row>
    <row r="11" spans="1:13" ht="15" customHeight="1">
      <c r="A11" t="s">
        <v>10</v>
      </c>
      <c r="B11" t="s">
        <v>43</v>
      </c>
      <c r="C11">
        <f t="shared" ca="1" si="0"/>
        <v>0.31794856525741988</v>
      </c>
      <c r="D11">
        <f t="shared" ca="1" si="1"/>
        <v>281.2154176149142</v>
      </c>
      <c r="E11">
        <f t="shared" ca="1" si="2"/>
        <v>0.17882407711785628</v>
      </c>
      <c r="F11">
        <f t="shared" ca="1" si="3"/>
        <v>-89.590862636045983</v>
      </c>
      <c r="G11">
        <f t="shared" ca="1" si="4"/>
        <v>89.769686713163836</v>
      </c>
      <c r="H11" s="1">
        <v>500</v>
      </c>
      <c r="I11">
        <f t="shared" ca="1" si="5"/>
        <v>158.97428262870994</v>
      </c>
      <c r="J11" s="1">
        <v>0</v>
      </c>
      <c r="K11">
        <f t="shared" ca="1" si="6"/>
        <v>158.97428262870994</v>
      </c>
      <c r="L11">
        <f t="shared" ca="1" si="7"/>
        <v>69.204595915546108</v>
      </c>
      <c r="M11" s="1" t="s">
        <v>41</v>
      </c>
    </row>
    <row r="12" spans="1:13" ht="15" customHeight="1">
      <c r="A12" t="s">
        <v>11</v>
      </c>
      <c r="B12" t="s">
        <v>43</v>
      </c>
      <c r="C12">
        <f t="shared" ca="1" si="0"/>
        <v>0.38195820080736265</v>
      </c>
      <c r="D12">
        <f t="shared" ca="1" si="1"/>
        <v>185.87896290713974</v>
      </c>
      <c r="E12">
        <f t="shared" ca="1" si="2"/>
        <v>0.14199598847989919</v>
      </c>
      <c r="F12">
        <f t="shared" ca="1" si="3"/>
        <v>-71.139990228429497</v>
      </c>
      <c r="G12">
        <f t="shared" ca="1" si="4"/>
        <v>71.281986216909402</v>
      </c>
      <c r="H12" s="1">
        <v>500</v>
      </c>
      <c r="I12">
        <f t="shared" ca="1" si="5"/>
        <v>190.97910040368131</v>
      </c>
      <c r="J12" s="1">
        <v>0</v>
      </c>
      <c r="K12">
        <f t="shared" ca="1" si="6"/>
        <v>190.97910040368131</v>
      </c>
      <c r="L12">
        <f t="shared" ca="1" si="7"/>
        <v>119.69711418677191</v>
      </c>
      <c r="M12" s="1" t="s">
        <v>41</v>
      </c>
    </row>
    <row r="13" spans="1:13" ht="15" customHeight="1">
      <c r="A13" t="s">
        <v>12</v>
      </c>
      <c r="B13" t="s">
        <v>43</v>
      </c>
      <c r="C13">
        <f t="shared" ca="1" si="0"/>
        <v>0.9088672967853666</v>
      </c>
      <c r="D13">
        <f t="shared" ca="1" si="1"/>
        <v>173.41211541386008</v>
      </c>
      <c r="E13">
        <f t="shared" ca="1" si="2"/>
        <v>0.31521720113205404</v>
      </c>
      <c r="F13">
        <f t="shared" ca="1" si="3"/>
        <v>-157.92381776715905</v>
      </c>
      <c r="G13">
        <f t="shared" ca="1" si="4"/>
        <v>158.23903496829109</v>
      </c>
      <c r="H13" s="1">
        <v>500</v>
      </c>
      <c r="I13">
        <f t="shared" ca="1" si="5"/>
        <v>454.43364839268332</v>
      </c>
      <c r="J13" s="1">
        <v>0</v>
      </c>
      <c r="K13">
        <f t="shared" ca="1" si="6"/>
        <v>454.43364839268332</v>
      </c>
      <c r="L13">
        <f t="shared" ca="1" si="7"/>
        <v>296.19461342439223</v>
      </c>
      <c r="M13" s="1" t="s">
        <v>41</v>
      </c>
    </row>
    <row r="14" spans="1:13" ht="15" customHeight="1">
      <c r="A14" t="s">
        <v>13</v>
      </c>
      <c r="B14" t="s">
        <v>43</v>
      </c>
      <c r="C14">
        <f t="shared" ca="1" si="0"/>
        <v>0.38640674560316202</v>
      </c>
      <c r="D14">
        <f t="shared" ca="1" si="1"/>
        <v>376.19436115282929</v>
      </c>
      <c r="E14">
        <f t="shared" ca="1" si="2"/>
        <v>0.29072807761465075</v>
      </c>
      <c r="F14">
        <f t="shared" ca="1" si="3"/>
        <v>-145.65476688494002</v>
      </c>
      <c r="G14">
        <f t="shared" ca="1" si="4"/>
        <v>145.94549496255468</v>
      </c>
      <c r="H14" s="1">
        <v>500</v>
      </c>
      <c r="I14">
        <f t="shared" ca="1" si="5"/>
        <v>193.203372801581</v>
      </c>
      <c r="J14" s="1">
        <v>0</v>
      </c>
      <c r="K14">
        <f t="shared" ca="1" si="6"/>
        <v>193.203372801581</v>
      </c>
      <c r="L14">
        <f t="shared" ca="1" si="7"/>
        <v>47.257877839026321</v>
      </c>
      <c r="M14" s="1" t="s">
        <v>41</v>
      </c>
    </row>
    <row r="15" spans="1:13" ht="15" customHeight="1">
      <c r="A15" t="s">
        <v>14</v>
      </c>
      <c r="B15" t="s">
        <v>43</v>
      </c>
      <c r="C15">
        <f t="shared" ca="1" si="0"/>
        <v>0.5478027486061614</v>
      </c>
      <c r="D15">
        <f t="shared" ca="1" si="1"/>
        <v>311.69872637145431</v>
      </c>
      <c r="E15">
        <f t="shared" ca="1" si="2"/>
        <v>0.341498838086645</v>
      </c>
      <c r="F15">
        <f t="shared" ca="1" si="3"/>
        <v>-171.09091788140913</v>
      </c>
      <c r="G15">
        <f t="shared" ca="1" si="4"/>
        <v>171.43241671949576</v>
      </c>
      <c r="H15" s="1">
        <v>500</v>
      </c>
      <c r="I15">
        <f t="shared" ca="1" si="5"/>
        <v>273.90137430308073</v>
      </c>
      <c r="J15" s="1">
        <v>0</v>
      </c>
      <c r="K15">
        <f t="shared" ca="1" si="6"/>
        <v>273.90137430308073</v>
      </c>
      <c r="L15">
        <f t="shared" ca="1" si="7"/>
        <v>102.46895758358497</v>
      </c>
      <c r="M15" s="1" t="s">
        <v>41</v>
      </c>
    </row>
    <row r="16" spans="1:13" ht="15" customHeight="1">
      <c r="A16" t="s">
        <v>15</v>
      </c>
      <c r="B16" t="s">
        <v>43</v>
      </c>
      <c r="C16">
        <f t="shared" ca="1" si="0"/>
        <v>0.95494851126660196</v>
      </c>
      <c r="D16">
        <f t="shared" ca="1" si="1"/>
        <v>370.69870499131571</v>
      </c>
      <c r="E16">
        <f t="shared" ca="1" si="2"/>
        <v>0.70799635291982843</v>
      </c>
      <c r="F16">
        <f t="shared" ca="1" si="3"/>
        <v>-354.70617281283404</v>
      </c>
      <c r="G16">
        <f t="shared" ca="1" si="4"/>
        <v>355.41416916575389</v>
      </c>
      <c r="H16" s="1">
        <v>500</v>
      </c>
      <c r="I16">
        <f t="shared" ca="1" si="5"/>
        <v>477.47425563330097</v>
      </c>
      <c r="J16" s="1">
        <v>0</v>
      </c>
      <c r="K16">
        <f t="shared" ca="1" si="6"/>
        <v>477.47425563330097</v>
      </c>
      <c r="L16">
        <f t="shared" ca="1" si="7"/>
        <v>122.06008646754708</v>
      </c>
      <c r="M16" s="1" t="s">
        <v>41</v>
      </c>
    </row>
    <row r="17" spans="1:13" ht="15" customHeight="1">
      <c r="A17" t="s">
        <v>16</v>
      </c>
      <c r="B17" t="s">
        <v>43</v>
      </c>
      <c r="C17">
        <f t="shared" ca="1" si="0"/>
        <v>0.8711175343896429</v>
      </c>
      <c r="D17">
        <f t="shared" ca="1" si="1"/>
        <v>176.50705381417563</v>
      </c>
      <c r="E17">
        <f t="shared" ca="1" si="2"/>
        <v>0.30751677904196945</v>
      </c>
      <c r="F17">
        <f t="shared" ca="1" si="3"/>
        <v>-154.06590630002668</v>
      </c>
      <c r="G17">
        <f t="shared" ca="1" si="4"/>
        <v>154.37342307906866</v>
      </c>
      <c r="H17" s="1">
        <v>500</v>
      </c>
      <c r="I17">
        <f t="shared" ca="1" si="5"/>
        <v>435.55876719482143</v>
      </c>
      <c r="J17" s="1">
        <v>0</v>
      </c>
      <c r="K17">
        <f t="shared" ca="1" si="6"/>
        <v>435.55876719482143</v>
      </c>
      <c r="L17">
        <f t="shared" ca="1" si="7"/>
        <v>281.18534411575274</v>
      </c>
      <c r="M17" s="1" t="s">
        <v>41</v>
      </c>
    </row>
    <row r="18" spans="1:13" ht="15" customHeight="1">
      <c r="A18" t="s">
        <v>17</v>
      </c>
      <c r="B18" t="s">
        <v>43</v>
      </c>
      <c r="C18">
        <f t="shared" ca="1" si="0"/>
        <v>0.61663267639877228</v>
      </c>
      <c r="D18">
        <f t="shared" ca="1" si="1"/>
        <v>343.91503068653151</v>
      </c>
      <c r="E18">
        <f t="shared" ca="1" si="2"/>
        <v>0.42413849165200368</v>
      </c>
      <c r="F18">
        <f t="shared" ca="1" si="3"/>
        <v>-212.49338431765383</v>
      </c>
      <c r="G18">
        <f t="shared" ca="1" si="4"/>
        <v>212.91752280930584</v>
      </c>
      <c r="H18" s="1">
        <v>500</v>
      </c>
      <c r="I18">
        <f t="shared" ca="1" si="5"/>
        <v>308.31633819938617</v>
      </c>
      <c r="J18" s="1">
        <v>0</v>
      </c>
      <c r="K18">
        <f t="shared" ca="1" si="6"/>
        <v>308.31633819938617</v>
      </c>
      <c r="L18">
        <f t="shared" ca="1" si="7"/>
        <v>95.39881539008033</v>
      </c>
      <c r="M18" s="1" t="s">
        <v>41</v>
      </c>
    </row>
    <row r="19" spans="1:13" ht="15" customHeight="1">
      <c r="A19" t="s">
        <v>18</v>
      </c>
      <c r="B19" t="s">
        <v>43</v>
      </c>
      <c r="C19">
        <f t="shared" ca="1" si="0"/>
        <v>0.67389469471608676</v>
      </c>
      <c r="D19">
        <f t="shared" ca="1" si="1"/>
        <v>165.97127415310499</v>
      </c>
      <c r="E19">
        <f t="shared" ca="1" si="2"/>
        <v>0.22369432225409328</v>
      </c>
      <c r="F19">
        <f t="shared" ca="1" si="3"/>
        <v>-112.07085544930072</v>
      </c>
      <c r="G19">
        <f t="shared" ca="1" si="4"/>
        <v>112.29454977155481</v>
      </c>
      <c r="H19" s="1">
        <v>500</v>
      </c>
      <c r="I19">
        <f t="shared" ca="1" si="5"/>
        <v>336.94734735804337</v>
      </c>
      <c r="J19" s="1">
        <v>0</v>
      </c>
      <c r="K19">
        <f t="shared" ca="1" si="6"/>
        <v>336.94734735804337</v>
      </c>
      <c r="L19">
        <f t="shared" ca="1" si="7"/>
        <v>224.65279758648856</v>
      </c>
      <c r="M19" s="1" t="s">
        <v>41</v>
      </c>
    </row>
    <row r="20" spans="1:13" ht="15" customHeight="1">
      <c r="A20" t="s">
        <v>19</v>
      </c>
      <c r="B20" t="s">
        <v>43</v>
      </c>
      <c r="C20">
        <f t="shared" ca="1" si="0"/>
        <v>0.40950103336976951</v>
      </c>
      <c r="D20">
        <f t="shared" ca="1" si="1"/>
        <v>286.71422114952975</v>
      </c>
      <c r="E20">
        <f t="shared" ca="1" si="2"/>
        <v>0.23481953968508212</v>
      </c>
      <c r="F20">
        <f t="shared" ca="1" si="3"/>
        <v>-117.64458938222613</v>
      </c>
      <c r="G20">
        <f t="shared" ca="1" si="4"/>
        <v>117.87940892191121</v>
      </c>
      <c r="H20" s="1">
        <v>500</v>
      </c>
      <c r="I20">
        <f t="shared" ca="1" si="5"/>
        <v>204.75051668488476</v>
      </c>
      <c r="J20" s="1">
        <v>0</v>
      </c>
      <c r="K20">
        <f t="shared" ca="1" si="6"/>
        <v>204.75051668488476</v>
      </c>
      <c r="L20">
        <f t="shared" ca="1" si="7"/>
        <v>86.871107762973551</v>
      </c>
      <c r="M20" s="1" t="s">
        <v>41</v>
      </c>
    </row>
    <row r="21" spans="1:13" ht="15" customHeight="1">
      <c r="A21" t="s">
        <v>20</v>
      </c>
      <c r="B21" t="s">
        <v>43</v>
      </c>
      <c r="C21">
        <f t="shared" ca="1" si="0"/>
        <v>0.63841923914623999</v>
      </c>
      <c r="D21">
        <f t="shared" ca="1" si="1"/>
        <v>266.48170710587829</v>
      </c>
      <c r="E21">
        <f t="shared" ca="1" si="2"/>
        <v>0.34025409739385198</v>
      </c>
      <c r="F21">
        <f t="shared" ca="1" si="3"/>
        <v>-170.46730279431983</v>
      </c>
      <c r="G21">
        <f t="shared" ca="1" si="4"/>
        <v>170.80755689171369</v>
      </c>
      <c r="H21" s="1">
        <v>500</v>
      </c>
      <c r="I21">
        <f t="shared" ca="1" si="5"/>
        <v>319.20961957311999</v>
      </c>
      <c r="J21" s="1">
        <v>0</v>
      </c>
      <c r="K21">
        <f t="shared" ca="1" si="6"/>
        <v>319.20961957311999</v>
      </c>
      <c r="L21">
        <f t="shared" ca="1" si="7"/>
        <v>148.40206268140631</v>
      </c>
      <c r="M21" s="1" t="s">
        <v>41</v>
      </c>
    </row>
    <row r="22" spans="1:13" ht="15" customHeight="1">
      <c r="A22" t="s">
        <v>21</v>
      </c>
      <c r="B22" t="s">
        <v>43</v>
      </c>
      <c r="C22">
        <f t="shared" ca="1" si="0"/>
        <v>0.90500007054668219</v>
      </c>
      <c r="D22">
        <f t="shared" ca="1" si="1"/>
        <v>392.73274359542148</v>
      </c>
      <c r="E22">
        <f t="shared" ca="1" si="2"/>
        <v>0.71084632131969694</v>
      </c>
      <c r="F22">
        <f t="shared" ca="1" si="3"/>
        <v>-356.13400698116817</v>
      </c>
      <c r="G22">
        <f t="shared" ca="1" si="4"/>
        <v>356.84485330248788</v>
      </c>
      <c r="H22" s="1">
        <v>500</v>
      </c>
      <c r="I22">
        <f t="shared" ca="1" si="5"/>
        <v>452.5000352733411</v>
      </c>
      <c r="J22" s="1">
        <v>0</v>
      </c>
      <c r="K22">
        <f t="shared" ca="1" si="6"/>
        <v>452.5000352733411</v>
      </c>
      <c r="L22">
        <f t="shared" ca="1" si="7"/>
        <v>95.655181970853221</v>
      </c>
      <c r="M22" s="1" t="s">
        <v>41</v>
      </c>
    </row>
    <row r="23" spans="1:13" ht="15" customHeight="1">
      <c r="A23" t="s">
        <v>22</v>
      </c>
      <c r="B23" t="s">
        <v>43</v>
      </c>
      <c r="C23">
        <f t="shared" ca="1" si="0"/>
        <v>0.48010311603789135</v>
      </c>
      <c r="D23">
        <f t="shared" ca="1" si="1"/>
        <v>269.42509616617394</v>
      </c>
      <c r="E23">
        <f t="shared" ca="1" si="2"/>
        <v>0.25870365641637727</v>
      </c>
      <c r="F23">
        <f t="shared" ca="1" si="3"/>
        <v>-129.61053186460501</v>
      </c>
      <c r="G23">
        <f t="shared" ca="1" si="4"/>
        <v>129.86923552102138</v>
      </c>
      <c r="H23" s="1">
        <v>500</v>
      </c>
      <c r="I23">
        <f t="shared" ca="1" si="5"/>
        <v>240.05155801894568</v>
      </c>
      <c r="J23" s="1">
        <v>0</v>
      </c>
      <c r="K23">
        <f t="shared" ca="1" si="6"/>
        <v>240.05155801894568</v>
      </c>
      <c r="L23">
        <f t="shared" ca="1" si="7"/>
        <v>110.1823224979243</v>
      </c>
      <c r="M23" s="1" t="s">
        <v>41</v>
      </c>
    </row>
    <row r="24" spans="1:13" ht="15" customHeight="1">
      <c r="A24" t="s">
        <v>23</v>
      </c>
      <c r="B24" t="s">
        <v>43</v>
      </c>
      <c r="C24">
        <f t="shared" ca="1" si="0"/>
        <v>0.41817845552653665</v>
      </c>
      <c r="D24">
        <f t="shared" ca="1" si="1"/>
        <v>128.81300503366788</v>
      </c>
      <c r="E24">
        <f t="shared" ca="1" si="2"/>
        <v>0.10773364699342246</v>
      </c>
      <c r="F24">
        <f t="shared" ca="1" si="3"/>
        <v>-53.974557143704651</v>
      </c>
      <c r="G24">
        <f t="shared" ca="1" si="4"/>
        <v>54.082290790698075</v>
      </c>
      <c r="H24" s="1">
        <v>500</v>
      </c>
      <c r="I24">
        <f t="shared" ca="1" si="5"/>
        <v>209.08922776326833</v>
      </c>
      <c r="J24" s="1">
        <v>0</v>
      </c>
      <c r="K24">
        <f t="shared" ca="1" si="6"/>
        <v>209.08922776326833</v>
      </c>
      <c r="L24">
        <f t="shared" ca="1" si="7"/>
        <v>155.00693697257026</v>
      </c>
      <c r="M24" s="1" t="s">
        <v>41</v>
      </c>
    </row>
    <row r="25" spans="1:13" ht="15" customHeight="1">
      <c r="A25" t="s">
        <v>24</v>
      </c>
      <c r="B25" t="s">
        <v>43</v>
      </c>
      <c r="C25">
        <f t="shared" ca="1" si="0"/>
        <v>0.44575244671016567</v>
      </c>
      <c r="D25">
        <f t="shared" ca="1" si="1"/>
        <v>141.78802459222885</v>
      </c>
      <c r="E25">
        <f t="shared" ca="1" si="2"/>
        <v>0.1264047177523743</v>
      </c>
      <c r="F25">
        <f t="shared" ca="1" si="3"/>
        <v>-63.32876359393952</v>
      </c>
      <c r="G25">
        <f t="shared" ca="1" si="4"/>
        <v>63.455168311691892</v>
      </c>
      <c r="H25" s="1">
        <v>500</v>
      </c>
      <c r="I25">
        <f t="shared" ca="1" si="5"/>
        <v>222.87622335508283</v>
      </c>
      <c r="J25" s="1">
        <v>0</v>
      </c>
      <c r="K25">
        <f t="shared" ca="1" si="6"/>
        <v>222.87622335508283</v>
      </c>
      <c r="L25">
        <f t="shared" ca="1" si="7"/>
        <v>159.42105504339094</v>
      </c>
      <c r="M25" s="1" t="s">
        <v>41</v>
      </c>
    </row>
    <row r="26" spans="1:13" ht="15" customHeight="1">
      <c r="A26" t="s">
        <v>25</v>
      </c>
      <c r="B26" t="s">
        <v>43</v>
      </c>
      <c r="C26">
        <f t="shared" ca="1" si="0"/>
        <v>0.44938550854226533</v>
      </c>
      <c r="D26">
        <f t="shared" ca="1" si="1"/>
        <v>361.35719419271021</v>
      </c>
      <c r="E26">
        <f t="shared" ca="1" si="2"/>
        <v>0.32477737295539444</v>
      </c>
      <c r="F26">
        <f t="shared" ca="1" si="3"/>
        <v>-162.7134638506526</v>
      </c>
      <c r="G26">
        <f t="shared" ca="1" si="4"/>
        <v>163.038241223608</v>
      </c>
      <c r="H26" s="1">
        <v>500</v>
      </c>
      <c r="I26">
        <f t="shared" ca="1" si="5"/>
        <v>224.69275427113266</v>
      </c>
      <c r="J26" s="1">
        <v>0</v>
      </c>
      <c r="K26">
        <f t="shared" ca="1" si="6"/>
        <v>224.69275427113266</v>
      </c>
      <c r="L26">
        <f t="shared" ca="1" si="7"/>
        <v>61.654513047524659</v>
      </c>
      <c r="M26" s="1" t="s">
        <v>41</v>
      </c>
    </row>
    <row r="27" spans="1:13" ht="15" customHeight="1">
      <c r="A27" t="s">
        <v>26</v>
      </c>
      <c r="B27" t="s">
        <v>43</v>
      </c>
      <c r="C27">
        <f t="shared" ca="1" si="0"/>
        <v>0.85846093547381885</v>
      </c>
      <c r="D27">
        <f t="shared" ca="1" si="1"/>
        <v>114.18741463687775</v>
      </c>
      <c r="E27">
        <f t="shared" ca="1" si="2"/>
        <v>0.19605086957702181</v>
      </c>
      <c r="F27">
        <f t="shared" ca="1" si="3"/>
        <v>-98.221485658087929</v>
      </c>
      <c r="G27">
        <f t="shared" ca="1" si="4"/>
        <v>98.41753652766495</v>
      </c>
      <c r="H27" s="1">
        <v>500</v>
      </c>
      <c r="I27">
        <f t="shared" ca="1" si="5"/>
        <v>429.23046773690942</v>
      </c>
      <c r="J27" s="1">
        <v>0</v>
      </c>
      <c r="K27">
        <f t="shared" ca="1" si="6"/>
        <v>429.23046773690942</v>
      </c>
      <c r="L27">
        <f t="shared" ca="1" si="7"/>
        <v>330.81293120924448</v>
      </c>
      <c r="M27" s="1" t="s">
        <v>41</v>
      </c>
    </row>
    <row r="28" spans="1:13" ht="15" customHeight="1">
      <c r="A28" t="s">
        <v>27</v>
      </c>
      <c r="B28" t="s">
        <v>43</v>
      </c>
      <c r="C28">
        <f t="shared" ca="1" si="0"/>
        <v>0.79415857626082897</v>
      </c>
      <c r="D28">
        <f t="shared" ca="1" si="1"/>
        <v>202.95461358663661</v>
      </c>
      <c r="E28">
        <f t="shared" ca="1" si="2"/>
        <v>0.32235629394306003</v>
      </c>
      <c r="F28">
        <f t="shared" ca="1" si="3"/>
        <v>-161.5005032654731</v>
      </c>
      <c r="G28">
        <f t="shared" ca="1" si="4"/>
        <v>161.82285955941617</v>
      </c>
      <c r="H28" s="1">
        <v>500</v>
      </c>
      <c r="I28">
        <f t="shared" ca="1" si="5"/>
        <v>397.07928813041451</v>
      </c>
      <c r="J28" s="1">
        <v>0</v>
      </c>
      <c r="K28">
        <f t="shared" ca="1" si="6"/>
        <v>397.07928813041451</v>
      </c>
      <c r="L28">
        <f t="shared" ca="1" si="7"/>
        <v>235.25642857099834</v>
      </c>
      <c r="M28" s="1" t="s">
        <v>41</v>
      </c>
    </row>
    <row r="29" spans="1:13" ht="15" customHeight="1">
      <c r="A29" t="s">
        <v>28</v>
      </c>
      <c r="B29" t="s">
        <v>43</v>
      </c>
      <c r="C29">
        <f t="shared" ca="1" si="0"/>
        <v>0.74680076591530131</v>
      </c>
      <c r="D29">
        <f t="shared" ca="1" si="1"/>
        <v>306.1821703832328</v>
      </c>
      <c r="E29">
        <f t="shared" ca="1" si="2"/>
        <v>0.45731415870361508</v>
      </c>
      <c r="F29">
        <f t="shared" ca="1" si="3"/>
        <v>-229.11439351051115</v>
      </c>
      <c r="G29">
        <f t="shared" ca="1" si="4"/>
        <v>229.57170766921476</v>
      </c>
      <c r="H29" s="1">
        <v>500</v>
      </c>
      <c r="I29">
        <f t="shared" ca="1" si="5"/>
        <v>373.40038295765066</v>
      </c>
      <c r="J29" s="1">
        <v>0</v>
      </c>
      <c r="K29">
        <f t="shared" ca="1" si="6"/>
        <v>373.40038295765066</v>
      </c>
      <c r="L29">
        <f t="shared" ca="1" si="7"/>
        <v>143.8286752884359</v>
      </c>
      <c r="M29" s="1" t="s">
        <v>41</v>
      </c>
    </row>
    <row r="30" spans="1:13" ht="15" customHeight="1">
      <c r="A30" t="s">
        <v>29</v>
      </c>
      <c r="B30" t="s">
        <v>43</v>
      </c>
      <c r="C30">
        <f t="shared" ca="1" si="0"/>
        <v>0.7177702788953384</v>
      </c>
      <c r="D30">
        <f t="shared" ca="1" si="1"/>
        <v>264.49426585285892</v>
      </c>
      <c r="E30">
        <f t="shared" ca="1" si="2"/>
        <v>0.37969224593484863</v>
      </c>
      <c r="F30">
        <f t="shared" ca="1" si="3"/>
        <v>-190.22581521335917</v>
      </c>
      <c r="G30">
        <f t="shared" ca="1" si="4"/>
        <v>190.60550745929402</v>
      </c>
      <c r="H30" s="1">
        <v>500</v>
      </c>
      <c r="I30">
        <f t="shared" ca="1" si="5"/>
        <v>358.88513944766919</v>
      </c>
      <c r="J30" s="1">
        <v>0</v>
      </c>
      <c r="K30">
        <f t="shared" ca="1" si="6"/>
        <v>358.88513944766919</v>
      </c>
      <c r="L30">
        <f t="shared" ca="1" si="7"/>
        <v>168.27963198837517</v>
      </c>
      <c r="M30" s="1" t="s">
        <v>41</v>
      </c>
    </row>
    <row r="31" spans="1:13" ht="15" customHeight="1">
      <c r="H31" s="1"/>
      <c r="J31" s="1"/>
    </row>
    <row r="32" spans="1:13" ht="15" customHeight="1">
      <c r="H32" s="1"/>
      <c r="J32" s="1"/>
    </row>
    <row r="33" spans="8:10" ht="15" customHeight="1">
      <c r="H33" s="1"/>
      <c r="J33" s="1"/>
    </row>
    <row r="34" spans="8:10" ht="15" customHeight="1">
      <c r="H34" s="1"/>
      <c r="J34" s="1"/>
    </row>
    <row r="35" spans="8:10" ht="15" customHeight="1">
      <c r="H35" s="1"/>
      <c r="J35" s="1"/>
    </row>
    <row r="36" spans="8:10" ht="15" customHeight="1">
      <c r="H36" s="1"/>
      <c r="J36" s="1"/>
    </row>
    <row r="37" spans="8:10" ht="15" customHeight="1">
      <c r="H37" s="1"/>
      <c r="J37" s="1"/>
    </row>
    <row r="38" spans="8:10" ht="15" customHeight="1">
      <c r="H38" s="1"/>
      <c r="J38" s="1"/>
    </row>
    <row r="39" spans="8:10" ht="15" customHeight="1">
      <c r="H39" s="1"/>
      <c r="J39" s="1"/>
    </row>
    <row r="40" spans="8:10" ht="15" customHeight="1">
      <c r="H40" s="1"/>
      <c r="J40" s="1"/>
    </row>
    <row r="41" spans="8:10" ht="15" customHeight="1">
      <c r="H41" s="1"/>
      <c r="J41" s="1"/>
    </row>
    <row r="42" spans="8:10" ht="15" customHeight="1">
      <c r="H42" s="1"/>
      <c r="J42" s="1"/>
    </row>
    <row r="43" spans="8:10" ht="15" customHeight="1">
      <c r="H43" s="1"/>
      <c r="J43" s="1"/>
    </row>
    <row r="44" spans="8:10" ht="15" customHeight="1">
      <c r="H44" s="1"/>
      <c r="J44" s="1"/>
    </row>
    <row r="45" spans="8:10" ht="15" customHeight="1">
      <c r="H45" s="1"/>
      <c r="J45" s="1"/>
    </row>
    <row r="46" spans="8:10" ht="15" customHeight="1">
      <c r="H46" s="1"/>
      <c r="J46" s="1"/>
    </row>
    <row r="47" spans="8:10" ht="15" customHeight="1">
      <c r="H47" s="1"/>
      <c r="J47" s="1"/>
    </row>
    <row r="48" spans="8:10" ht="15" customHeight="1">
      <c r="H48" s="1"/>
      <c r="J48" s="1"/>
    </row>
    <row r="49" spans="8:10" ht="15" customHeight="1">
      <c r="H49" s="1"/>
      <c r="J49" s="1"/>
    </row>
    <row r="50" spans="8:10" ht="15" customHeight="1">
      <c r="H50" s="1"/>
      <c r="J50" s="1"/>
    </row>
    <row r="51" spans="8:10" ht="15" customHeight="1">
      <c r="H51" s="1"/>
      <c r="J51" s="1"/>
    </row>
    <row r="52" spans="8:10" ht="15" customHeight="1">
      <c r="H52" s="1"/>
      <c r="J52" s="1"/>
    </row>
    <row r="53" spans="8:10" ht="15" customHeight="1">
      <c r="H53" s="1"/>
      <c r="J53" s="1"/>
    </row>
    <row r="54" spans="8:10" ht="15" customHeight="1">
      <c r="H54" s="1"/>
      <c r="J54" s="1"/>
    </row>
    <row r="55" spans="8:10" ht="15" customHeight="1">
      <c r="H55" s="1"/>
      <c r="J55" s="1"/>
    </row>
    <row r="56" spans="8:10" ht="15" customHeight="1">
      <c r="H56" s="1"/>
      <c r="J56" s="1"/>
    </row>
    <row r="57" spans="8:10" ht="15" customHeight="1">
      <c r="H57" s="1"/>
      <c r="J57" s="1"/>
    </row>
    <row r="58" spans="8:10" ht="15" customHeight="1">
      <c r="H58" s="1"/>
      <c r="J58" s="1"/>
    </row>
    <row r="59" spans="8:10" ht="15" customHeight="1">
      <c r="H59" s="1"/>
      <c r="J59" s="1"/>
    </row>
    <row r="60" spans="8:10" ht="15" customHeight="1">
      <c r="H60" s="1"/>
      <c r="J60" s="1"/>
    </row>
    <row r="61" spans="8:10" ht="15" customHeight="1">
      <c r="H61" s="1"/>
      <c r="J61" s="1"/>
    </row>
    <row r="62" spans="8:10" ht="15" customHeight="1">
      <c r="H62" s="1"/>
      <c r="J62" s="1"/>
    </row>
    <row r="63" spans="8:10" ht="15" customHeight="1">
      <c r="H63" s="1"/>
      <c r="J63" s="1"/>
    </row>
    <row r="64" spans="8:10" ht="15" customHeight="1">
      <c r="H64" s="1"/>
      <c r="J64" s="1"/>
    </row>
    <row r="65" spans="8:10" ht="15" customHeight="1">
      <c r="H65" s="1"/>
      <c r="J65" s="1"/>
    </row>
    <row r="66" spans="8:10" ht="15" customHeight="1">
      <c r="H66" s="1"/>
      <c r="J66" s="1"/>
    </row>
    <row r="67" spans="8:10" ht="15" customHeight="1">
      <c r="H67" s="1"/>
      <c r="J67" s="1"/>
    </row>
    <row r="68" spans="8:10" ht="15" customHeight="1">
      <c r="H68" s="1"/>
      <c r="J68" s="1"/>
    </row>
    <row r="69" spans="8:10" ht="15" customHeight="1">
      <c r="H69" s="1"/>
      <c r="J69" s="1"/>
    </row>
    <row r="70" spans="8:10" ht="15" customHeight="1">
      <c r="H70" s="1"/>
      <c r="J70" s="1"/>
    </row>
    <row r="71" spans="8:10" ht="15" customHeight="1">
      <c r="H71" s="1"/>
      <c r="J71" s="1"/>
    </row>
    <row r="72" spans="8:10" ht="15" customHeight="1">
      <c r="H72" s="1"/>
      <c r="J72" s="1"/>
    </row>
    <row r="73" spans="8:10" ht="15" customHeight="1">
      <c r="H73" s="1"/>
      <c r="J73" s="1"/>
    </row>
    <row r="74" spans="8:10" ht="15" customHeight="1">
      <c r="H74" s="1"/>
      <c r="J74" s="1"/>
    </row>
    <row r="75" spans="8:10" ht="15" customHeight="1">
      <c r="H75" s="1"/>
      <c r="J75" s="1"/>
    </row>
    <row r="76" spans="8:10" ht="15" customHeight="1">
      <c r="H76" s="1"/>
      <c r="J76" s="1"/>
    </row>
    <row r="77" spans="8:10" ht="15" customHeight="1">
      <c r="H77" s="1"/>
      <c r="J77" s="1"/>
    </row>
    <row r="78" spans="8:10" ht="15" customHeight="1">
      <c r="H78" s="1"/>
      <c r="J78" s="1"/>
    </row>
    <row r="79" spans="8:10" ht="15" customHeight="1">
      <c r="H79" s="1"/>
      <c r="J79" s="1"/>
    </row>
    <row r="80" spans="8:10" ht="15" customHeight="1">
      <c r="H80" s="1"/>
      <c r="J80" s="1"/>
    </row>
    <row r="81" spans="8:10" ht="15" customHeight="1">
      <c r="H81" s="1"/>
      <c r="J81" s="1"/>
    </row>
    <row r="82" spans="8:10" ht="15" customHeight="1">
      <c r="H82" s="1"/>
      <c r="J82" s="1"/>
    </row>
    <row r="83" spans="8:10" ht="15" customHeight="1">
      <c r="H83" s="1"/>
      <c r="J83" s="1"/>
    </row>
    <row r="84" spans="8:10" ht="15" customHeight="1">
      <c r="H84" s="1"/>
      <c r="J84" s="1"/>
    </row>
    <row r="85" spans="8:10" ht="15" customHeight="1">
      <c r="H85" s="1"/>
      <c r="J85" s="1"/>
    </row>
    <row r="86" spans="8:10" ht="15" customHeight="1">
      <c r="H86" s="1"/>
      <c r="J86" s="1"/>
    </row>
    <row r="87" spans="8:10" ht="15" customHeight="1">
      <c r="H87" s="1"/>
      <c r="J87" s="1"/>
    </row>
    <row r="88" spans="8:10" ht="15" customHeight="1">
      <c r="H88" s="1"/>
      <c r="J88" s="1"/>
    </row>
    <row r="89" spans="8:10" ht="15" customHeight="1">
      <c r="H89" s="1"/>
      <c r="J89" s="1"/>
    </row>
    <row r="90" spans="8:10" ht="15" customHeight="1">
      <c r="H90" s="1"/>
      <c r="J90" s="1"/>
    </row>
    <row r="91" spans="8:10" ht="15" customHeight="1">
      <c r="H91" s="1"/>
      <c r="J91" s="1"/>
    </row>
    <row r="92" spans="8:10" ht="15" customHeight="1">
      <c r="H92" s="1"/>
      <c r="J92" s="1"/>
    </row>
    <row r="93" spans="8:10" ht="15" customHeight="1">
      <c r="H93" s="1"/>
      <c r="J93" s="1"/>
    </row>
    <row r="94" spans="8:10" ht="15" customHeight="1">
      <c r="H94" s="1"/>
      <c r="J94" s="1"/>
    </row>
    <row r="95" spans="8:10" ht="15" customHeight="1">
      <c r="H95" s="1"/>
      <c r="J95" s="1"/>
    </row>
    <row r="96" spans="8:10" ht="15" customHeight="1">
      <c r="H96" s="1"/>
      <c r="J96" s="1"/>
    </row>
    <row r="97" spans="8:10" ht="15" customHeight="1">
      <c r="H97" s="1"/>
      <c r="J97" s="1"/>
    </row>
    <row r="98" spans="8:10" ht="15" customHeight="1">
      <c r="H98" s="1"/>
      <c r="J98" s="1"/>
    </row>
    <row r="99" spans="8:10" ht="15" customHeight="1">
      <c r="H99" s="1"/>
      <c r="J99" s="1"/>
    </row>
    <row r="100" spans="8:10" ht="15" customHeight="1">
      <c r="H100" s="1"/>
      <c r="J100" s="1"/>
    </row>
    <row r="101" spans="8:10" ht="15" customHeight="1">
      <c r="H101" s="1"/>
      <c r="J101" s="1"/>
    </row>
    <row r="102" spans="8:10" ht="15" customHeight="1">
      <c r="H102" s="1"/>
      <c r="J102" s="1"/>
    </row>
    <row r="103" spans="8:10" ht="15" customHeight="1">
      <c r="H103" s="1"/>
      <c r="J103" s="1"/>
    </row>
    <row r="104" spans="8:10" ht="15" customHeight="1">
      <c r="H104" s="1"/>
      <c r="J104" s="1"/>
    </row>
    <row r="105" spans="8:10" ht="15" customHeight="1">
      <c r="H105" s="1"/>
      <c r="J105" s="1"/>
    </row>
    <row r="106" spans="8:10" ht="15" customHeight="1">
      <c r="H106" s="1"/>
      <c r="J106" s="1"/>
    </row>
    <row r="107" spans="8:10" ht="15" customHeight="1">
      <c r="H107" s="1"/>
      <c r="J107" s="1"/>
    </row>
    <row r="108" spans="8:10" ht="15" customHeight="1">
      <c r="H108" s="1"/>
      <c r="J108" s="1"/>
    </row>
    <row r="109" spans="8:10" ht="15" customHeight="1">
      <c r="H109" s="1"/>
      <c r="J109" s="1"/>
    </row>
    <row r="110" spans="8:10" ht="15" customHeight="1">
      <c r="H110" s="1"/>
      <c r="J110" s="1"/>
    </row>
    <row r="111" spans="8:10" ht="15" customHeight="1">
      <c r="H111" s="1"/>
      <c r="J111" s="1"/>
    </row>
    <row r="112" spans="8:10" ht="15" customHeight="1">
      <c r="H112" s="1"/>
      <c r="J112" s="1"/>
    </row>
    <row r="113" spans="8:10" ht="15" customHeight="1">
      <c r="H113" s="1"/>
      <c r="J113" s="1"/>
    </row>
    <row r="114" spans="8:10" ht="15" customHeight="1">
      <c r="H114" s="1"/>
      <c r="J114" s="1"/>
    </row>
    <row r="115" spans="8:10" ht="15" customHeight="1">
      <c r="H115" s="1"/>
      <c r="J115" s="1"/>
    </row>
    <row r="116" spans="8:10" ht="15" customHeight="1">
      <c r="H116" s="1"/>
      <c r="J116" s="1"/>
    </row>
    <row r="117" spans="8:10" ht="15" customHeight="1">
      <c r="H117" s="1"/>
      <c r="J117" s="1"/>
    </row>
    <row r="118" spans="8:10" ht="15" customHeight="1">
      <c r="H118" s="1"/>
      <c r="J118" s="1"/>
    </row>
    <row r="119" spans="8:10" ht="15" customHeight="1">
      <c r="H119" s="1"/>
      <c r="J119" s="1"/>
    </row>
    <row r="120" spans="8:10" ht="15" customHeight="1">
      <c r="H120" s="1"/>
      <c r="J120" s="1"/>
    </row>
    <row r="121" spans="8:10" ht="15" customHeight="1">
      <c r="H121" s="1"/>
      <c r="J121" s="1"/>
    </row>
    <row r="122" spans="8:10" ht="15" customHeight="1">
      <c r="H122" s="1"/>
      <c r="J122" s="1"/>
    </row>
    <row r="123" spans="8:10" ht="15" customHeight="1">
      <c r="H123" s="1"/>
      <c r="J123" s="1"/>
    </row>
    <row r="124" spans="8:10" ht="15" customHeight="1">
      <c r="H124" s="1"/>
      <c r="J124" s="1"/>
    </row>
    <row r="125" spans="8:10" ht="15" customHeight="1">
      <c r="H125" s="1"/>
      <c r="J125" s="1"/>
    </row>
    <row r="126" spans="8:10" ht="15" customHeight="1">
      <c r="H126" s="1"/>
      <c r="J126" s="1"/>
    </row>
    <row r="127" spans="8:10" ht="15" customHeight="1">
      <c r="H127" s="1"/>
      <c r="J127" s="1"/>
    </row>
    <row r="128" spans="8:10" ht="15" customHeight="1">
      <c r="H128" s="1"/>
      <c r="J128" s="1"/>
    </row>
    <row r="129" spans="8:10" ht="15" customHeight="1">
      <c r="H129" s="1"/>
      <c r="J129" s="1"/>
    </row>
    <row r="130" spans="8:10" ht="15" customHeight="1">
      <c r="H130" s="1"/>
      <c r="J130" s="1"/>
    </row>
    <row r="131" spans="8:10" ht="15" customHeight="1">
      <c r="H131" s="1"/>
      <c r="J131" s="1"/>
    </row>
    <row r="132" spans="8:10" ht="15" customHeight="1">
      <c r="H132" s="1"/>
      <c r="J132" s="1"/>
    </row>
    <row r="133" spans="8:10" ht="15" customHeight="1">
      <c r="H133" s="1"/>
      <c r="J133" s="1"/>
    </row>
    <row r="134" spans="8:10" ht="15" customHeight="1">
      <c r="H134" s="1"/>
      <c r="J134" s="1"/>
    </row>
    <row r="135" spans="8:10" ht="15" customHeight="1">
      <c r="H135" s="1"/>
      <c r="J135" s="1"/>
    </row>
    <row r="136" spans="8:10" ht="15" customHeight="1">
      <c r="H136" s="1"/>
      <c r="J136" s="1"/>
    </row>
    <row r="137" spans="8:10" ht="15" customHeight="1">
      <c r="H137" s="1"/>
      <c r="J137" s="1"/>
    </row>
    <row r="138" spans="8:10" ht="15" customHeight="1">
      <c r="H138" s="1"/>
      <c r="J138" s="1"/>
    </row>
    <row r="139" spans="8:10" ht="15" customHeight="1">
      <c r="H139" s="1"/>
      <c r="J139" s="1"/>
    </row>
    <row r="140" spans="8:10" ht="15" customHeight="1">
      <c r="H140" s="1"/>
      <c r="J140" s="1"/>
    </row>
    <row r="141" spans="8:10" ht="15" customHeight="1">
      <c r="H141" s="1"/>
      <c r="J141" s="1"/>
    </row>
    <row r="142" spans="8:10" ht="15" customHeight="1">
      <c r="H142" s="1"/>
      <c r="J142" s="1"/>
    </row>
    <row r="143" spans="8:10" ht="15" customHeight="1">
      <c r="H143" s="1"/>
      <c r="J143" s="1"/>
    </row>
    <row r="144" spans="8:10" ht="15" customHeight="1">
      <c r="H144" s="1"/>
      <c r="J144" s="1"/>
    </row>
    <row r="145" spans="8:10" ht="15" customHeight="1">
      <c r="H145" s="1"/>
      <c r="J145" s="1"/>
    </row>
    <row r="146" spans="8:10" ht="15" customHeight="1">
      <c r="H146" s="1"/>
      <c r="J146" s="1"/>
    </row>
    <row r="147" spans="8:10" ht="15" customHeight="1">
      <c r="H147" s="1"/>
      <c r="J147" s="1"/>
    </row>
    <row r="148" spans="8:10" ht="15" customHeight="1">
      <c r="H148" s="1"/>
      <c r="J148" s="1"/>
    </row>
    <row r="149" spans="8:10" ht="15" customHeight="1">
      <c r="H149" s="1"/>
      <c r="J149" s="1"/>
    </row>
    <row r="150" spans="8:10" ht="15" customHeight="1">
      <c r="H150" s="1"/>
      <c r="J150" s="1"/>
    </row>
    <row r="151" spans="8:10" ht="15" customHeight="1">
      <c r="H151" s="1"/>
      <c r="J151" s="1"/>
    </row>
    <row r="152" spans="8:10" ht="15" customHeight="1">
      <c r="H152" s="1"/>
      <c r="J152" s="1"/>
    </row>
    <row r="153" spans="8:10" ht="15" customHeight="1">
      <c r="H153" s="1"/>
      <c r="J153" s="1"/>
    </row>
    <row r="154" spans="8:10" ht="15" customHeight="1">
      <c r="H154" s="1"/>
      <c r="J154" s="1"/>
    </row>
    <row r="155" spans="8:10" ht="15" customHeight="1">
      <c r="H155" s="1"/>
      <c r="J155" s="1"/>
    </row>
    <row r="156" spans="8:10" ht="15" customHeight="1">
      <c r="H156" s="1"/>
      <c r="J156" s="1"/>
    </row>
    <row r="157" spans="8:10" ht="15" customHeight="1">
      <c r="H157" s="1"/>
      <c r="J157" s="1"/>
    </row>
    <row r="158" spans="8:10" ht="15" customHeight="1">
      <c r="H158" s="1"/>
      <c r="J158" s="1"/>
    </row>
    <row r="159" spans="8:10" ht="15" customHeight="1">
      <c r="H159" s="1"/>
      <c r="J159" s="1"/>
    </row>
    <row r="160" spans="8:10" ht="15" customHeight="1">
      <c r="H160" s="1"/>
      <c r="J160" s="1"/>
    </row>
    <row r="161" spans="8:10" ht="15" customHeight="1">
      <c r="H161" s="1"/>
      <c r="J161" s="1"/>
    </row>
    <row r="162" spans="8:10" ht="15" customHeight="1">
      <c r="H162" s="1"/>
      <c r="J162" s="1"/>
    </row>
    <row r="163" spans="8:10" ht="15" customHeight="1">
      <c r="H163" s="1"/>
      <c r="J163" s="1"/>
    </row>
    <row r="164" spans="8:10" ht="15" customHeight="1">
      <c r="H164" s="1"/>
      <c r="J164" s="1"/>
    </row>
    <row r="165" spans="8:10" ht="15" customHeight="1">
      <c r="H165" s="1"/>
      <c r="J165" s="1"/>
    </row>
    <row r="166" spans="8:10" ht="15" customHeight="1">
      <c r="H166" s="1"/>
      <c r="J166" s="1"/>
    </row>
    <row r="167" spans="8:10" ht="15" customHeight="1">
      <c r="H167" s="1"/>
      <c r="J167" s="1"/>
    </row>
    <row r="168" spans="8:10" ht="15" customHeight="1">
      <c r="H168" s="1"/>
      <c r="J168" s="1"/>
    </row>
    <row r="169" spans="8:10" ht="15" customHeight="1">
      <c r="H169" s="1"/>
      <c r="J169" s="1"/>
    </row>
    <row r="170" spans="8:10" ht="15" customHeight="1">
      <c r="H170" s="1"/>
      <c r="J170" s="1"/>
    </row>
    <row r="171" spans="8:10" ht="15" customHeight="1">
      <c r="H171" s="1"/>
      <c r="J171" s="1"/>
    </row>
    <row r="172" spans="8:10" ht="15" customHeight="1">
      <c r="H172" s="1"/>
      <c r="J172" s="1"/>
    </row>
    <row r="173" spans="8:10" ht="15" customHeight="1">
      <c r="H173" s="1"/>
      <c r="J173" s="1"/>
    </row>
    <row r="174" spans="8:10" ht="15" customHeight="1">
      <c r="H174" s="1"/>
      <c r="J174" s="1"/>
    </row>
    <row r="175" spans="8:10" ht="15" customHeight="1">
      <c r="H175" s="1"/>
      <c r="J175" s="1"/>
    </row>
    <row r="176" spans="8:10" ht="15" customHeight="1">
      <c r="H176" s="1"/>
      <c r="J176" s="1"/>
    </row>
    <row r="177" spans="8:10" ht="15" customHeight="1">
      <c r="H177" s="1"/>
      <c r="J177" s="1"/>
    </row>
    <row r="178" spans="8:10" ht="15" customHeight="1">
      <c r="H178" s="1"/>
      <c r="J178" s="1"/>
    </row>
    <row r="179" spans="8:10" ht="15" customHeight="1">
      <c r="H179" s="1"/>
      <c r="J179" s="1"/>
    </row>
    <row r="180" spans="8:10" ht="15" customHeight="1">
      <c r="H180" s="1"/>
      <c r="J180" s="1"/>
    </row>
    <row r="181" spans="8:10" ht="15" customHeight="1">
      <c r="H181" s="1"/>
      <c r="J181" s="1"/>
    </row>
    <row r="182" spans="8:10" ht="15" customHeight="1">
      <c r="H182" s="1"/>
      <c r="J182" s="1"/>
    </row>
    <row r="183" spans="8:10" ht="15" customHeight="1">
      <c r="H183" s="1"/>
      <c r="J183" s="1"/>
    </row>
    <row r="184" spans="8:10" ht="15" customHeight="1">
      <c r="H184" s="1"/>
      <c r="J184" s="1"/>
    </row>
    <row r="185" spans="8:10" ht="15" customHeight="1">
      <c r="H185" s="1"/>
      <c r="J185" s="1"/>
    </row>
    <row r="186" spans="8:10" ht="15" customHeight="1">
      <c r="H186" s="1"/>
      <c r="J186" s="1"/>
    </row>
    <row r="187" spans="8:10" ht="15" customHeight="1">
      <c r="H187" s="1"/>
      <c r="J187" s="1"/>
    </row>
    <row r="188" spans="8:10" ht="15" customHeight="1">
      <c r="H188" s="1"/>
      <c r="J188" s="1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dummy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Osman Khwaja</cp:lastModifiedBy>
  <dcterms:modified xsi:type="dcterms:W3CDTF">2018-02-22T17:18:31Z</dcterms:modified>
</cp:coreProperties>
</file>