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7602" windowHeight="12390" activeTab="2"/>
  </bookViews>
  <sheets>
    <sheet name="ModBus 프로토콜 규약" sheetId="10" r:id="rId1"/>
    <sheet name="EMS" sheetId="11" r:id="rId2"/>
    <sheet name="Sheet1" sheetId="12" r:id="rId3"/>
  </sheets>
  <definedNames>
    <definedName name="_xlnm.Print_Area" localSheetId="1">EMS!$A$1:$N$271</definedName>
  </definedNames>
  <calcPr calcId="145621"/>
</workbook>
</file>

<file path=xl/calcChain.xml><?xml version="1.0" encoding="utf-8"?>
<calcChain xmlns="http://schemas.openxmlformats.org/spreadsheetml/2006/main">
  <c r="F252" i="11" l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E252" i="1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F229" i="1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E229" i="1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F206" i="1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E206" i="1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F184" i="1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183" i="11"/>
  <c r="E183" i="1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F160" i="11"/>
  <c r="F161" i="11" s="1"/>
  <c r="E160" i="11"/>
  <c r="F123" i="1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E123" i="1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F86" i="1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E86" i="1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F49" i="1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E49" i="1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F12" i="1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162" i="11" l="1"/>
  <c r="F163" i="11" s="1"/>
  <c r="F164" i="11" s="1"/>
  <c r="F165" i="11" s="1"/>
  <c r="F166" i="11" s="1"/>
  <c r="E161" i="11"/>
  <c r="E162" i="11" s="1"/>
  <c r="E163" i="11" s="1"/>
  <c r="E164" i="11" s="1"/>
  <c r="E165" i="11" s="1"/>
  <c r="E166" i="11" s="1"/>
  <c r="E25" i="1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F27" i="1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E167" i="11" l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F167" i="1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</calcChain>
</file>

<file path=xl/sharedStrings.xml><?xml version="1.0" encoding="utf-8"?>
<sst xmlns="http://schemas.openxmlformats.org/spreadsheetml/2006/main" count="2203" uniqueCount="348">
  <si>
    <t>CBX ModBus 프로토콜 규약</t>
    <phoneticPr fontId="4" type="noConversion"/>
  </si>
  <si>
    <t>프로토콜</t>
    <phoneticPr fontId="2" type="noConversion"/>
  </si>
  <si>
    <t>Modbus-RTU/RS-485</t>
    <phoneticPr fontId="2" type="noConversion"/>
  </si>
  <si>
    <t>에러연산</t>
    <phoneticPr fontId="2" type="noConversion"/>
  </si>
  <si>
    <t>CRC 연산식</t>
    <phoneticPr fontId="2" type="noConversion"/>
  </si>
  <si>
    <t>BaudRate</t>
    <phoneticPr fontId="2" type="noConversion"/>
  </si>
  <si>
    <t>9600</t>
    <phoneticPr fontId="4" type="noConversion"/>
  </si>
  <si>
    <t>Data Bit</t>
    <phoneticPr fontId="2" type="noConversion"/>
  </si>
  <si>
    <t>8Bit</t>
    <phoneticPr fontId="2" type="noConversion"/>
  </si>
  <si>
    <t>Parity</t>
    <phoneticPr fontId="2" type="noConversion"/>
  </si>
  <si>
    <t>None</t>
    <phoneticPr fontId="2" type="noConversion"/>
  </si>
  <si>
    <t>Start</t>
    <phoneticPr fontId="2" type="noConversion"/>
  </si>
  <si>
    <t>1Bit</t>
    <phoneticPr fontId="2" type="noConversion"/>
  </si>
  <si>
    <t>Stop</t>
    <phoneticPr fontId="2" type="noConversion"/>
  </si>
  <si>
    <t>Modbus-RTU over TCP</t>
    <phoneticPr fontId="2" type="noConversion"/>
  </si>
  <si>
    <t>지원하는 Function Code</t>
    <phoneticPr fontId="2" type="noConversion"/>
  </si>
  <si>
    <t>Function Code</t>
    <phoneticPr fontId="2" type="noConversion"/>
  </si>
  <si>
    <t>내용설명</t>
    <phoneticPr fontId="2" type="noConversion"/>
  </si>
  <si>
    <t>0x04</t>
  </si>
  <si>
    <t>Read Input Register</t>
  </si>
  <si>
    <t>0x06</t>
    <phoneticPr fontId="2" type="noConversion"/>
  </si>
  <si>
    <t>Preset Single Register</t>
    <phoneticPr fontId="2" type="noConversion"/>
  </si>
  <si>
    <t>작성일자 : 2017.10.17</t>
  </si>
  <si>
    <t>Modbus-RTU/RS-485 프로토콜은 기본으로 제공되는 프로토콜 입니다.</t>
    <phoneticPr fontId="4" type="noConversion"/>
  </si>
  <si>
    <t>적용 Connector 는 I/O Board 의 RS-485 연결단자입니다</t>
    <phoneticPr fontId="4" type="noConversion"/>
  </si>
  <si>
    <t>상세한 사항은 통신매뉴얼을 참조하시기 바람니다.</t>
    <phoneticPr fontId="4" type="noConversion"/>
  </si>
  <si>
    <t>CBX ModBus Map (32Bit)</t>
    <phoneticPr fontId="4" type="noConversion"/>
  </si>
  <si>
    <t>모드버스번지</t>
    <phoneticPr fontId="4" type="noConversion"/>
  </si>
  <si>
    <t>기능</t>
    <phoneticPr fontId="4" type="noConversion"/>
  </si>
  <si>
    <t>정의</t>
    <phoneticPr fontId="4" type="noConversion"/>
  </si>
  <si>
    <t>단위</t>
    <phoneticPr fontId="4" type="noConversion"/>
  </si>
  <si>
    <t>R/W (읽기/쓰기)</t>
    <phoneticPr fontId="4" type="noConversion"/>
  </si>
  <si>
    <t>데이타형식</t>
    <phoneticPr fontId="4" type="noConversion"/>
  </si>
  <si>
    <t>급탕- 자동운전(정지,운전,준비)</t>
    <phoneticPr fontId="4" type="noConversion"/>
  </si>
  <si>
    <t>0:정지/1:운전/2:준비</t>
    <phoneticPr fontId="4" type="noConversion"/>
  </si>
  <si>
    <t>R / W</t>
    <phoneticPr fontId="4" type="noConversion"/>
  </si>
  <si>
    <t>DWORD</t>
    <phoneticPr fontId="4" type="noConversion"/>
  </si>
  <si>
    <t>급탕- 펌프0 상태0(정지/운전)</t>
  </si>
  <si>
    <t>0:정지/1:운전</t>
    <phoneticPr fontId="4" type="noConversion"/>
  </si>
  <si>
    <t>R</t>
    <phoneticPr fontId="4" type="noConversion"/>
  </si>
  <si>
    <t>급탕- 펌프1 상태0(정지/운전)</t>
  </si>
  <si>
    <t>급탕- 펌프0 자동운전포함</t>
  </si>
  <si>
    <t>0:미포함/1:포함</t>
    <phoneticPr fontId="4" type="noConversion"/>
  </si>
  <si>
    <t>급탕- 펌프1 자동운전포함</t>
  </si>
  <si>
    <t>급탕- TCV 상태(닫힘,열림)</t>
  </si>
  <si>
    <t>0:닫힘/1:열림</t>
    <phoneticPr fontId="4" type="noConversion"/>
  </si>
  <si>
    <t>급탕- TCV 과부하상태(리셋,셋)</t>
  </si>
  <si>
    <t>0:정상/1:과부하</t>
    <phoneticPr fontId="4" type="noConversion"/>
  </si>
  <si>
    <t>급탕- TCV 자동운전포함(미포함,포함)</t>
  </si>
  <si>
    <t>급탕- 펌프대수</t>
  </si>
  <si>
    <t>TCV 열림률(0~100)</t>
  </si>
  <si>
    <t>%</t>
    <phoneticPr fontId="4" type="noConversion"/>
  </si>
  <si>
    <t>급탕- 회수온도</t>
    <phoneticPr fontId="4" type="noConversion"/>
  </si>
  <si>
    <t>1ºC</t>
    <phoneticPr fontId="4" type="noConversion"/>
  </si>
  <si>
    <t>급탕- 공급온도</t>
    <phoneticPr fontId="4" type="noConversion"/>
  </si>
  <si>
    <t>급탕- TCV 공급열림온도설정값</t>
  </si>
  <si>
    <t>급탕- 시수온도</t>
  </si>
  <si>
    <t>난방- 자동운전</t>
  </si>
  <si>
    <t>난방- 펌프0 상태(정지/운전)</t>
  </si>
  <si>
    <t>난방- 펌프1 상태(정지/운전)</t>
  </si>
  <si>
    <t>난방- 펌프2 상태(정지/운전)</t>
    <phoneticPr fontId="4" type="noConversion"/>
  </si>
  <si>
    <t>난방- 펌프0 자동운전포함</t>
  </si>
  <si>
    <t>난방- 펌프1 자동운전포함</t>
  </si>
  <si>
    <t>난방- 펌프2 자동운전포함</t>
  </si>
  <si>
    <t>난방- 펌프 대수</t>
  </si>
  <si>
    <t>난방- VFD0 상태(정지/운전)</t>
  </si>
  <si>
    <t>난방- VFD1 상태(정지/운전)</t>
  </si>
  <si>
    <t>난방- VFD2 상태(정지/운전)</t>
  </si>
  <si>
    <t>난방- VFD0 자동운전포함</t>
  </si>
  <si>
    <t>난방- VFD1 자동운전포함</t>
  </si>
  <si>
    <t>난방- VFD2 자동운전포함</t>
  </si>
  <si>
    <t>난방- VFD 대수</t>
  </si>
  <si>
    <t>난방- 외기온도센서(NI100, DC10V)</t>
  </si>
  <si>
    <t>0:Ni1000/1:DC10V/2:통신</t>
  </si>
  <si>
    <t>난방- TCV 상태</t>
  </si>
  <si>
    <t>난방- TCV 외기보상운전적용(미적용,적용)</t>
  </si>
  <si>
    <t>0:미적용/1:적용</t>
    <phoneticPr fontId="4" type="noConversion"/>
  </si>
  <si>
    <t>난방- TCV 운전포함</t>
  </si>
  <si>
    <t>난방- 직입 컨트롤방법(RT, DP)</t>
  </si>
  <si>
    <t>0:RT/1:DC</t>
    <phoneticPr fontId="4" type="noConversion"/>
  </si>
  <si>
    <t>난방- 제어모드(VFD,직입,VST)</t>
  </si>
  <si>
    <t>0:VFD/1:직입/2:VST</t>
    <phoneticPr fontId="4" type="noConversion"/>
  </si>
  <si>
    <t>난방- 공급온도</t>
  </si>
  <si>
    <t>난방- 외기온도</t>
  </si>
  <si>
    <t>R/ W</t>
  </si>
  <si>
    <t>난방- 회수온도</t>
  </si>
  <si>
    <t>난방- 차압설정</t>
    <phoneticPr fontId="4" type="noConversion"/>
  </si>
  <si>
    <t>kpa</t>
    <phoneticPr fontId="4" type="noConversion"/>
  </si>
  <si>
    <t>난방- 공급압력</t>
  </si>
  <si>
    <t>난방- 회수압력</t>
  </si>
  <si>
    <t>난방- TCV 공급열림온도설정값</t>
  </si>
  <si>
    <t>난방- VFD0 Hz</t>
    <phoneticPr fontId="4" type="noConversion"/>
  </si>
  <si>
    <t>0.1Hz</t>
    <phoneticPr fontId="4" type="noConversion"/>
  </si>
  <si>
    <t>난방- VFD1 Hz</t>
  </si>
  <si>
    <t>난방- VFD2 Hz</t>
    <phoneticPr fontId="4" type="noConversion"/>
  </si>
  <si>
    <t>난방- TCV 열림률(0~100)</t>
    <phoneticPr fontId="4" type="noConversion"/>
  </si>
  <si>
    <t>난방- VST - 마스터상태</t>
    <phoneticPr fontId="4" type="noConversion"/>
  </si>
  <si>
    <t>0:자동운전/1:수동운전</t>
    <phoneticPr fontId="4" type="noConversion"/>
  </si>
  <si>
    <t>난방- VST - 슬레이브0상태</t>
    <phoneticPr fontId="4" type="noConversion"/>
  </si>
  <si>
    <t>난방- VST - 슬레이브1상태</t>
    <phoneticPr fontId="4" type="noConversion"/>
  </si>
  <si>
    <t>난방- VST - 슬레이브2상태</t>
    <phoneticPr fontId="4" type="noConversion"/>
  </si>
  <si>
    <t>난방- VST - 시스템상태</t>
    <phoneticPr fontId="4" type="noConversion"/>
  </si>
  <si>
    <t>0:정지/1:자동운전/2:준비</t>
    <phoneticPr fontId="4" type="noConversion"/>
  </si>
  <si>
    <t>난방- VST - 대수</t>
    <phoneticPr fontId="4" type="noConversion"/>
  </si>
  <si>
    <t>난방- VST - 마스터 운전포함</t>
    <phoneticPr fontId="4" type="noConversion"/>
  </si>
  <si>
    <t>0:포함/1:미포함</t>
    <phoneticPr fontId="4" type="noConversion"/>
  </si>
  <si>
    <t>난방- VST - 슬레이브0운전포함</t>
    <phoneticPr fontId="4" type="noConversion"/>
  </si>
  <si>
    <t>난방- VST - 슬레이브1운전포함</t>
    <phoneticPr fontId="4" type="noConversion"/>
  </si>
  <si>
    <t>난방- VST - 슬레이브2운전포함</t>
    <phoneticPr fontId="4" type="noConversion"/>
  </si>
  <si>
    <t>난방- VST 마스터 주파수</t>
    <phoneticPr fontId="4" type="noConversion"/>
  </si>
  <si>
    <t>0.01Hz</t>
    <phoneticPr fontId="4" type="noConversion"/>
  </si>
  <si>
    <t>난방- VST 슬레이브0 주파수</t>
    <phoneticPr fontId="4" type="noConversion"/>
  </si>
  <si>
    <t>난방- VST 슬레이브1 주파수</t>
    <phoneticPr fontId="4" type="noConversion"/>
  </si>
  <si>
    <t>난방- VST 슬레이브2 주파수</t>
    <phoneticPr fontId="4" type="noConversion"/>
  </si>
  <si>
    <t>알람00</t>
    <phoneticPr fontId="4" type="noConversion"/>
  </si>
  <si>
    <t>알람표참조</t>
    <phoneticPr fontId="4" type="noConversion"/>
  </si>
  <si>
    <t>알람01</t>
    <phoneticPr fontId="4" type="noConversion"/>
  </si>
  <si>
    <t>난방- VST - RT1 설정값</t>
    <phoneticPr fontId="4" type="noConversion"/>
  </si>
  <si>
    <t>난방- VST - RT2 설정값</t>
    <phoneticPr fontId="4" type="noConversion"/>
  </si>
  <si>
    <t>난방- VST - RT3 설정값</t>
    <phoneticPr fontId="4" type="noConversion"/>
  </si>
  <si>
    <t>난방- VST - 펌프 대수증가 감지시간</t>
    <phoneticPr fontId="4" type="noConversion"/>
  </si>
  <si>
    <t>1sec</t>
    <phoneticPr fontId="4" type="noConversion"/>
  </si>
  <si>
    <t>난방- VST - 펌프 대수감소 감지시간</t>
    <phoneticPr fontId="4" type="noConversion"/>
  </si>
  <si>
    <r>
      <t>60</t>
    </r>
    <r>
      <rPr>
        <sz val="10"/>
        <color theme="1"/>
        <rFont val="돋움"/>
        <family val="3"/>
        <charset val="129"/>
      </rPr>
      <t xml:space="preserve">번지
또는
</t>
    </r>
    <r>
      <rPr>
        <sz val="10"/>
        <color theme="1"/>
        <rFont val="Arial"/>
        <family val="2"/>
      </rPr>
      <t>1060</t>
    </r>
    <r>
      <rPr>
        <sz val="10"/>
        <color theme="1"/>
        <rFont val="돋움"/>
        <family val="3"/>
        <charset val="129"/>
      </rPr>
      <t>번지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돋움"/>
        <family val="3"/>
        <charset val="129"/>
      </rPr>
      <t>알람</t>
    </r>
    <r>
      <rPr>
        <sz val="10"/>
        <color theme="1"/>
        <rFont val="Arial"/>
        <family val="2"/>
      </rPr>
      <t xml:space="preserve">00 bit </t>
    </r>
    <r>
      <rPr>
        <sz val="10"/>
        <color theme="1"/>
        <rFont val="돋움"/>
        <family val="3"/>
        <charset val="129"/>
      </rPr>
      <t>정의</t>
    </r>
    <phoneticPr fontId="4" type="noConversion"/>
  </si>
  <si>
    <t>data3(High_Byte)</t>
    <phoneticPr fontId="4" type="noConversion"/>
  </si>
  <si>
    <t>7(High_Bit)</t>
  </si>
  <si>
    <t>0(Low_Bit)</t>
  </si>
  <si>
    <r>
      <t xml:space="preserve">VST VFD3 </t>
    </r>
    <r>
      <rPr>
        <sz val="10"/>
        <color theme="1"/>
        <rFont val="돋움"/>
        <family val="3"/>
        <charset val="129"/>
      </rPr>
      <t>에러</t>
    </r>
  </si>
  <si>
    <t>data2</t>
  </si>
  <si>
    <r>
      <t xml:space="preserve">VST VFD2 </t>
    </r>
    <r>
      <rPr>
        <sz val="10"/>
        <color theme="1"/>
        <rFont val="돋움"/>
        <family val="3"/>
        <charset val="129"/>
      </rPr>
      <t>에러</t>
    </r>
  </si>
  <si>
    <r>
      <t xml:space="preserve">VST VFD1 </t>
    </r>
    <r>
      <rPr>
        <sz val="10"/>
        <color theme="1"/>
        <rFont val="돋움"/>
        <family val="3"/>
        <charset val="129"/>
      </rPr>
      <t>에러</t>
    </r>
  </si>
  <si>
    <r>
      <t xml:space="preserve">VST VFD0 </t>
    </r>
    <r>
      <rPr>
        <sz val="10"/>
        <color theme="1"/>
        <rFont val="돋움"/>
        <family val="3"/>
        <charset val="129"/>
      </rPr>
      <t>에러</t>
    </r>
  </si>
  <si>
    <t>리모트통신두절</t>
  </si>
  <si>
    <r>
      <t>급탕펌프</t>
    </r>
    <r>
      <rPr>
        <sz val="10"/>
        <color theme="1"/>
        <rFont val="Arial"/>
        <family val="2"/>
      </rPr>
      <t xml:space="preserve">1 </t>
    </r>
    <r>
      <rPr>
        <sz val="10"/>
        <color theme="1"/>
        <rFont val="돋움"/>
        <family val="3"/>
        <charset val="129"/>
      </rPr>
      <t>이상</t>
    </r>
  </si>
  <si>
    <r>
      <t>급탕펌프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돋움"/>
        <family val="3"/>
        <charset val="129"/>
      </rPr>
      <t>이상</t>
    </r>
  </si>
  <si>
    <r>
      <t>난방펌프</t>
    </r>
    <r>
      <rPr>
        <sz val="10"/>
        <color theme="1"/>
        <rFont val="Arial"/>
        <family val="2"/>
      </rPr>
      <t xml:space="preserve">2 /VFD2 </t>
    </r>
    <r>
      <rPr>
        <sz val="10"/>
        <color theme="1"/>
        <rFont val="돋움"/>
        <family val="3"/>
        <charset val="129"/>
      </rPr>
      <t>이상</t>
    </r>
  </si>
  <si>
    <r>
      <t>난방펌프</t>
    </r>
    <r>
      <rPr>
        <sz val="10"/>
        <color theme="1"/>
        <rFont val="Arial"/>
        <family val="2"/>
      </rPr>
      <t xml:space="preserve">1 /VFD1 </t>
    </r>
    <r>
      <rPr>
        <sz val="10"/>
        <color theme="1"/>
        <rFont val="돋움"/>
        <family val="3"/>
        <charset val="129"/>
      </rPr>
      <t>이상</t>
    </r>
  </si>
  <si>
    <t>data1</t>
  </si>
  <si>
    <r>
      <t>난방펌프</t>
    </r>
    <r>
      <rPr>
        <sz val="10"/>
        <color theme="1"/>
        <rFont val="Arial"/>
        <family val="2"/>
      </rPr>
      <t xml:space="preserve">0 /VFD0 </t>
    </r>
    <r>
      <rPr>
        <sz val="10"/>
        <color theme="1"/>
        <rFont val="돋움"/>
        <family val="3"/>
        <charset val="129"/>
      </rPr>
      <t>이상</t>
    </r>
  </si>
  <si>
    <r>
      <t>회수압력센서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</t>
    </r>
  </si>
  <si>
    <r>
      <t>회수압력센서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단선</t>
    </r>
  </si>
  <si>
    <r>
      <t>공급압력센서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</t>
    </r>
  </si>
  <si>
    <r>
      <t>공급압력센서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단선</t>
    </r>
  </si>
  <si>
    <t>난방회수온도센서이상</t>
  </si>
  <si>
    <t>난방공급온도센서이상</t>
  </si>
  <si>
    <t>급탕회수온도센서이상</t>
  </si>
  <si>
    <t>data0(Low_Byte)</t>
    <phoneticPr fontId="4" type="noConversion"/>
  </si>
  <si>
    <t>급탕공급온도센서이상</t>
  </si>
  <si>
    <t>외기온도센서이상</t>
  </si>
  <si>
    <t>통신두절</t>
  </si>
  <si>
    <r>
      <t>급탕펌프</t>
    </r>
    <r>
      <rPr>
        <sz val="10"/>
        <color theme="1"/>
        <rFont val="Arial"/>
        <family val="2"/>
      </rPr>
      <t xml:space="preserve"> 1 EOCR</t>
    </r>
  </si>
  <si>
    <r>
      <t>급탕펌프</t>
    </r>
    <r>
      <rPr>
        <sz val="10"/>
        <color theme="1"/>
        <rFont val="Arial"/>
        <family val="2"/>
      </rPr>
      <t xml:space="preserve"> 0 EOCR</t>
    </r>
  </si>
  <si>
    <r>
      <t>난방펌프</t>
    </r>
    <r>
      <rPr>
        <sz val="10"/>
        <color theme="1"/>
        <rFont val="Arial"/>
        <family val="2"/>
      </rPr>
      <t xml:space="preserve">2 EOCR/ VFD2 </t>
    </r>
    <r>
      <rPr>
        <sz val="10"/>
        <color theme="1"/>
        <rFont val="돋움"/>
        <family val="3"/>
        <charset val="129"/>
      </rPr>
      <t>에러</t>
    </r>
  </si>
  <si>
    <r>
      <t>난방펌프</t>
    </r>
    <r>
      <rPr>
        <sz val="10"/>
        <color theme="1"/>
        <rFont val="Arial"/>
        <family val="2"/>
      </rPr>
      <t xml:space="preserve">1 EOCR/ VFD1 </t>
    </r>
    <r>
      <rPr>
        <sz val="10"/>
        <color theme="1"/>
        <rFont val="돋움"/>
        <family val="3"/>
        <charset val="129"/>
      </rPr>
      <t>에러</t>
    </r>
  </si>
  <si>
    <r>
      <t>난방펌프</t>
    </r>
    <r>
      <rPr>
        <sz val="10"/>
        <color theme="1"/>
        <rFont val="Arial"/>
        <family val="2"/>
      </rPr>
      <t xml:space="preserve">0 EOCR/ VFD0 </t>
    </r>
    <r>
      <rPr>
        <sz val="10"/>
        <color theme="1"/>
        <rFont val="돋움"/>
        <family val="3"/>
        <charset val="129"/>
      </rPr>
      <t>에러</t>
    </r>
  </si>
  <si>
    <t>범위 정의</t>
    <phoneticPr fontId="4" type="noConversion"/>
  </si>
  <si>
    <t>스케일</t>
    <phoneticPr fontId="4" type="noConversion"/>
  </si>
  <si>
    <t>최소</t>
    <phoneticPr fontId="4" type="noConversion"/>
  </si>
  <si>
    <t>최대</t>
    <phoneticPr fontId="4" type="noConversion"/>
  </si>
  <si>
    <t>PORT :</t>
    <phoneticPr fontId="4" type="noConversion"/>
  </si>
  <si>
    <t>IP      :</t>
    <phoneticPr fontId="4" type="noConversion"/>
  </si>
  <si>
    <t>SB     :</t>
    <phoneticPr fontId="4" type="noConversion"/>
  </si>
  <si>
    <t>GW   :</t>
    <phoneticPr fontId="4" type="noConversion"/>
  </si>
  <si>
    <t>ADRESS : 1</t>
    <phoneticPr fontId="4" type="noConversion"/>
  </si>
  <si>
    <t>사이즈</t>
    <phoneticPr fontId="4" type="noConversion"/>
  </si>
  <si>
    <t>255.255.255.0</t>
    <phoneticPr fontId="4" type="noConversion"/>
  </si>
  <si>
    <t>192.168.10.1</t>
    <phoneticPr fontId="4" type="noConversion"/>
  </si>
  <si>
    <t>순번</t>
    <phoneticPr fontId="4" type="noConversion"/>
  </si>
  <si>
    <t>XGT</t>
    <phoneticPr fontId="4" type="noConversion"/>
  </si>
  <si>
    <t>MODBUS</t>
    <phoneticPr fontId="4" type="noConversion"/>
  </si>
  <si>
    <t>장비</t>
    <phoneticPr fontId="4" type="noConversion"/>
  </si>
  <si>
    <t>DI, DO 상태</t>
    <phoneticPr fontId="4" type="noConversion"/>
  </si>
  <si>
    <t>FAULT 상태#1</t>
    <phoneticPr fontId="4" type="noConversion"/>
  </si>
  <si>
    <t>FLOAT</t>
    <phoneticPr fontId="4" type="noConversion"/>
  </si>
  <si>
    <t>DWORD</t>
    <phoneticPr fontId="4" type="noConversion"/>
  </si>
  <si>
    <t>FAULT 상태#2</t>
    <phoneticPr fontId="4" type="noConversion"/>
  </si>
  <si>
    <t>상전압 R상</t>
    <phoneticPr fontId="4" type="noConversion"/>
  </si>
  <si>
    <t>상전압 S상</t>
    <phoneticPr fontId="4" type="noConversion"/>
  </si>
  <si>
    <t>상전압 T상</t>
    <phoneticPr fontId="4" type="noConversion"/>
  </si>
  <si>
    <t>선간전압 RS상</t>
    <phoneticPr fontId="4" type="noConversion"/>
  </si>
  <si>
    <t>선간전압 ST상</t>
    <phoneticPr fontId="4" type="noConversion"/>
  </si>
  <si>
    <t>선간전압 TR상</t>
    <phoneticPr fontId="4" type="noConversion"/>
  </si>
  <si>
    <t>MW</t>
    <phoneticPr fontId="4" type="noConversion"/>
  </si>
  <si>
    <t>kV</t>
    <phoneticPr fontId="4" type="noConversion"/>
  </si>
  <si>
    <t>kA</t>
    <phoneticPr fontId="4" type="noConversion"/>
  </si>
  <si>
    <t>A</t>
    <phoneticPr fontId="4" type="noConversion"/>
  </si>
  <si>
    <t>Hz</t>
    <phoneticPr fontId="4" type="noConversion"/>
  </si>
  <si>
    <t>%MW</t>
    <phoneticPr fontId="4" type="noConversion"/>
  </si>
  <si>
    <t>Vo/B 모선전압</t>
    <phoneticPr fontId="4" type="noConversion"/>
  </si>
  <si>
    <t>유효전력 최대값</t>
    <phoneticPr fontId="4" type="noConversion"/>
  </si>
  <si>
    <t>전류 R상</t>
    <phoneticPr fontId="4" type="noConversion"/>
  </si>
  <si>
    <t>전류 S상</t>
    <phoneticPr fontId="4" type="noConversion"/>
  </si>
  <si>
    <t>전류 T상</t>
    <phoneticPr fontId="4" type="noConversion"/>
  </si>
  <si>
    <t>영상전류 최대값</t>
    <phoneticPr fontId="4" type="noConversion"/>
  </si>
  <si>
    <t>역방향 유효전력 최대값</t>
    <phoneticPr fontId="4" type="noConversion"/>
  </si>
  <si>
    <t>IP, 모드버스 어드레스 는 변경 될수 있습니다.</t>
    <phoneticPr fontId="4" type="noConversion"/>
  </si>
  <si>
    <t>192.168.10.10 ~ 11</t>
    <phoneticPr fontId="4" type="noConversion"/>
  </si>
  <si>
    <t>역상전류</t>
    <phoneticPr fontId="4" type="noConversion"/>
  </si>
  <si>
    <t>주파수</t>
    <phoneticPr fontId="4" type="noConversion"/>
  </si>
  <si>
    <t>역방향 무효전력 최대값</t>
    <phoneticPr fontId="4" type="noConversion"/>
  </si>
  <si>
    <t>총 유효전력</t>
    <phoneticPr fontId="4" type="noConversion"/>
  </si>
  <si>
    <t>총 무효전력</t>
    <phoneticPr fontId="4" type="noConversion"/>
  </si>
  <si>
    <t>총 역방향 유효전력</t>
    <phoneticPr fontId="4" type="noConversion"/>
  </si>
  <si>
    <t>총 역방향 무효전력</t>
    <phoneticPr fontId="4" type="noConversion"/>
  </si>
  <si>
    <t>총 역률(-:LEAD,+:LAG)</t>
    <phoneticPr fontId="4" type="noConversion"/>
  </si>
  <si>
    <t>전체 유효전력량</t>
    <phoneticPr fontId="4" type="noConversion"/>
  </si>
  <si>
    <t>전체 무효전력량</t>
    <phoneticPr fontId="4" type="noConversion"/>
  </si>
  <si>
    <t>전체 역방향 유효전력량</t>
    <phoneticPr fontId="4" type="noConversion"/>
  </si>
  <si>
    <t>열량 Percent</t>
    <phoneticPr fontId="4" type="noConversion"/>
  </si>
  <si>
    <t>AI#1 입력값</t>
    <phoneticPr fontId="4" type="noConversion"/>
  </si>
  <si>
    <t>AI#2 입력값</t>
    <phoneticPr fontId="4" type="noConversion"/>
  </si>
  <si>
    <t>AI#3 입력값</t>
    <phoneticPr fontId="4" type="noConversion"/>
  </si>
  <si>
    <t>AI#4 입력값</t>
    <phoneticPr fontId="4" type="noConversion"/>
  </si>
  <si>
    <t>영상전류</t>
    <phoneticPr fontId="4" type="noConversion"/>
  </si>
  <si>
    <t>mA</t>
    <phoneticPr fontId="4" type="noConversion"/>
  </si>
  <si>
    <t>%</t>
    <phoneticPr fontId="4" type="noConversion"/>
  </si>
  <si>
    <t>MVar</t>
    <phoneticPr fontId="4" type="noConversion"/>
  </si>
  <si>
    <t>MWH</t>
    <phoneticPr fontId="4" type="noConversion"/>
  </si>
  <si>
    <t>MVarH</t>
    <phoneticPr fontId="4" type="noConversion"/>
  </si>
  <si>
    <t>F126, F121</t>
    <phoneticPr fontId="4" type="noConversion"/>
  </si>
  <si>
    <t>F123, F085</t>
    <phoneticPr fontId="4" type="noConversion"/>
  </si>
  <si>
    <t>F123, F124</t>
    <phoneticPr fontId="4" type="noConversion"/>
  </si>
  <si>
    <t>HV-002
(GIPAM 2200)</t>
    <phoneticPr fontId="4" type="noConversion"/>
  </si>
  <si>
    <t>HV-102
(GIPAM 2200)</t>
    <phoneticPr fontId="4" type="noConversion"/>
  </si>
  <si>
    <t>HV-202
(GIPAM 2200)</t>
    <phoneticPr fontId="4" type="noConversion"/>
  </si>
  <si>
    <t>HV-302
(GIPAM 2200)</t>
    <phoneticPr fontId="4" type="noConversion"/>
  </si>
  <si>
    <t>LV-101A
(GIPAM-115FI)</t>
    <phoneticPr fontId="4" type="noConversion"/>
  </si>
  <si>
    <t>FAULT 상태</t>
    <phoneticPr fontId="4" type="noConversion"/>
  </si>
  <si>
    <t>F121, F122</t>
    <phoneticPr fontId="4" type="noConversion"/>
  </si>
  <si>
    <t>F123, F124</t>
    <phoneticPr fontId="4" type="noConversion"/>
  </si>
  <si>
    <t>영상전압</t>
    <phoneticPr fontId="4" type="noConversion"/>
  </si>
  <si>
    <t>V</t>
    <phoneticPr fontId="4" type="noConversion"/>
  </si>
  <si>
    <t>영상전압 최대값</t>
    <phoneticPr fontId="4" type="noConversion"/>
  </si>
  <si>
    <t>V</t>
    <phoneticPr fontId="4" type="noConversion"/>
  </si>
  <si>
    <t>LV-102
(GIPAM-115FI)</t>
    <phoneticPr fontId="4" type="noConversion"/>
  </si>
  <si>
    <t>LV-201
(GIPAM-115FI)</t>
    <phoneticPr fontId="4" type="noConversion"/>
  </si>
  <si>
    <t>LV-203
(GIPAM-115FI)</t>
    <phoneticPr fontId="4" type="noConversion"/>
  </si>
  <si>
    <t>LV-301
(GIPAM-115FI)</t>
    <phoneticPr fontId="4" type="noConversion"/>
  </si>
  <si>
    <t>계통 R 상 선간 전압</t>
  </si>
  <si>
    <t>계통 S 상 선간 전압</t>
  </si>
  <si>
    <t>계통 T 상 선간 전압</t>
  </si>
  <si>
    <t>인버터 R 상 전류</t>
  </si>
  <si>
    <t>인버터 S 상 전류</t>
  </si>
  <si>
    <t>인버터 T 상 전류</t>
  </si>
  <si>
    <t>계통 주파수</t>
  </si>
  <si>
    <t>AC 유효 전력</t>
  </si>
  <si>
    <t>Reserved</t>
  </si>
  <si>
    <t>AC 역율</t>
  </si>
  <si>
    <t>Battery 전압</t>
  </si>
  <si>
    <t>Battery 전류</t>
  </si>
  <si>
    <t>Battery 순시 전력</t>
  </si>
  <si>
    <t>AC 충전 적산 전력량(kW)</t>
  </si>
  <si>
    <t>AC 충전 적산 전력량(MW)</t>
  </si>
  <si>
    <t>AC 방전 적산 전력량(kW)</t>
  </si>
  <si>
    <t>AC 방전 적산 전력량(MW)</t>
  </si>
  <si>
    <t>DC 충전 적산 전력량(kW)</t>
  </si>
  <si>
    <t>DC 충전 적산 전력량(MW)</t>
  </si>
  <si>
    <t>DC 방전 적산 전력량(kW)</t>
  </si>
  <si>
    <t>DC 방전 적산 전력량(MW)</t>
  </si>
  <si>
    <t>ALARM1</t>
  </si>
  <si>
    <t>TRIP1</t>
  </si>
  <si>
    <t>TRIP2</t>
  </si>
  <si>
    <t>STATE</t>
  </si>
  <si>
    <t>U16</t>
  </si>
  <si>
    <t>S16</t>
  </si>
  <si>
    <t>0.1V</t>
  </si>
  <si>
    <t>0.1A</t>
  </si>
  <si>
    <t>0.1Hz</t>
  </si>
  <si>
    <t>0.1kW</t>
  </si>
  <si>
    <t>0.1kWh</t>
  </si>
  <si>
    <t>MWh</t>
  </si>
  <si>
    <t>V</t>
  </si>
  <si>
    <t>V</t>
    <phoneticPr fontId="12" type="noConversion"/>
  </si>
  <si>
    <t>V</t>
    <phoneticPr fontId="12" type="noConversion"/>
  </si>
  <si>
    <t>A</t>
  </si>
  <si>
    <t>A</t>
    <phoneticPr fontId="4" type="noConversion"/>
  </si>
  <si>
    <t>A</t>
    <phoneticPr fontId="4" type="noConversion"/>
  </si>
  <si>
    <t>Hz</t>
    <phoneticPr fontId="4" type="noConversion"/>
  </si>
  <si>
    <t>Kw</t>
    <phoneticPr fontId="4" type="noConversion"/>
  </si>
  <si>
    <t>%</t>
  </si>
  <si>
    <t>%</t>
    <phoneticPr fontId="4" type="noConversion"/>
  </si>
  <si>
    <t>V</t>
    <phoneticPr fontId="4" type="noConversion"/>
  </si>
  <si>
    <t>A</t>
    <phoneticPr fontId="12" type="noConversion"/>
  </si>
  <si>
    <t>kW</t>
    <phoneticPr fontId="4" type="noConversion"/>
  </si>
  <si>
    <t>kWh</t>
    <phoneticPr fontId="4" type="noConversion"/>
  </si>
  <si>
    <t>MWh</t>
    <phoneticPr fontId="4" type="noConversion"/>
  </si>
  <si>
    <t>PCS</t>
    <phoneticPr fontId="4" type="noConversion"/>
  </si>
  <si>
    <t>BMS</t>
    <phoneticPr fontId="4" type="noConversion"/>
  </si>
  <si>
    <t>SoC</t>
  </si>
  <si>
    <t>SoH</t>
  </si>
  <si>
    <t>LocRemCtl</t>
  </si>
  <si>
    <t>Hb</t>
  </si>
  <si>
    <t>CtrlHb</t>
  </si>
  <si>
    <t>AlmRst</t>
  </si>
  <si>
    <t>State</t>
  </si>
  <si>
    <t>Evt1</t>
  </si>
  <si>
    <t>Evt2</t>
  </si>
  <si>
    <t>CellVMax</t>
  </si>
  <si>
    <t>CellVMaxStr</t>
  </si>
  <si>
    <t>CellVMaxMod</t>
  </si>
  <si>
    <t>CellVMin</t>
  </si>
  <si>
    <t>CellVMinStr</t>
  </si>
  <si>
    <t>CellVMinMod</t>
  </si>
  <si>
    <t>W</t>
  </si>
  <si>
    <t>%/100</t>
  </si>
  <si>
    <t>V/10</t>
  </si>
  <si>
    <t>V/1000</t>
  </si>
  <si>
    <t>A /10</t>
  </si>
  <si>
    <t>%</t>
    <phoneticPr fontId="12" type="noConversion"/>
  </si>
  <si>
    <t>%</t>
    <phoneticPr fontId="12" type="noConversion"/>
  </si>
  <si>
    <t>V</t>
    <phoneticPr fontId="12" type="noConversion"/>
  </si>
  <si>
    <t>A</t>
    <phoneticPr fontId="12" type="noConversion"/>
  </si>
  <si>
    <t>A</t>
    <phoneticPr fontId="12" type="noConversion"/>
  </si>
  <si>
    <t>uint16</t>
  </si>
  <si>
    <t>uint32</t>
  </si>
  <si>
    <t>enum16</t>
  </si>
  <si>
    <t>uin32</t>
  </si>
  <si>
    <t>bitfield32</t>
  </si>
  <si>
    <t>W</t>
    <phoneticPr fontId="4" type="noConversion"/>
  </si>
  <si>
    <t>W</t>
    <phoneticPr fontId="4" type="noConversion"/>
  </si>
  <si>
    <t>A상 상전압/AB상 선간전압</t>
  </si>
  <si>
    <t>B상 상전압/BC상 선간전압</t>
  </si>
  <si>
    <t>C상 상전압/CA상 선간전압</t>
  </si>
  <si>
    <t>A상 전류</t>
  </si>
  <si>
    <t>B상 전류</t>
  </si>
  <si>
    <t>C상 전류</t>
  </si>
  <si>
    <t>순방향 유효전력</t>
  </si>
  <si>
    <t>역률</t>
  </si>
  <si>
    <t>주파수</t>
  </si>
  <si>
    <t>순방향 유효전력량(정수부)</t>
  </si>
  <si>
    <t>순방향 유효전력량(소수부)</t>
  </si>
  <si>
    <t>192.168.30.21</t>
    <phoneticPr fontId="4" type="noConversion"/>
  </si>
  <si>
    <t>192.168.30.1</t>
    <phoneticPr fontId="4" type="noConversion"/>
  </si>
  <si>
    <t>METi2500S#1
(LV201)</t>
    <phoneticPr fontId="4" type="noConversion"/>
  </si>
  <si>
    <t>kWh</t>
  </si>
  <si>
    <t>Float32</t>
  </si>
  <si>
    <t>kVARh</t>
  </si>
  <si>
    <t>Hz</t>
  </si>
  <si>
    <t>kVAR</t>
  </si>
  <si>
    <t>kVA</t>
  </si>
  <si>
    <t>kW</t>
  </si>
  <si>
    <t>UINT32</t>
  </si>
  <si>
    <t>역방향 유효전력</t>
  </si>
  <si>
    <t>역방향 유효전력량(정수부)</t>
  </si>
  <si>
    <t>역방향 유효전력량(소수부)</t>
  </si>
  <si>
    <t>Reserved</t>
    <phoneticPr fontId="12" type="noConversion"/>
  </si>
  <si>
    <t>R</t>
    <phoneticPr fontId="12" type="noConversion"/>
  </si>
  <si>
    <t>METi2500S#2
(LV203)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</si>
</sst>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#,##0.00_ "/>
    <numFmt numFmtId="178" formatCode="#,##0.000_ "/>
    <numFmt numFmtId="179" formatCode="###0;###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굴림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바탕"/>
      <family val="1"/>
      <charset val="204"/>
    </font>
    <font>
      <sz val="10"/>
      <color rgb="FF000000"/>
      <name val="Times New Roman"/>
      <charset val="204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0" borderId="0"/>
  </cellStyleXfs>
  <cellXfs count="1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7" fillId="5" borderId="8" xfId="0" applyFont="1" applyFill="1" applyBorder="1" applyAlignment="1">
      <alignment horizontal="center" wrapText="1"/>
    </xf>
    <xf numFmtId="0" fontId="7" fillId="6" borderId="8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Fill="1" applyBorder="1" applyAlignment="1">
      <alignment wrapText="1"/>
    </xf>
    <xf numFmtId="0" fontId="7" fillId="0" borderId="1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10" borderId="5" xfId="0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11" borderId="0" xfId="0" applyFont="1" applyFill="1" applyAlignment="1">
      <alignment vertical="center"/>
    </xf>
    <xf numFmtId="0" fontId="10" fillId="11" borderId="0" xfId="0" applyFont="1" applyFill="1" applyAlignment="1">
      <alignment horizontal="left" vertical="center"/>
    </xf>
    <xf numFmtId="0" fontId="0" fillId="10" borderId="5" xfId="0" applyFill="1" applyBorder="1" applyAlignment="1">
      <alignment horizontal="right" vertical="center"/>
    </xf>
    <xf numFmtId="0" fontId="0" fillId="10" borderId="7" xfId="0" applyFill="1" applyBorder="1" applyAlignment="1">
      <alignment horizontal="left" vertical="center"/>
    </xf>
    <xf numFmtId="176" fontId="0" fillId="10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10" fillId="0" borderId="0" xfId="0" applyNumberFormat="1" applyFont="1" applyAlignment="1">
      <alignment horizontal="left" vertical="center"/>
    </xf>
    <xf numFmtId="177" fontId="0" fillId="9" borderId="1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178" fontId="0" fillId="10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179" fontId="15" fillId="10" borderId="28" xfId="4" applyNumberFormat="1" applyFont="1" applyFill="1" applyBorder="1" applyAlignment="1">
      <alignment horizontal="center" vertical="top" wrapText="1"/>
    </xf>
    <xf numFmtId="0" fontId="16" fillId="10" borderId="1" xfId="4" applyFont="1" applyFill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177" fontId="0" fillId="9" borderId="5" xfId="0" applyNumberFormat="1" applyFill="1" applyBorder="1" applyAlignment="1">
      <alignment horizontal="center" vertical="center"/>
    </xf>
    <xf numFmtId="177" fontId="0" fillId="9" borderId="7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10" borderId="29" xfId="4" applyFont="1" applyFill="1" applyBorder="1" applyAlignment="1">
      <alignment horizontal="center" vertical="center" wrapText="1"/>
    </xf>
    <xf numFmtId="0" fontId="16" fillId="10" borderId="30" xfId="4" applyFont="1" applyFill="1" applyBorder="1" applyAlignment="1">
      <alignment horizontal="center" vertical="center" wrapText="1"/>
    </xf>
    <xf numFmtId="0" fontId="16" fillId="10" borderId="33" xfId="4" applyFont="1" applyFill="1" applyBorder="1" applyAlignment="1">
      <alignment horizontal="center" vertical="center" wrapText="1"/>
    </xf>
    <xf numFmtId="0" fontId="16" fillId="10" borderId="32" xfId="4" applyFont="1" applyFill="1" applyBorder="1" applyAlignment="1">
      <alignment horizontal="center" vertical="center" wrapText="1"/>
    </xf>
    <xf numFmtId="0" fontId="16" fillId="10" borderId="31" xfId="4" applyFont="1" applyFill="1" applyBorder="1" applyAlignment="1">
      <alignment horizontal="center" vertical="center" wrapText="1"/>
    </xf>
    <xf numFmtId="0" fontId="16" fillId="10" borderId="34" xfId="4" applyFont="1" applyFill="1" applyBorder="1" applyAlignment="1">
      <alignment horizontal="center" vertical="center" wrapText="1"/>
    </xf>
    <xf numFmtId="0" fontId="15" fillId="10" borderId="29" xfId="4" applyFont="1" applyFill="1" applyBorder="1" applyAlignment="1">
      <alignment horizontal="center" vertical="center" wrapText="1"/>
    </xf>
    <xf numFmtId="0" fontId="15" fillId="10" borderId="30" xfId="4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</cellXfs>
  <cellStyles count="5">
    <cellStyle name="표준" xfId="0" builtinId="0"/>
    <cellStyle name="표준 2" xfId="1"/>
    <cellStyle name="표준 3" xfId="2"/>
    <cellStyle name="표준 4" xfId="3"/>
    <cellStyle name="표준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118"/>
  <sheetViews>
    <sheetView topLeftCell="A73" workbookViewId="0">
      <selection activeCell="D104" sqref="D104"/>
    </sheetView>
  </sheetViews>
  <sheetFormatPr defaultRowHeight="15.7" x14ac:dyDescent="0.3"/>
  <cols>
    <col min="2" max="2" width="9.625" bestFit="1" customWidth="1"/>
    <col min="3" max="3" width="5.5" bestFit="1" customWidth="1"/>
    <col min="4" max="4" width="18.625" bestFit="1" customWidth="1"/>
    <col min="5" max="7" width="15.5" bestFit="1" customWidth="1"/>
    <col min="8" max="8" width="24.125" bestFit="1" customWidth="1"/>
    <col min="9" max="11" width="24.25" bestFit="1" customWidth="1"/>
    <col min="12" max="12" width="9.625" bestFit="1" customWidth="1"/>
    <col min="13" max="14" width="9.875" bestFit="1" customWidth="1"/>
  </cols>
  <sheetData>
    <row r="2" spans="1:22" x14ac:dyDescent="0.3">
      <c r="A2" s="82" t="s">
        <v>0</v>
      </c>
      <c r="B2" s="82"/>
      <c r="C2" s="82"/>
      <c r="D2" s="82"/>
      <c r="E2" s="29"/>
      <c r="F2" s="29"/>
      <c r="G2" s="29"/>
    </row>
    <row r="4" spans="1:22" x14ac:dyDescent="0.3">
      <c r="B4" s="2" t="s">
        <v>1</v>
      </c>
      <c r="C4" s="80" t="s">
        <v>2</v>
      </c>
      <c r="D4" s="80"/>
      <c r="E4" s="80"/>
      <c r="F4" s="80"/>
      <c r="G4" s="80"/>
      <c r="H4" s="80"/>
      <c r="I4" s="80"/>
      <c r="J4" s="80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3">
      <c r="B5" s="1" t="s">
        <v>3</v>
      </c>
      <c r="C5" s="81" t="s">
        <v>4</v>
      </c>
      <c r="D5" s="81"/>
      <c r="E5" s="81"/>
      <c r="F5" s="81"/>
      <c r="G5" s="81"/>
      <c r="H5" s="81"/>
      <c r="I5" s="81"/>
      <c r="J5" s="81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ht="16.600000000000001" x14ac:dyDescent="0.3">
      <c r="B6" s="1" t="s">
        <v>5</v>
      </c>
      <c r="C6" s="81" t="s">
        <v>6</v>
      </c>
      <c r="D6" s="81"/>
      <c r="E6" s="81"/>
      <c r="F6" s="81"/>
      <c r="G6" s="81"/>
      <c r="H6" s="81"/>
      <c r="I6" s="81"/>
      <c r="J6" s="8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ht="16.600000000000001" x14ac:dyDescent="0.3">
      <c r="B7" s="1" t="s">
        <v>7</v>
      </c>
      <c r="C7" s="81" t="s">
        <v>8</v>
      </c>
      <c r="D7" s="81"/>
      <c r="E7" s="81"/>
      <c r="F7" s="81"/>
      <c r="G7" s="81"/>
      <c r="H7" s="81"/>
      <c r="I7" s="81"/>
      <c r="J7" s="81"/>
    </row>
    <row r="8" spans="1:22" ht="16.600000000000001" x14ac:dyDescent="0.3">
      <c r="B8" s="1" t="s">
        <v>9</v>
      </c>
      <c r="C8" s="97" t="s">
        <v>10</v>
      </c>
      <c r="D8" s="81"/>
      <c r="E8" s="81"/>
      <c r="F8" s="81"/>
      <c r="G8" s="81"/>
      <c r="H8" s="81"/>
      <c r="I8" s="81"/>
      <c r="J8" s="81"/>
    </row>
    <row r="9" spans="1:22" ht="16.600000000000001" x14ac:dyDescent="0.3">
      <c r="B9" s="1" t="s">
        <v>11</v>
      </c>
      <c r="C9" s="97" t="s">
        <v>12</v>
      </c>
      <c r="D9" s="81"/>
      <c r="E9" s="81"/>
      <c r="F9" s="81"/>
      <c r="G9" s="81"/>
      <c r="H9" s="81"/>
      <c r="I9" s="81"/>
      <c r="J9" s="81"/>
    </row>
    <row r="10" spans="1:22" ht="16.600000000000001" x14ac:dyDescent="0.3">
      <c r="B10" s="1" t="s">
        <v>13</v>
      </c>
      <c r="C10" s="97" t="s">
        <v>12</v>
      </c>
      <c r="D10" s="81"/>
      <c r="E10" s="81"/>
      <c r="F10" s="81"/>
      <c r="G10" s="81"/>
      <c r="H10" s="81"/>
      <c r="I10" s="81"/>
      <c r="J10" s="81"/>
    </row>
    <row r="11" spans="1:22" ht="16.600000000000001" x14ac:dyDescent="0.3">
      <c r="B11" s="4"/>
      <c r="C11" s="5"/>
      <c r="D11" s="6"/>
      <c r="E11" s="6"/>
      <c r="F11" s="6"/>
      <c r="G11" s="6"/>
      <c r="H11" s="6"/>
      <c r="I11" s="6"/>
      <c r="J11" s="6"/>
    </row>
    <row r="13" spans="1:22" x14ac:dyDescent="0.3">
      <c r="B13" s="2" t="s">
        <v>1</v>
      </c>
      <c r="C13" s="80" t="s">
        <v>14</v>
      </c>
      <c r="D13" s="80"/>
      <c r="E13" s="80"/>
      <c r="F13" s="80"/>
      <c r="G13" s="80"/>
      <c r="H13" s="80"/>
      <c r="I13" s="80"/>
      <c r="J13" s="80"/>
    </row>
    <row r="14" spans="1:22" x14ac:dyDescent="0.3">
      <c r="B14" s="1" t="s">
        <v>3</v>
      </c>
      <c r="C14" s="81" t="s">
        <v>4</v>
      </c>
      <c r="D14" s="81"/>
      <c r="E14" s="81"/>
      <c r="F14" s="81"/>
      <c r="G14" s="81"/>
      <c r="H14" s="81"/>
      <c r="I14" s="81"/>
      <c r="J14" s="81"/>
    </row>
    <row r="15" spans="1:22" ht="16.600000000000001" x14ac:dyDescent="0.3">
      <c r="B15" s="1"/>
      <c r="C15" s="81"/>
      <c r="D15" s="81"/>
      <c r="E15" s="81"/>
      <c r="F15" s="81"/>
      <c r="G15" s="81"/>
      <c r="H15" s="81"/>
      <c r="I15" s="81"/>
      <c r="J15" s="81"/>
    </row>
    <row r="16" spans="1:22" ht="16.600000000000001" x14ac:dyDescent="0.3">
      <c r="B16" s="1"/>
      <c r="C16" s="97"/>
      <c r="D16" s="81"/>
      <c r="E16" s="81"/>
      <c r="F16" s="81"/>
      <c r="G16" s="81"/>
      <c r="H16" s="81"/>
      <c r="I16" s="81"/>
      <c r="J16" s="81"/>
    </row>
    <row r="17" spans="2:22" ht="16.600000000000001" x14ac:dyDescent="0.3"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ht="16.600000000000001" x14ac:dyDescent="0.3"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x14ac:dyDescent="0.3">
      <c r="B19" s="83" t="s">
        <v>15</v>
      </c>
      <c r="C19" s="83"/>
      <c r="D19" s="83"/>
      <c r="E19" s="19"/>
      <c r="F19" s="19"/>
      <c r="G19" s="1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x14ac:dyDescent="0.3">
      <c r="B20" s="92" t="s">
        <v>16</v>
      </c>
      <c r="C20" s="93"/>
      <c r="D20" s="94" t="s">
        <v>17</v>
      </c>
      <c r="E20" s="95"/>
      <c r="F20" s="95"/>
      <c r="G20" s="95"/>
      <c r="H20" s="95"/>
      <c r="I20" s="95"/>
      <c r="J20" s="96"/>
    </row>
    <row r="21" spans="2:22" ht="16.600000000000001" x14ac:dyDescent="0.3">
      <c r="B21" s="87" t="s">
        <v>18</v>
      </c>
      <c r="C21" s="88"/>
      <c r="D21" s="89" t="s">
        <v>19</v>
      </c>
      <c r="E21" s="90"/>
      <c r="F21" s="90"/>
      <c r="G21" s="90"/>
      <c r="H21" s="90"/>
      <c r="I21" s="90"/>
      <c r="J21" s="91"/>
    </row>
    <row r="22" spans="2:22" ht="16.600000000000001" x14ac:dyDescent="0.3">
      <c r="B22" s="87" t="s">
        <v>20</v>
      </c>
      <c r="C22" s="88"/>
      <c r="D22" s="89" t="s">
        <v>21</v>
      </c>
      <c r="E22" s="90"/>
      <c r="F22" s="90"/>
      <c r="G22" s="90"/>
      <c r="H22" s="90"/>
      <c r="I22" s="90"/>
      <c r="J22" s="9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5" spans="2:22" ht="17.3" thickBot="1" x14ac:dyDescent="0.35"/>
    <row r="26" spans="2:22" ht="16.399999999999999" thickBot="1" x14ac:dyDescent="0.35">
      <c r="B26" s="84" t="s">
        <v>22</v>
      </c>
      <c r="C26" s="85"/>
      <c r="D26" s="85"/>
      <c r="E26" s="85"/>
      <c r="F26" s="85"/>
      <c r="G26" s="85"/>
      <c r="H26" s="85"/>
      <c r="I26" s="85"/>
      <c r="J26" s="86"/>
    </row>
    <row r="29" spans="2:22" x14ac:dyDescent="0.3">
      <c r="B29" s="76" t="s">
        <v>23</v>
      </c>
      <c r="C29" s="77"/>
      <c r="D29" s="77"/>
      <c r="E29" s="77"/>
      <c r="F29" s="77"/>
      <c r="G29" s="77"/>
      <c r="H29" s="77"/>
      <c r="I29" s="77"/>
      <c r="J29" s="77"/>
      <c r="K29" s="18"/>
      <c r="L29" s="17"/>
      <c r="M29" s="17"/>
      <c r="N29" s="17"/>
      <c r="O29" s="17"/>
    </row>
    <row r="30" spans="2:22" x14ac:dyDescent="0.3">
      <c r="B30" s="76" t="s">
        <v>24</v>
      </c>
      <c r="C30" s="77"/>
      <c r="D30" s="77"/>
      <c r="E30" s="77"/>
      <c r="F30" s="77"/>
      <c r="G30" s="77"/>
      <c r="H30" s="77"/>
      <c r="I30" s="77"/>
      <c r="J30" s="77"/>
      <c r="K30" s="18"/>
      <c r="L30" s="17"/>
      <c r="M30" s="17"/>
      <c r="N30" s="17"/>
      <c r="O30" s="17"/>
    </row>
    <row r="31" spans="2:22" x14ac:dyDescent="0.3">
      <c r="B31" s="76" t="s">
        <v>25</v>
      </c>
      <c r="C31" s="77"/>
      <c r="D31" s="77"/>
      <c r="E31" s="77"/>
      <c r="F31" s="77"/>
      <c r="G31" s="77"/>
      <c r="H31" s="77"/>
      <c r="I31" s="77"/>
      <c r="J31" s="77"/>
      <c r="K31" s="18"/>
      <c r="L31" s="17"/>
      <c r="M31" s="17"/>
      <c r="N31" s="17"/>
      <c r="O31" s="17"/>
    </row>
    <row r="34" spans="1:13" ht="16.600000000000001" x14ac:dyDescent="0.3">
      <c r="A34" s="82" t="s">
        <v>26</v>
      </c>
      <c r="B34" s="82"/>
      <c r="C34" s="82"/>
      <c r="D34" s="82"/>
      <c r="E34" s="29"/>
      <c r="F34" s="29"/>
      <c r="G34" s="29"/>
    </row>
    <row r="36" spans="1:13" x14ac:dyDescent="0.3">
      <c r="B36" s="78" t="s">
        <v>27</v>
      </c>
      <c r="C36" s="78"/>
      <c r="D36" s="78" t="s">
        <v>28</v>
      </c>
      <c r="E36" s="78"/>
      <c r="F36" s="78"/>
      <c r="G36" s="78"/>
      <c r="H36" s="28" t="s">
        <v>29</v>
      </c>
      <c r="I36" s="28" t="s">
        <v>30</v>
      </c>
      <c r="J36" s="28" t="s">
        <v>31</v>
      </c>
      <c r="K36" s="28" t="s">
        <v>32</v>
      </c>
      <c r="M36" s="3"/>
    </row>
    <row r="37" spans="1:13" x14ac:dyDescent="0.3">
      <c r="B37" s="1">
        <v>0</v>
      </c>
      <c r="C37" s="1">
        <v>1000</v>
      </c>
      <c r="D37" s="75" t="s">
        <v>33</v>
      </c>
      <c r="E37" s="75"/>
      <c r="F37" s="75"/>
      <c r="G37" s="75"/>
      <c r="H37" s="1" t="s">
        <v>34</v>
      </c>
      <c r="I37" s="1"/>
      <c r="J37" s="25" t="s">
        <v>35</v>
      </c>
      <c r="K37" s="25" t="s">
        <v>36</v>
      </c>
      <c r="M37" s="3"/>
    </row>
    <row r="38" spans="1:13" x14ac:dyDescent="0.3">
      <c r="B38" s="1">
        <v>1</v>
      </c>
      <c r="C38" s="1">
        <v>1001</v>
      </c>
      <c r="D38" s="75" t="s">
        <v>37</v>
      </c>
      <c r="E38" s="75"/>
      <c r="F38" s="75"/>
      <c r="G38" s="75"/>
      <c r="H38" s="1" t="s">
        <v>38</v>
      </c>
      <c r="I38" s="1"/>
      <c r="J38" s="25" t="s">
        <v>39</v>
      </c>
      <c r="K38" s="25" t="s">
        <v>36</v>
      </c>
    </row>
    <row r="39" spans="1:13" x14ac:dyDescent="0.3">
      <c r="B39" s="1">
        <v>2</v>
      </c>
      <c r="C39" s="1">
        <v>1002</v>
      </c>
      <c r="D39" s="75" t="s">
        <v>40</v>
      </c>
      <c r="E39" s="75"/>
      <c r="F39" s="75"/>
      <c r="G39" s="75"/>
      <c r="H39" s="1" t="s">
        <v>38</v>
      </c>
      <c r="I39" s="1"/>
      <c r="J39" s="25" t="s">
        <v>39</v>
      </c>
      <c r="K39" s="25" t="s">
        <v>36</v>
      </c>
    </row>
    <row r="40" spans="1:13" x14ac:dyDescent="0.3">
      <c r="B40" s="1">
        <v>3</v>
      </c>
      <c r="C40" s="1">
        <v>1003</v>
      </c>
      <c r="D40" s="75" t="s">
        <v>41</v>
      </c>
      <c r="E40" s="75"/>
      <c r="F40" s="75"/>
      <c r="G40" s="75"/>
      <c r="H40" s="1" t="s">
        <v>42</v>
      </c>
      <c r="I40" s="1"/>
      <c r="J40" s="25" t="s">
        <v>39</v>
      </c>
      <c r="K40" s="25" t="s">
        <v>36</v>
      </c>
    </row>
    <row r="41" spans="1:13" x14ac:dyDescent="0.3">
      <c r="B41" s="1">
        <v>4</v>
      </c>
      <c r="C41" s="1">
        <v>1004</v>
      </c>
      <c r="D41" s="75" t="s">
        <v>43</v>
      </c>
      <c r="E41" s="75"/>
      <c r="F41" s="75"/>
      <c r="G41" s="75"/>
      <c r="H41" s="1" t="s">
        <v>42</v>
      </c>
      <c r="I41" s="1"/>
      <c r="J41" s="25" t="s">
        <v>39</v>
      </c>
      <c r="K41" s="25" t="s">
        <v>36</v>
      </c>
    </row>
    <row r="42" spans="1:13" x14ac:dyDescent="0.3">
      <c r="B42" s="1">
        <v>5</v>
      </c>
      <c r="C42" s="1">
        <v>1005</v>
      </c>
      <c r="D42" s="75" t="s">
        <v>44</v>
      </c>
      <c r="E42" s="75"/>
      <c r="F42" s="75"/>
      <c r="G42" s="75"/>
      <c r="H42" s="1" t="s">
        <v>45</v>
      </c>
      <c r="I42" s="1"/>
      <c r="J42" s="25" t="s">
        <v>39</v>
      </c>
      <c r="K42" s="25" t="s">
        <v>36</v>
      </c>
    </row>
    <row r="43" spans="1:13" x14ac:dyDescent="0.3">
      <c r="B43" s="1">
        <v>6</v>
      </c>
      <c r="C43" s="1">
        <v>1006</v>
      </c>
      <c r="D43" s="75" t="s">
        <v>46</v>
      </c>
      <c r="E43" s="75"/>
      <c r="F43" s="75"/>
      <c r="G43" s="75"/>
      <c r="H43" s="1" t="s">
        <v>47</v>
      </c>
      <c r="I43" s="1"/>
      <c r="J43" s="25" t="s">
        <v>39</v>
      </c>
      <c r="K43" s="25" t="s">
        <v>36</v>
      </c>
    </row>
    <row r="44" spans="1:13" x14ac:dyDescent="0.3">
      <c r="B44" s="1">
        <v>7</v>
      </c>
      <c r="C44" s="1">
        <v>1007</v>
      </c>
      <c r="D44" s="75" t="s">
        <v>48</v>
      </c>
      <c r="E44" s="75"/>
      <c r="F44" s="75"/>
      <c r="G44" s="75"/>
      <c r="H44" s="1" t="s">
        <v>42</v>
      </c>
      <c r="I44" s="1"/>
      <c r="J44" s="25" t="s">
        <v>39</v>
      </c>
      <c r="K44" s="25" t="s">
        <v>36</v>
      </c>
    </row>
    <row r="45" spans="1:13" x14ac:dyDescent="0.3">
      <c r="B45" s="1">
        <v>8</v>
      </c>
      <c r="C45" s="1">
        <v>1008</v>
      </c>
      <c r="D45" s="75" t="s">
        <v>49</v>
      </c>
      <c r="E45" s="75"/>
      <c r="F45" s="75"/>
      <c r="G45" s="75"/>
      <c r="H45" s="1"/>
      <c r="I45" s="1"/>
      <c r="J45" s="25" t="s">
        <v>39</v>
      </c>
      <c r="K45" s="25" t="s">
        <v>36</v>
      </c>
    </row>
    <row r="46" spans="1:13" x14ac:dyDescent="0.3">
      <c r="B46" s="1">
        <v>9</v>
      </c>
      <c r="C46" s="1">
        <v>1009</v>
      </c>
      <c r="D46" s="75" t="s">
        <v>50</v>
      </c>
      <c r="E46" s="75"/>
      <c r="F46" s="75"/>
      <c r="G46" s="75"/>
      <c r="H46" s="1"/>
      <c r="I46" s="1" t="s">
        <v>51</v>
      </c>
      <c r="J46" s="25" t="s">
        <v>39</v>
      </c>
      <c r="K46" s="25" t="s">
        <v>36</v>
      </c>
    </row>
    <row r="47" spans="1:13" x14ac:dyDescent="0.3">
      <c r="B47" s="1">
        <v>10</v>
      </c>
      <c r="C47" s="1">
        <v>1010</v>
      </c>
      <c r="D47" s="75" t="s">
        <v>52</v>
      </c>
      <c r="E47" s="75"/>
      <c r="F47" s="75"/>
      <c r="G47" s="75"/>
      <c r="H47" s="1"/>
      <c r="I47" s="1" t="s">
        <v>53</v>
      </c>
      <c r="J47" s="25" t="s">
        <v>39</v>
      </c>
      <c r="K47" s="25" t="s">
        <v>36</v>
      </c>
    </row>
    <row r="48" spans="1:13" x14ac:dyDescent="0.3">
      <c r="B48" s="1">
        <v>11</v>
      </c>
      <c r="C48" s="1">
        <v>1011</v>
      </c>
      <c r="D48" s="75" t="s">
        <v>54</v>
      </c>
      <c r="E48" s="75"/>
      <c r="F48" s="75"/>
      <c r="G48" s="75"/>
      <c r="H48" s="1"/>
      <c r="I48" s="1" t="s">
        <v>53</v>
      </c>
      <c r="J48" s="25" t="s">
        <v>39</v>
      </c>
      <c r="K48" s="25" t="s">
        <v>36</v>
      </c>
    </row>
    <row r="49" spans="2:13" x14ac:dyDescent="0.3">
      <c r="B49" s="1">
        <v>12</v>
      </c>
      <c r="C49" s="1">
        <v>1012</v>
      </c>
      <c r="D49" s="75" t="s">
        <v>55</v>
      </c>
      <c r="E49" s="75"/>
      <c r="F49" s="75"/>
      <c r="G49" s="75"/>
      <c r="H49" s="1"/>
      <c r="I49" s="1" t="s">
        <v>53</v>
      </c>
      <c r="J49" s="25" t="s">
        <v>35</v>
      </c>
      <c r="K49" s="25" t="s">
        <v>36</v>
      </c>
      <c r="M49" s="3"/>
    </row>
    <row r="50" spans="2:13" x14ac:dyDescent="0.3">
      <c r="B50" s="1">
        <v>13</v>
      </c>
      <c r="C50" s="1">
        <v>1013</v>
      </c>
      <c r="D50" s="75" t="s">
        <v>56</v>
      </c>
      <c r="E50" s="75"/>
      <c r="F50" s="75"/>
      <c r="G50" s="75"/>
      <c r="H50" s="1"/>
      <c r="I50" s="1" t="s">
        <v>53</v>
      </c>
      <c r="J50" s="25" t="s">
        <v>39</v>
      </c>
      <c r="K50" s="25" t="s">
        <v>36</v>
      </c>
    </row>
    <row r="51" spans="2:13" x14ac:dyDescent="0.3">
      <c r="B51" s="1">
        <v>14</v>
      </c>
      <c r="C51" s="1">
        <v>1014</v>
      </c>
      <c r="D51" s="75" t="s">
        <v>57</v>
      </c>
      <c r="E51" s="75"/>
      <c r="F51" s="75"/>
      <c r="G51" s="75"/>
      <c r="H51" s="1" t="s">
        <v>38</v>
      </c>
      <c r="I51" s="1"/>
      <c r="J51" s="25" t="s">
        <v>35</v>
      </c>
      <c r="K51" s="25" t="s">
        <v>36</v>
      </c>
      <c r="M51" s="3"/>
    </row>
    <row r="52" spans="2:13" x14ac:dyDescent="0.3">
      <c r="B52" s="1">
        <v>15</v>
      </c>
      <c r="C52" s="1">
        <v>1015</v>
      </c>
      <c r="D52" s="75" t="s">
        <v>58</v>
      </c>
      <c r="E52" s="75"/>
      <c r="F52" s="75"/>
      <c r="G52" s="75"/>
      <c r="H52" s="1" t="s">
        <v>38</v>
      </c>
      <c r="I52" s="1"/>
      <c r="J52" s="25" t="s">
        <v>39</v>
      </c>
      <c r="K52" s="25" t="s">
        <v>36</v>
      </c>
    </row>
    <row r="53" spans="2:13" x14ac:dyDescent="0.3">
      <c r="B53" s="1">
        <v>16</v>
      </c>
      <c r="C53" s="1">
        <v>1016</v>
      </c>
      <c r="D53" s="75" t="s">
        <v>59</v>
      </c>
      <c r="E53" s="75"/>
      <c r="F53" s="75"/>
      <c r="G53" s="75"/>
      <c r="H53" s="1" t="s">
        <v>38</v>
      </c>
      <c r="I53" s="1"/>
      <c r="J53" s="25" t="s">
        <v>39</v>
      </c>
      <c r="K53" s="25" t="s">
        <v>36</v>
      </c>
    </row>
    <row r="54" spans="2:13" x14ac:dyDescent="0.3">
      <c r="B54" s="1">
        <v>17</v>
      </c>
      <c r="C54" s="1">
        <v>1017</v>
      </c>
      <c r="D54" s="75" t="s">
        <v>60</v>
      </c>
      <c r="E54" s="75"/>
      <c r="F54" s="75"/>
      <c r="G54" s="75"/>
      <c r="H54" s="1" t="s">
        <v>38</v>
      </c>
      <c r="I54" s="1"/>
      <c r="J54" s="25" t="s">
        <v>39</v>
      </c>
      <c r="K54" s="25" t="s">
        <v>36</v>
      </c>
    </row>
    <row r="55" spans="2:13" x14ac:dyDescent="0.3">
      <c r="B55" s="1">
        <v>18</v>
      </c>
      <c r="C55" s="1">
        <v>1018</v>
      </c>
      <c r="D55" s="75" t="s">
        <v>61</v>
      </c>
      <c r="E55" s="75"/>
      <c r="F55" s="75"/>
      <c r="G55" s="75"/>
      <c r="H55" s="1" t="s">
        <v>42</v>
      </c>
      <c r="I55" s="1"/>
      <c r="J55" s="25" t="s">
        <v>39</v>
      </c>
      <c r="K55" s="25" t="s">
        <v>36</v>
      </c>
    </row>
    <row r="56" spans="2:13" x14ac:dyDescent="0.3">
      <c r="B56" s="1">
        <v>19</v>
      </c>
      <c r="C56" s="1">
        <v>1019</v>
      </c>
      <c r="D56" s="75" t="s">
        <v>62</v>
      </c>
      <c r="E56" s="75"/>
      <c r="F56" s="75"/>
      <c r="G56" s="75"/>
      <c r="H56" s="1" t="s">
        <v>42</v>
      </c>
      <c r="I56" s="1"/>
      <c r="J56" s="25" t="s">
        <v>39</v>
      </c>
      <c r="K56" s="25" t="s">
        <v>36</v>
      </c>
    </row>
    <row r="57" spans="2:13" x14ac:dyDescent="0.3">
      <c r="B57" s="1">
        <v>20</v>
      </c>
      <c r="C57" s="1">
        <v>1020</v>
      </c>
      <c r="D57" s="75" t="s">
        <v>63</v>
      </c>
      <c r="E57" s="75"/>
      <c r="F57" s="75"/>
      <c r="G57" s="75"/>
      <c r="H57" s="1" t="s">
        <v>42</v>
      </c>
      <c r="I57" s="1"/>
      <c r="J57" s="25" t="s">
        <v>39</v>
      </c>
      <c r="K57" s="25" t="s">
        <v>36</v>
      </c>
    </row>
    <row r="58" spans="2:13" x14ac:dyDescent="0.3">
      <c r="B58" s="1">
        <v>21</v>
      </c>
      <c r="C58" s="1">
        <v>1021</v>
      </c>
      <c r="D58" s="75" t="s">
        <v>64</v>
      </c>
      <c r="E58" s="75"/>
      <c r="F58" s="75"/>
      <c r="G58" s="75"/>
      <c r="H58" s="1"/>
      <c r="I58" s="1"/>
      <c r="J58" s="25" t="s">
        <v>39</v>
      </c>
      <c r="K58" s="25" t="s">
        <v>36</v>
      </c>
    </row>
    <row r="59" spans="2:13" x14ac:dyDescent="0.3">
      <c r="B59" s="1">
        <v>22</v>
      </c>
      <c r="C59" s="1">
        <v>1022</v>
      </c>
      <c r="D59" s="75" t="s">
        <v>65</v>
      </c>
      <c r="E59" s="75"/>
      <c r="F59" s="75"/>
      <c r="G59" s="75"/>
      <c r="H59" s="1" t="s">
        <v>38</v>
      </c>
      <c r="I59" s="1"/>
      <c r="J59" s="25" t="s">
        <v>39</v>
      </c>
      <c r="K59" s="25" t="s">
        <v>36</v>
      </c>
    </row>
    <row r="60" spans="2:13" x14ac:dyDescent="0.3">
      <c r="B60" s="1">
        <v>23</v>
      </c>
      <c r="C60" s="1">
        <v>1023</v>
      </c>
      <c r="D60" s="75" t="s">
        <v>66</v>
      </c>
      <c r="E60" s="75"/>
      <c r="F60" s="75"/>
      <c r="G60" s="75"/>
      <c r="H60" s="1" t="s">
        <v>38</v>
      </c>
      <c r="I60" s="1"/>
      <c r="J60" s="25" t="s">
        <v>39</v>
      </c>
      <c r="K60" s="25" t="s">
        <v>36</v>
      </c>
    </row>
    <row r="61" spans="2:13" x14ac:dyDescent="0.3">
      <c r="B61" s="1">
        <v>24</v>
      </c>
      <c r="C61" s="1">
        <v>1024</v>
      </c>
      <c r="D61" s="75" t="s">
        <v>67</v>
      </c>
      <c r="E61" s="75"/>
      <c r="F61" s="75"/>
      <c r="G61" s="75"/>
      <c r="H61" s="1" t="s">
        <v>38</v>
      </c>
      <c r="I61" s="1"/>
      <c r="J61" s="25" t="s">
        <v>39</v>
      </c>
      <c r="K61" s="25" t="s">
        <v>36</v>
      </c>
    </row>
    <row r="62" spans="2:13" x14ac:dyDescent="0.3">
      <c r="B62" s="1">
        <v>25</v>
      </c>
      <c r="C62" s="1">
        <v>1025</v>
      </c>
      <c r="D62" s="75" t="s">
        <v>68</v>
      </c>
      <c r="E62" s="75"/>
      <c r="F62" s="75"/>
      <c r="G62" s="75"/>
      <c r="H62" s="1" t="s">
        <v>42</v>
      </c>
      <c r="I62" s="1"/>
      <c r="J62" s="25" t="s">
        <v>39</v>
      </c>
      <c r="K62" s="25" t="s">
        <v>36</v>
      </c>
    </row>
    <row r="63" spans="2:13" x14ac:dyDescent="0.3">
      <c r="B63" s="1">
        <v>26</v>
      </c>
      <c r="C63" s="1">
        <v>1026</v>
      </c>
      <c r="D63" s="75" t="s">
        <v>69</v>
      </c>
      <c r="E63" s="75"/>
      <c r="F63" s="75"/>
      <c r="G63" s="75"/>
      <c r="H63" s="1" t="s">
        <v>42</v>
      </c>
      <c r="I63" s="1"/>
      <c r="J63" s="25" t="s">
        <v>39</v>
      </c>
      <c r="K63" s="25" t="s">
        <v>36</v>
      </c>
    </row>
    <row r="64" spans="2:13" x14ac:dyDescent="0.3">
      <c r="B64" s="1">
        <v>27</v>
      </c>
      <c r="C64" s="1">
        <v>1027</v>
      </c>
      <c r="D64" s="75" t="s">
        <v>70</v>
      </c>
      <c r="E64" s="75"/>
      <c r="F64" s="75"/>
      <c r="G64" s="75"/>
      <c r="H64" s="1" t="s">
        <v>42</v>
      </c>
      <c r="I64" s="1"/>
      <c r="J64" s="25" t="s">
        <v>39</v>
      </c>
      <c r="K64" s="25" t="s">
        <v>36</v>
      </c>
    </row>
    <row r="65" spans="2:13" x14ac:dyDescent="0.3">
      <c r="B65" s="1">
        <v>28</v>
      </c>
      <c r="C65" s="1">
        <v>1028</v>
      </c>
      <c r="D65" s="75" t="s">
        <v>71</v>
      </c>
      <c r="E65" s="75"/>
      <c r="F65" s="75"/>
      <c r="G65" s="75"/>
      <c r="H65" s="1"/>
      <c r="I65" s="1"/>
      <c r="J65" s="25" t="s">
        <v>39</v>
      </c>
      <c r="K65" s="25" t="s">
        <v>36</v>
      </c>
    </row>
    <row r="66" spans="2:13" x14ac:dyDescent="0.3">
      <c r="B66" s="1">
        <v>29</v>
      </c>
      <c r="C66" s="1">
        <v>1029</v>
      </c>
      <c r="D66" s="75" t="s">
        <v>72</v>
      </c>
      <c r="E66" s="75"/>
      <c r="F66" s="75"/>
      <c r="G66" s="75"/>
      <c r="H66" s="1" t="s">
        <v>73</v>
      </c>
      <c r="I66" s="1"/>
      <c r="J66" s="25" t="s">
        <v>39</v>
      </c>
      <c r="K66" s="25" t="s">
        <v>36</v>
      </c>
    </row>
    <row r="67" spans="2:13" x14ac:dyDescent="0.3">
      <c r="B67" s="1">
        <v>30</v>
      </c>
      <c r="C67" s="1">
        <v>1030</v>
      </c>
      <c r="D67" s="75" t="s">
        <v>74</v>
      </c>
      <c r="E67" s="75"/>
      <c r="F67" s="75"/>
      <c r="G67" s="75"/>
      <c r="H67" s="1" t="s">
        <v>45</v>
      </c>
      <c r="I67" s="1"/>
      <c r="J67" s="25" t="s">
        <v>39</v>
      </c>
      <c r="K67" s="25" t="s">
        <v>36</v>
      </c>
    </row>
    <row r="68" spans="2:13" x14ac:dyDescent="0.3">
      <c r="B68" s="1">
        <v>31</v>
      </c>
      <c r="C68" s="1">
        <v>1031</v>
      </c>
      <c r="D68" s="75" t="s">
        <v>75</v>
      </c>
      <c r="E68" s="75"/>
      <c r="F68" s="75"/>
      <c r="G68" s="75"/>
      <c r="H68" s="1" t="s">
        <v>76</v>
      </c>
      <c r="I68" s="1"/>
      <c r="J68" s="25" t="s">
        <v>39</v>
      </c>
      <c r="K68" s="25" t="s">
        <v>36</v>
      </c>
    </row>
    <row r="69" spans="2:13" x14ac:dyDescent="0.3">
      <c r="B69" s="1">
        <v>32</v>
      </c>
      <c r="C69" s="1">
        <v>1032</v>
      </c>
      <c r="D69" s="75" t="s">
        <v>77</v>
      </c>
      <c r="E69" s="75"/>
      <c r="F69" s="75"/>
      <c r="G69" s="75"/>
      <c r="H69" s="1" t="s">
        <v>42</v>
      </c>
      <c r="I69" s="1"/>
      <c r="J69" s="25" t="s">
        <v>39</v>
      </c>
      <c r="K69" s="25" t="s">
        <v>36</v>
      </c>
    </row>
    <row r="70" spans="2:13" x14ac:dyDescent="0.3">
      <c r="B70" s="1">
        <v>33</v>
      </c>
      <c r="C70" s="1">
        <v>1033</v>
      </c>
      <c r="D70" s="75" t="s">
        <v>78</v>
      </c>
      <c r="E70" s="75"/>
      <c r="F70" s="75"/>
      <c r="G70" s="75"/>
      <c r="H70" s="1" t="s">
        <v>79</v>
      </c>
      <c r="I70" s="1"/>
      <c r="J70" s="25" t="s">
        <v>39</v>
      </c>
      <c r="K70" s="25" t="s">
        <v>36</v>
      </c>
    </row>
    <row r="71" spans="2:13" x14ac:dyDescent="0.3">
      <c r="B71" s="1">
        <v>34</v>
      </c>
      <c r="C71" s="1">
        <v>1034</v>
      </c>
      <c r="D71" s="75" t="s">
        <v>80</v>
      </c>
      <c r="E71" s="75"/>
      <c r="F71" s="75"/>
      <c r="G71" s="75"/>
      <c r="H71" s="1" t="s">
        <v>81</v>
      </c>
      <c r="I71" s="1"/>
      <c r="J71" s="25" t="s">
        <v>39</v>
      </c>
      <c r="K71" s="25" t="s">
        <v>36</v>
      </c>
    </row>
    <row r="72" spans="2:13" x14ac:dyDescent="0.3">
      <c r="B72" s="1">
        <v>35</v>
      </c>
      <c r="C72" s="1">
        <v>1035</v>
      </c>
      <c r="D72" s="75" t="s">
        <v>82</v>
      </c>
      <c r="E72" s="75"/>
      <c r="F72" s="75"/>
      <c r="G72" s="75"/>
      <c r="H72" s="1"/>
      <c r="I72" s="1" t="s">
        <v>53</v>
      </c>
      <c r="J72" s="25" t="s">
        <v>39</v>
      </c>
      <c r="K72" s="25" t="s">
        <v>36</v>
      </c>
    </row>
    <row r="73" spans="2:13" x14ac:dyDescent="0.3">
      <c r="B73" s="1">
        <v>36</v>
      </c>
      <c r="C73" s="1">
        <v>1036</v>
      </c>
      <c r="D73" s="75" t="s">
        <v>83</v>
      </c>
      <c r="E73" s="75"/>
      <c r="F73" s="75"/>
      <c r="G73" s="75"/>
      <c r="H73" s="1"/>
      <c r="I73" s="1" t="s">
        <v>53</v>
      </c>
      <c r="J73" s="25" t="s">
        <v>84</v>
      </c>
      <c r="K73" s="25" t="s">
        <v>36</v>
      </c>
    </row>
    <row r="74" spans="2:13" x14ac:dyDescent="0.3">
      <c r="B74" s="1">
        <v>37</v>
      </c>
      <c r="C74" s="1">
        <v>1037</v>
      </c>
      <c r="D74" s="75" t="s">
        <v>85</v>
      </c>
      <c r="E74" s="75"/>
      <c r="F74" s="75"/>
      <c r="G74" s="75"/>
      <c r="H74" s="1"/>
      <c r="I74" s="1" t="s">
        <v>53</v>
      </c>
      <c r="J74" s="25" t="s">
        <v>39</v>
      </c>
      <c r="K74" s="25" t="s">
        <v>36</v>
      </c>
    </row>
    <row r="75" spans="2:13" x14ac:dyDescent="0.3">
      <c r="B75" s="1">
        <v>38</v>
      </c>
      <c r="C75" s="1">
        <v>1038</v>
      </c>
      <c r="D75" s="75" t="s">
        <v>86</v>
      </c>
      <c r="E75" s="75"/>
      <c r="F75" s="75"/>
      <c r="G75" s="75"/>
      <c r="H75" s="1"/>
      <c r="I75" s="1" t="s">
        <v>87</v>
      </c>
      <c r="J75" s="25" t="s">
        <v>35</v>
      </c>
      <c r="K75" s="25" t="s">
        <v>36</v>
      </c>
      <c r="M75" s="3"/>
    </row>
    <row r="76" spans="2:13" x14ac:dyDescent="0.3">
      <c r="B76" s="1">
        <v>39</v>
      </c>
      <c r="C76" s="1">
        <v>1039</v>
      </c>
      <c r="D76" s="75" t="s">
        <v>88</v>
      </c>
      <c r="E76" s="75"/>
      <c r="F76" s="75"/>
      <c r="G76" s="75"/>
      <c r="H76" s="1"/>
      <c r="I76" s="1" t="s">
        <v>87</v>
      </c>
      <c r="J76" s="25" t="s">
        <v>39</v>
      </c>
      <c r="K76" s="25" t="s">
        <v>36</v>
      </c>
    </row>
    <row r="77" spans="2:13" x14ac:dyDescent="0.3">
      <c r="B77" s="1">
        <v>40</v>
      </c>
      <c r="C77" s="1">
        <v>1040</v>
      </c>
      <c r="D77" s="75" t="s">
        <v>89</v>
      </c>
      <c r="E77" s="75"/>
      <c r="F77" s="75"/>
      <c r="G77" s="75"/>
      <c r="H77" s="1"/>
      <c r="I77" s="1" t="s">
        <v>87</v>
      </c>
      <c r="J77" s="25" t="s">
        <v>39</v>
      </c>
      <c r="K77" s="25" t="s">
        <v>36</v>
      </c>
    </row>
    <row r="78" spans="2:13" x14ac:dyDescent="0.3">
      <c r="B78" s="1">
        <v>41</v>
      </c>
      <c r="C78" s="1">
        <v>1041</v>
      </c>
      <c r="D78" s="75" t="s">
        <v>90</v>
      </c>
      <c r="E78" s="75"/>
      <c r="F78" s="75"/>
      <c r="G78" s="75"/>
      <c r="H78" s="1"/>
      <c r="I78" s="1" t="s">
        <v>53</v>
      </c>
      <c r="J78" s="25" t="s">
        <v>35</v>
      </c>
      <c r="K78" s="25" t="s">
        <v>36</v>
      </c>
      <c r="M78" s="3"/>
    </row>
    <row r="79" spans="2:13" x14ac:dyDescent="0.3">
      <c r="B79" s="1">
        <v>42</v>
      </c>
      <c r="C79" s="1">
        <v>1042</v>
      </c>
      <c r="D79" s="75" t="s">
        <v>91</v>
      </c>
      <c r="E79" s="75"/>
      <c r="F79" s="75"/>
      <c r="G79" s="75"/>
      <c r="H79" s="1"/>
      <c r="I79" s="1" t="s">
        <v>92</v>
      </c>
      <c r="J79" s="25" t="s">
        <v>39</v>
      </c>
      <c r="K79" s="25" t="s">
        <v>36</v>
      </c>
    </row>
    <row r="80" spans="2:13" x14ac:dyDescent="0.3">
      <c r="B80" s="1">
        <v>43</v>
      </c>
      <c r="C80" s="1">
        <v>1043</v>
      </c>
      <c r="D80" s="75" t="s">
        <v>93</v>
      </c>
      <c r="E80" s="75"/>
      <c r="F80" s="75"/>
      <c r="G80" s="75"/>
      <c r="H80" s="1"/>
      <c r="I80" s="1" t="s">
        <v>92</v>
      </c>
      <c r="J80" s="25" t="s">
        <v>39</v>
      </c>
      <c r="K80" s="25" t="s">
        <v>36</v>
      </c>
    </row>
    <row r="81" spans="2:13" x14ac:dyDescent="0.3">
      <c r="B81" s="1">
        <v>44</v>
      </c>
      <c r="C81" s="1">
        <v>1044</v>
      </c>
      <c r="D81" s="75" t="s">
        <v>94</v>
      </c>
      <c r="E81" s="75"/>
      <c r="F81" s="75"/>
      <c r="G81" s="75"/>
      <c r="H81" s="1"/>
      <c r="I81" s="1" t="s">
        <v>92</v>
      </c>
      <c r="J81" s="25" t="s">
        <v>39</v>
      </c>
      <c r="K81" s="25" t="s">
        <v>36</v>
      </c>
    </row>
    <row r="82" spans="2:13" x14ac:dyDescent="0.3">
      <c r="B82" s="1">
        <v>45</v>
      </c>
      <c r="C82" s="1">
        <v>1045</v>
      </c>
      <c r="D82" s="75" t="s">
        <v>95</v>
      </c>
      <c r="E82" s="75"/>
      <c r="F82" s="75"/>
      <c r="G82" s="75"/>
      <c r="H82" s="1"/>
      <c r="I82" s="1" t="s">
        <v>51</v>
      </c>
      <c r="J82" s="25" t="s">
        <v>39</v>
      </c>
      <c r="K82" s="25" t="s">
        <v>36</v>
      </c>
    </row>
    <row r="83" spans="2:13" x14ac:dyDescent="0.3">
      <c r="B83" s="1">
        <v>46</v>
      </c>
      <c r="C83" s="1">
        <v>1046</v>
      </c>
      <c r="D83" s="79" t="s">
        <v>96</v>
      </c>
      <c r="E83" s="79"/>
      <c r="F83" s="79"/>
      <c r="G83" s="79"/>
      <c r="H83" s="1" t="s">
        <v>97</v>
      </c>
      <c r="I83" s="1"/>
      <c r="J83" s="25" t="s">
        <v>39</v>
      </c>
      <c r="K83" s="25" t="s">
        <v>36</v>
      </c>
    </row>
    <row r="84" spans="2:13" x14ac:dyDescent="0.3">
      <c r="B84" s="1">
        <v>47</v>
      </c>
      <c r="C84" s="1">
        <v>1047</v>
      </c>
      <c r="D84" s="75" t="s">
        <v>98</v>
      </c>
      <c r="E84" s="75"/>
      <c r="F84" s="75"/>
      <c r="G84" s="75"/>
      <c r="H84" s="1" t="s">
        <v>97</v>
      </c>
      <c r="I84" s="1"/>
      <c r="J84" s="25" t="s">
        <v>39</v>
      </c>
      <c r="K84" s="25" t="s">
        <v>36</v>
      </c>
    </row>
    <row r="85" spans="2:13" x14ac:dyDescent="0.3">
      <c r="B85" s="1">
        <v>48</v>
      </c>
      <c r="C85" s="1">
        <v>1048</v>
      </c>
      <c r="D85" s="75" t="s">
        <v>99</v>
      </c>
      <c r="E85" s="75"/>
      <c r="F85" s="75"/>
      <c r="G85" s="75"/>
      <c r="H85" s="1" t="s">
        <v>97</v>
      </c>
      <c r="I85" s="1"/>
      <c r="J85" s="25" t="s">
        <v>39</v>
      </c>
      <c r="K85" s="25" t="s">
        <v>36</v>
      </c>
    </row>
    <row r="86" spans="2:13" x14ac:dyDescent="0.3">
      <c r="B86" s="1">
        <v>49</v>
      </c>
      <c r="C86" s="1">
        <v>1049</v>
      </c>
      <c r="D86" s="75" t="s">
        <v>100</v>
      </c>
      <c r="E86" s="75"/>
      <c r="F86" s="75"/>
      <c r="G86" s="75"/>
      <c r="H86" s="1" t="s">
        <v>97</v>
      </c>
      <c r="I86" s="1"/>
      <c r="J86" s="25" t="s">
        <v>39</v>
      </c>
      <c r="K86" s="25" t="s">
        <v>36</v>
      </c>
    </row>
    <row r="87" spans="2:13" x14ac:dyDescent="0.3">
      <c r="B87" s="1">
        <v>50</v>
      </c>
      <c r="C87" s="1">
        <v>1050</v>
      </c>
      <c r="D87" s="75" t="s">
        <v>101</v>
      </c>
      <c r="E87" s="75"/>
      <c r="F87" s="75"/>
      <c r="G87" s="75"/>
      <c r="H87" s="1" t="s">
        <v>102</v>
      </c>
      <c r="I87" s="1"/>
      <c r="J87" s="25" t="s">
        <v>35</v>
      </c>
      <c r="K87" s="25" t="s">
        <v>36</v>
      </c>
      <c r="M87" s="3"/>
    </row>
    <row r="88" spans="2:13" x14ac:dyDescent="0.3">
      <c r="B88" s="1">
        <v>51</v>
      </c>
      <c r="C88" s="1">
        <v>1051</v>
      </c>
      <c r="D88" s="75" t="s">
        <v>103</v>
      </c>
      <c r="E88" s="75"/>
      <c r="F88" s="75"/>
      <c r="G88" s="75"/>
      <c r="H88" s="1"/>
      <c r="I88" s="1"/>
      <c r="J88" s="25" t="s">
        <v>39</v>
      </c>
      <c r="K88" s="25" t="s">
        <v>36</v>
      </c>
    </row>
    <row r="89" spans="2:13" x14ac:dyDescent="0.3">
      <c r="B89" s="1">
        <v>52</v>
      </c>
      <c r="C89" s="1">
        <v>1052</v>
      </c>
      <c r="D89" s="75" t="s">
        <v>104</v>
      </c>
      <c r="E89" s="75"/>
      <c r="F89" s="75"/>
      <c r="G89" s="75"/>
      <c r="H89" s="1" t="s">
        <v>105</v>
      </c>
      <c r="I89" s="1"/>
      <c r="J89" s="25" t="s">
        <v>39</v>
      </c>
      <c r="K89" s="25" t="s">
        <v>36</v>
      </c>
    </row>
    <row r="90" spans="2:13" x14ac:dyDescent="0.3">
      <c r="B90" s="1">
        <v>53</v>
      </c>
      <c r="C90" s="1">
        <v>1053</v>
      </c>
      <c r="D90" s="75" t="s">
        <v>106</v>
      </c>
      <c r="E90" s="75"/>
      <c r="F90" s="75"/>
      <c r="G90" s="75"/>
      <c r="H90" s="1" t="s">
        <v>105</v>
      </c>
      <c r="I90" s="1"/>
      <c r="J90" s="25" t="s">
        <v>39</v>
      </c>
      <c r="K90" s="25" t="s">
        <v>36</v>
      </c>
    </row>
    <row r="91" spans="2:13" x14ac:dyDescent="0.3">
      <c r="B91" s="1">
        <v>54</v>
      </c>
      <c r="C91" s="1">
        <v>1054</v>
      </c>
      <c r="D91" s="75" t="s">
        <v>107</v>
      </c>
      <c r="E91" s="75"/>
      <c r="F91" s="75"/>
      <c r="G91" s="75"/>
      <c r="H91" s="1" t="s">
        <v>105</v>
      </c>
      <c r="I91" s="1"/>
      <c r="J91" s="25" t="s">
        <v>39</v>
      </c>
      <c r="K91" s="25" t="s">
        <v>36</v>
      </c>
    </row>
    <row r="92" spans="2:13" x14ac:dyDescent="0.3">
      <c r="B92" s="1">
        <v>55</v>
      </c>
      <c r="C92" s="1">
        <v>1055</v>
      </c>
      <c r="D92" s="75" t="s">
        <v>108</v>
      </c>
      <c r="E92" s="75"/>
      <c r="F92" s="75"/>
      <c r="G92" s="75"/>
      <c r="H92" s="1" t="s">
        <v>105</v>
      </c>
      <c r="I92" s="1"/>
      <c r="J92" s="25" t="s">
        <v>39</v>
      </c>
      <c r="K92" s="25" t="s">
        <v>36</v>
      </c>
    </row>
    <row r="93" spans="2:13" x14ac:dyDescent="0.3">
      <c r="B93" s="1">
        <v>56</v>
      </c>
      <c r="C93" s="1">
        <v>1056</v>
      </c>
      <c r="D93" s="75" t="s">
        <v>109</v>
      </c>
      <c r="E93" s="75"/>
      <c r="F93" s="75"/>
      <c r="G93" s="75"/>
      <c r="H93" s="1"/>
      <c r="I93" s="1" t="s">
        <v>110</v>
      </c>
      <c r="J93" s="25" t="s">
        <v>39</v>
      </c>
      <c r="K93" s="25" t="s">
        <v>36</v>
      </c>
    </row>
    <row r="94" spans="2:13" x14ac:dyDescent="0.3">
      <c r="B94" s="1">
        <v>57</v>
      </c>
      <c r="C94" s="1">
        <v>1057</v>
      </c>
      <c r="D94" s="75" t="s">
        <v>111</v>
      </c>
      <c r="E94" s="75"/>
      <c r="F94" s="75"/>
      <c r="G94" s="75"/>
      <c r="H94" s="1"/>
      <c r="I94" s="1" t="s">
        <v>110</v>
      </c>
      <c r="J94" s="25" t="s">
        <v>39</v>
      </c>
      <c r="K94" s="25" t="s">
        <v>36</v>
      </c>
    </row>
    <row r="95" spans="2:13" x14ac:dyDescent="0.3">
      <c r="B95" s="1">
        <v>58</v>
      </c>
      <c r="C95" s="1">
        <v>1058</v>
      </c>
      <c r="D95" s="75" t="s">
        <v>112</v>
      </c>
      <c r="E95" s="75"/>
      <c r="F95" s="75"/>
      <c r="G95" s="75"/>
      <c r="H95" s="1"/>
      <c r="I95" s="1" t="s">
        <v>110</v>
      </c>
      <c r="J95" s="25" t="s">
        <v>39</v>
      </c>
      <c r="K95" s="25" t="s">
        <v>36</v>
      </c>
    </row>
    <row r="96" spans="2:13" x14ac:dyDescent="0.3">
      <c r="B96" s="1">
        <v>59</v>
      </c>
      <c r="C96" s="1">
        <v>1059</v>
      </c>
      <c r="D96" s="75" t="s">
        <v>113</v>
      </c>
      <c r="E96" s="75"/>
      <c r="F96" s="75"/>
      <c r="G96" s="75"/>
      <c r="H96" s="1"/>
      <c r="I96" s="1" t="s">
        <v>110</v>
      </c>
      <c r="J96" s="25" t="s">
        <v>39</v>
      </c>
      <c r="K96" s="25" t="s">
        <v>36</v>
      </c>
    </row>
    <row r="97" spans="2:14" x14ac:dyDescent="0.3">
      <c r="B97" s="1">
        <v>60</v>
      </c>
      <c r="C97" s="1">
        <v>1060</v>
      </c>
      <c r="D97" s="75" t="s">
        <v>114</v>
      </c>
      <c r="E97" s="75"/>
      <c r="F97" s="75"/>
      <c r="G97" s="75"/>
      <c r="H97" s="1" t="s">
        <v>115</v>
      </c>
      <c r="I97" s="1"/>
      <c r="J97" s="25" t="s">
        <v>39</v>
      </c>
      <c r="K97" s="25" t="s">
        <v>36</v>
      </c>
    </row>
    <row r="98" spans="2:14" x14ac:dyDescent="0.3">
      <c r="B98" s="1">
        <v>61</v>
      </c>
      <c r="C98" s="1">
        <v>1061</v>
      </c>
      <c r="D98" s="75" t="s">
        <v>116</v>
      </c>
      <c r="E98" s="75"/>
      <c r="F98" s="75"/>
      <c r="G98" s="75"/>
      <c r="H98" s="1"/>
      <c r="I98" s="1"/>
      <c r="J98" s="25" t="s">
        <v>39</v>
      </c>
      <c r="K98" s="25" t="s">
        <v>36</v>
      </c>
    </row>
    <row r="99" spans="2:14" x14ac:dyDescent="0.3">
      <c r="B99" s="1">
        <v>62</v>
      </c>
      <c r="C99" s="1">
        <v>1062</v>
      </c>
      <c r="D99" s="75" t="s">
        <v>117</v>
      </c>
      <c r="E99" s="75"/>
      <c r="F99" s="75"/>
      <c r="G99" s="75"/>
      <c r="H99" s="1"/>
      <c r="I99" s="1" t="s">
        <v>53</v>
      </c>
      <c r="J99" s="25" t="s">
        <v>39</v>
      </c>
      <c r="K99" s="25" t="s">
        <v>36</v>
      </c>
    </row>
    <row r="100" spans="2:14" x14ac:dyDescent="0.3">
      <c r="B100" s="1">
        <v>63</v>
      </c>
      <c r="C100" s="1">
        <v>1063</v>
      </c>
      <c r="D100" s="75" t="s">
        <v>118</v>
      </c>
      <c r="E100" s="75"/>
      <c r="F100" s="75"/>
      <c r="G100" s="75"/>
      <c r="H100" s="1"/>
      <c r="I100" s="1" t="s">
        <v>53</v>
      </c>
      <c r="J100" s="25" t="s">
        <v>39</v>
      </c>
      <c r="K100" s="25" t="s">
        <v>36</v>
      </c>
    </row>
    <row r="101" spans="2:14" x14ac:dyDescent="0.3">
      <c r="B101" s="1">
        <v>64</v>
      </c>
      <c r="C101" s="1">
        <v>1064</v>
      </c>
      <c r="D101" s="75" t="s">
        <v>119</v>
      </c>
      <c r="E101" s="75"/>
      <c r="F101" s="75"/>
      <c r="G101" s="75"/>
      <c r="H101" s="1"/>
      <c r="I101" s="1" t="s">
        <v>53</v>
      </c>
      <c r="J101" s="25" t="s">
        <v>39</v>
      </c>
      <c r="K101" s="25" t="s">
        <v>36</v>
      </c>
    </row>
    <row r="102" spans="2:14" x14ac:dyDescent="0.3">
      <c r="B102" s="1">
        <v>65</v>
      </c>
      <c r="C102" s="1">
        <v>1065</v>
      </c>
      <c r="D102" s="75" t="s">
        <v>120</v>
      </c>
      <c r="E102" s="75"/>
      <c r="F102" s="75"/>
      <c r="G102" s="75"/>
      <c r="H102" s="1"/>
      <c r="I102" s="1" t="s">
        <v>121</v>
      </c>
      <c r="J102" s="25" t="s">
        <v>39</v>
      </c>
      <c r="K102" s="25" t="s">
        <v>36</v>
      </c>
    </row>
    <row r="103" spans="2:14" x14ac:dyDescent="0.3">
      <c r="B103" s="1">
        <v>66</v>
      </c>
      <c r="C103" s="1">
        <v>1066</v>
      </c>
      <c r="D103" s="75" t="s">
        <v>122</v>
      </c>
      <c r="E103" s="75"/>
      <c r="F103" s="75"/>
      <c r="G103" s="75"/>
      <c r="H103" s="1"/>
      <c r="I103" s="1" t="s">
        <v>121</v>
      </c>
      <c r="J103" s="25" t="s">
        <v>39</v>
      </c>
      <c r="K103" s="25" t="s">
        <v>36</v>
      </c>
    </row>
    <row r="104" spans="2:14" x14ac:dyDescent="0.3">
      <c r="B104" s="4"/>
      <c r="C104" s="4"/>
      <c r="D104" s="19"/>
      <c r="E104" s="19"/>
      <c r="F104" s="19"/>
      <c r="G104" s="19"/>
      <c r="H104" s="4"/>
      <c r="I104" s="4"/>
      <c r="J104" s="26"/>
      <c r="K104" s="26"/>
    </row>
    <row r="105" spans="2:14" ht="16.399999999999999" thickBot="1" x14ac:dyDescent="0.35"/>
    <row r="106" spans="2:14" ht="17.3" customHeight="1" thickBot="1" x14ac:dyDescent="0.25">
      <c r="B106" s="58" t="s">
        <v>123</v>
      </c>
      <c r="C106" s="59"/>
      <c r="D106" s="73" t="s">
        <v>124</v>
      </c>
      <c r="E106" s="74"/>
      <c r="F106" s="74"/>
      <c r="G106" s="74"/>
      <c r="H106" s="74"/>
      <c r="I106" s="74"/>
      <c r="J106" s="74"/>
      <c r="K106" s="74"/>
      <c r="L106" s="20"/>
      <c r="M106" s="20"/>
      <c r="N106" s="20"/>
    </row>
    <row r="107" spans="2:14" ht="16.399999999999999" thickBot="1" x14ac:dyDescent="0.25">
      <c r="B107" s="60"/>
      <c r="C107" s="61"/>
      <c r="D107" s="7" t="s">
        <v>125</v>
      </c>
      <c r="E107" s="7">
        <v>6</v>
      </c>
      <c r="F107" s="7">
        <v>5</v>
      </c>
      <c r="G107" s="7">
        <v>4</v>
      </c>
      <c r="H107" s="7">
        <v>3</v>
      </c>
      <c r="I107" s="7">
        <v>2</v>
      </c>
      <c r="J107" s="7">
        <v>1</v>
      </c>
      <c r="K107" s="7" t="s">
        <v>126</v>
      </c>
      <c r="L107" s="21"/>
      <c r="M107" s="22"/>
      <c r="N107" s="22"/>
    </row>
    <row r="108" spans="2:14" ht="16.399999999999999" thickBot="1" x14ac:dyDescent="0.25">
      <c r="B108" s="60"/>
      <c r="C108" s="61"/>
      <c r="D108" s="11"/>
      <c r="E108" s="12"/>
      <c r="F108" s="12"/>
      <c r="G108" s="12"/>
      <c r="H108" s="12"/>
      <c r="I108" s="12"/>
      <c r="J108" s="12"/>
      <c r="K108" s="13" t="s">
        <v>127</v>
      </c>
      <c r="L108" s="22"/>
      <c r="M108" s="22"/>
      <c r="N108" s="22"/>
    </row>
    <row r="109" spans="2:14" ht="16.399999999999999" thickBot="1" x14ac:dyDescent="0.25">
      <c r="B109" s="60"/>
      <c r="C109" s="61"/>
      <c r="D109" s="70" t="s">
        <v>128</v>
      </c>
      <c r="E109" s="71"/>
      <c r="F109" s="71"/>
      <c r="G109" s="71"/>
      <c r="H109" s="71"/>
      <c r="I109" s="71"/>
      <c r="J109" s="71"/>
      <c r="K109" s="72"/>
      <c r="L109" s="20"/>
      <c r="M109" s="20"/>
      <c r="N109" s="20"/>
    </row>
    <row r="110" spans="2:14" ht="16.399999999999999" thickBot="1" x14ac:dyDescent="0.25">
      <c r="B110" s="60"/>
      <c r="C110" s="61"/>
      <c r="D110" s="8" t="s">
        <v>125</v>
      </c>
      <c r="E110" s="8">
        <v>6</v>
      </c>
      <c r="F110" s="8">
        <v>5</v>
      </c>
      <c r="G110" s="8">
        <v>4</v>
      </c>
      <c r="H110" s="8">
        <v>3</v>
      </c>
      <c r="I110" s="8">
        <v>2</v>
      </c>
      <c r="J110" s="8">
        <v>1</v>
      </c>
      <c r="K110" s="8" t="s">
        <v>126</v>
      </c>
      <c r="L110" s="21"/>
      <c r="M110" s="22"/>
      <c r="N110" s="22"/>
    </row>
    <row r="111" spans="2:14" ht="16.399999999999999" thickBot="1" x14ac:dyDescent="0.25">
      <c r="B111" s="60"/>
      <c r="C111" s="61"/>
      <c r="D111" s="11" t="s">
        <v>129</v>
      </c>
      <c r="E111" s="12" t="s">
        <v>130</v>
      </c>
      <c r="F111" s="12" t="s">
        <v>131</v>
      </c>
      <c r="G111" s="15" t="s">
        <v>132</v>
      </c>
      <c r="H111" s="15" t="s">
        <v>133</v>
      </c>
      <c r="I111" s="15" t="s">
        <v>134</v>
      </c>
      <c r="J111" s="15" t="s">
        <v>135</v>
      </c>
      <c r="K111" s="14" t="s">
        <v>136</v>
      </c>
      <c r="L111" s="23"/>
      <c r="M111" s="23"/>
      <c r="N111" s="23"/>
    </row>
    <row r="112" spans="2:14" ht="16.399999999999999" thickBot="1" x14ac:dyDescent="0.25">
      <c r="B112" s="60"/>
      <c r="C112" s="61"/>
      <c r="D112" s="67" t="s">
        <v>137</v>
      </c>
      <c r="E112" s="68"/>
      <c r="F112" s="68"/>
      <c r="G112" s="68"/>
      <c r="H112" s="68"/>
      <c r="I112" s="68"/>
      <c r="J112" s="68"/>
      <c r="K112" s="69"/>
      <c r="L112" s="20"/>
      <c r="M112" s="20"/>
      <c r="N112" s="20"/>
    </row>
    <row r="113" spans="2:14" ht="16.399999999999999" thickBot="1" x14ac:dyDescent="0.25">
      <c r="B113" s="60"/>
      <c r="C113" s="61"/>
      <c r="D113" s="9" t="s">
        <v>125</v>
      </c>
      <c r="E113" s="9">
        <v>6</v>
      </c>
      <c r="F113" s="9">
        <v>5</v>
      </c>
      <c r="G113" s="9">
        <v>4</v>
      </c>
      <c r="H113" s="9">
        <v>3</v>
      </c>
      <c r="I113" s="9">
        <v>2</v>
      </c>
      <c r="J113" s="9">
        <v>1</v>
      </c>
      <c r="K113" s="9" t="s">
        <v>126</v>
      </c>
      <c r="L113" s="21"/>
      <c r="M113" s="22"/>
      <c r="N113" s="22"/>
    </row>
    <row r="114" spans="2:14" ht="16.399999999999999" thickBot="1" x14ac:dyDescent="0.25">
      <c r="B114" s="60"/>
      <c r="C114" s="61"/>
      <c r="D114" s="16" t="s">
        <v>138</v>
      </c>
      <c r="E114" s="15" t="s">
        <v>139</v>
      </c>
      <c r="F114" s="15" t="s">
        <v>140</v>
      </c>
      <c r="G114" s="15" t="s">
        <v>141</v>
      </c>
      <c r="H114" s="15" t="s">
        <v>142</v>
      </c>
      <c r="I114" s="15" t="s">
        <v>143</v>
      </c>
      <c r="J114" s="15" t="s">
        <v>144</v>
      </c>
      <c r="K114" s="14" t="s">
        <v>145</v>
      </c>
      <c r="L114" s="23"/>
      <c r="M114" s="23"/>
      <c r="N114" s="23"/>
    </row>
    <row r="115" spans="2:14" ht="16.399999999999999" thickBot="1" x14ac:dyDescent="0.25">
      <c r="B115" s="60"/>
      <c r="C115" s="61"/>
      <c r="D115" s="64" t="s">
        <v>146</v>
      </c>
      <c r="E115" s="65"/>
      <c r="F115" s="65"/>
      <c r="G115" s="65"/>
      <c r="H115" s="65"/>
      <c r="I115" s="65"/>
      <c r="J115" s="65"/>
      <c r="K115" s="66"/>
      <c r="L115" s="20"/>
      <c r="M115" s="20"/>
      <c r="N115" s="20"/>
    </row>
    <row r="116" spans="2:14" ht="16.399999999999999" thickBot="1" x14ac:dyDescent="0.25">
      <c r="B116" s="60"/>
      <c r="C116" s="61"/>
      <c r="D116" s="10" t="s">
        <v>125</v>
      </c>
      <c r="E116" s="10">
        <v>6</v>
      </c>
      <c r="F116" s="10">
        <v>5</v>
      </c>
      <c r="G116" s="10">
        <v>4</v>
      </c>
      <c r="H116" s="10">
        <v>3</v>
      </c>
      <c r="I116" s="10">
        <v>2</v>
      </c>
      <c r="J116" s="10">
        <v>1</v>
      </c>
      <c r="K116" s="10" t="s">
        <v>126</v>
      </c>
      <c r="L116" s="21"/>
      <c r="M116" s="22"/>
      <c r="N116" s="22"/>
    </row>
    <row r="117" spans="2:14" ht="16.399999999999999" thickBot="1" x14ac:dyDescent="0.25">
      <c r="B117" s="62"/>
      <c r="C117" s="63"/>
      <c r="D117" s="16" t="s">
        <v>147</v>
      </c>
      <c r="E117" s="15" t="s">
        <v>148</v>
      </c>
      <c r="F117" s="15" t="s">
        <v>149</v>
      </c>
      <c r="G117" s="15" t="s">
        <v>150</v>
      </c>
      <c r="H117" s="15" t="s">
        <v>151</v>
      </c>
      <c r="I117" s="15" t="s">
        <v>152</v>
      </c>
      <c r="J117" s="15" t="s">
        <v>153</v>
      </c>
      <c r="K117" s="14" t="s">
        <v>154</v>
      </c>
      <c r="L117" s="23"/>
      <c r="M117" s="23"/>
      <c r="N117" s="23"/>
    </row>
    <row r="118" spans="2:14" x14ac:dyDescent="0.3">
      <c r="L118" s="24"/>
      <c r="M118" s="24"/>
      <c r="N118" s="24"/>
    </row>
  </sheetData>
  <mergeCells count="98">
    <mergeCell ref="D103:G103"/>
    <mergeCell ref="D98:G98"/>
    <mergeCell ref="D99:G99"/>
    <mergeCell ref="D100:G100"/>
    <mergeCell ref="D101:G101"/>
    <mergeCell ref="D102:G102"/>
    <mergeCell ref="D45:G45"/>
    <mergeCell ref="D44:G44"/>
    <mergeCell ref="D43:G43"/>
    <mergeCell ref="D42:G42"/>
    <mergeCell ref="D41:G41"/>
    <mergeCell ref="A2:D2"/>
    <mergeCell ref="B19:D19"/>
    <mergeCell ref="B26:J26"/>
    <mergeCell ref="B22:C22"/>
    <mergeCell ref="D22:J22"/>
    <mergeCell ref="B20:C20"/>
    <mergeCell ref="D20:J20"/>
    <mergeCell ref="B21:C21"/>
    <mergeCell ref="D21:J21"/>
    <mergeCell ref="C16:J16"/>
    <mergeCell ref="C14:J14"/>
    <mergeCell ref="C15:J15"/>
    <mergeCell ref="C7:J7"/>
    <mergeCell ref="C8:J8"/>
    <mergeCell ref="C9:J9"/>
    <mergeCell ref="C10:J10"/>
    <mergeCell ref="C13:J13"/>
    <mergeCell ref="C4:J4"/>
    <mergeCell ref="C5:J5"/>
    <mergeCell ref="C6:J6"/>
    <mergeCell ref="D40:G40"/>
    <mergeCell ref="D39:G39"/>
    <mergeCell ref="D38:G38"/>
    <mergeCell ref="A34:D34"/>
    <mergeCell ref="B36:C36"/>
    <mergeCell ref="D37:G37"/>
    <mergeCell ref="D48:G48"/>
    <mergeCell ref="D47:G47"/>
    <mergeCell ref="D46:G46"/>
    <mergeCell ref="D56:G56"/>
    <mergeCell ref="D65:G65"/>
    <mergeCell ref="D64:G64"/>
    <mergeCell ref="D63:G63"/>
    <mergeCell ref="D62:G62"/>
    <mergeCell ref="D61:G61"/>
    <mergeCell ref="D53:G53"/>
    <mergeCell ref="D52:G52"/>
    <mergeCell ref="D51:G51"/>
    <mergeCell ref="D50:G50"/>
    <mergeCell ref="D49:G49"/>
    <mergeCell ref="D76:G76"/>
    <mergeCell ref="D75:G75"/>
    <mergeCell ref="D55:G55"/>
    <mergeCell ref="D54:G54"/>
    <mergeCell ref="D73:G73"/>
    <mergeCell ref="D72:G72"/>
    <mergeCell ref="D71:G71"/>
    <mergeCell ref="D70:G70"/>
    <mergeCell ref="D69:G69"/>
    <mergeCell ref="D68:G68"/>
    <mergeCell ref="D67:G67"/>
    <mergeCell ref="D66:G66"/>
    <mergeCell ref="D60:G60"/>
    <mergeCell ref="D59:G59"/>
    <mergeCell ref="D58:G58"/>
    <mergeCell ref="D57:G57"/>
    <mergeCell ref="D97:G97"/>
    <mergeCell ref="D96:G96"/>
    <mergeCell ref="D95:G95"/>
    <mergeCell ref="D94:G94"/>
    <mergeCell ref="D93:G93"/>
    <mergeCell ref="D92:G92"/>
    <mergeCell ref="D91:G91"/>
    <mergeCell ref="D90:G90"/>
    <mergeCell ref="D89:G89"/>
    <mergeCell ref="D88:G88"/>
    <mergeCell ref="D87:G87"/>
    <mergeCell ref="D86:G86"/>
    <mergeCell ref="D85:G85"/>
    <mergeCell ref="B29:J29"/>
    <mergeCell ref="B30:J30"/>
    <mergeCell ref="B31:J31"/>
    <mergeCell ref="D36:G36"/>
    <mergeCell ref="D74:G74"/>
    <mergeCell ref="D84:G84"/>
    <mergeCell ref="D83:G83"/>
    <mergeCell ref="D82:G82"/>
    <mergeCell ref="D81:G81"/>
    <mergeCell ref="D80:G80"/>
    <mergeCell ref="D79:G79"/>
    <mergeCell ref="D78:G78"/>
    <mergeCell ref="D77:G77"/>
    <mergeCell ref="B106:C117"/>
    <mergeCell ref="D115:K115"/>
    <mergeCell ref="D112:K112"/>
    <mergeCell ref="D109:K109"/>
    <mergeCell ref="D106:K106"/>
  </mergeCells>
  <phoneticPr fontId="4" type="noConversion"/>
  <pageMargins left="0.25" right="0.25" top="0.75" bottom="0.75" header="0.3" footer="0.3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70"/>
  <sheetViews>
    <sheetView view="pageBreakPreview" zoomScale="85" zoomScaleNormal="85" zoomScaleSheetLayoutView="85" workbookViewId="0">
      <selection activeCell="A2" sqref="A2:XFD7"/>
    </sheetView>
  </sheetViews>
  <sheetFormatPr defaultRowHeight="15.7" x14ac:dyDescent="0.3"/>
  <cols>
    <col min="1" max="1" width="4.875" customWidth="1"/>
    <col min="2" max="2" width="15.5" customWidth="1"/>
    <col min="3" max="3" width="9.625" style="3" customWidth="1"/>
    <col min="4" max="4" width="6.375" style="3" customWidth="1"/>
    <col min="5" max="5" width="6.25" style="35" customWidth="1"/>
    <col min="6" max="6" width="12.5" style="3" customWidth="1"/>
    <col min="7" max="7" width="24.375" customWidth="1"/>
    <col min="8" max="9" width="24.75" style="46" customWidth="1"/>
    <col min="10" max="13" width="14.375" customWidth="1"/>
    <col min="14" max="14" width="4.875" customWidth="1"/>
  </cols>
  <sheetData>
    <row r="2" spans="2:14" ht="18.55" x14ac:dyDescent="0.3">
      <c r="B2" s="113" t="s">
        <v>195</v>
      </c>
      <c r="C2" s="113"/>
      <c r="D2" s="113"/>
      <c r="E2" s="113"/>
      <c r="F2" s="113"/>
      <c r="G2" s="113"/>
    </row>
    <row r="3" spans="2:14" ht="16.600000000000001" x14ac:dyDescent="0.3">
      <c r="B3" s="37" t="s">
        <v>160</v>
      </c>
      <c r="C3" s="39"/>
      <c r="D3" s="41"/>
      <c r="E3" s="42"/>
      <c r="F3" s="39" t="s">
        <v>196</v>
      </c>
      <c r="G3" s="42"/>
      <c r="H3" s="47"/>
      <c r="I3" s="47"/>
    </row>
    <row r="4" spans="2:14" ht="16.600000000000001" x14ac:dyDescent="0.3">
      <c r="B4" s="37" t="s">
        <v>161</v>
      </c>
      <c r="C4" s="39"/>
      <c r="D4" s="41"/>
      <c r="E4" s="42"/>
      <c r="F4" s="39" t="s">
        <v>165</v>
      </c>
      <c r="G4" s="42"/>
      <c r="H4" s="47"/>
      <c r="I4" s="47"/>
    </row>
    <row r="5" spans="2:14" ht="16.600000000000001" x14ac:dyDescent="0.3">
      <c r="B5" s="37" t="s">
        <v>162</v>
      </c>
      <c r="C5" s="39"/>
      <c r="D5" s="41"/>
      <c r="E5" s="42"/>
      <c r="F5" s="39" t="s">
        <v>166</v>
      </c>
      <c r="G5" s="42"/>
      <c r="H5" s="47"/>
      <c r="I5" s="47"/>
    </row>
    <row r="6" spans="2:14" ht="16.600000000000001" x14ac:dyDescent="0.3">
      <c r="B6" s="37" t="s">
        <v>159</v>
      </c>
      <c r="C6" s="39"/>
      <c r="D6" s="41"/>
      <c r="E6" s="42"/>
      <c r="F6" s="39">
        <v>502</v>
      </c>
      <c r="G6" s="42"/>
      <c r="H6" s="47"/>
      <c r="I6" s="47"/>
    </row>
    <row r="7" spans="2:14" ht="16.600000000000001" x14ac:dyDescent="0.3">
      <c r="B7" s="37" t="s">
        <v>163</v>
      </c>
      <c r="C7" s="34"/>
      <c r="D7" s="37"/>
      <c r="E7" s="37"/>
      <c r="F7" s="34"/>
      <c r="G7" s="37"/>
      <c r="H7" s="47"/>
      <c r="I7" s="47"/>
    </row>
    <row r="9" spans="2:14" s="3" customFormat="1" x14ac:dyDescent="0.3">
      <c r="B9" s="107" t="s">
        <v>27</v>
      </c>
      <c r="C9" s="108"/>
      <c r="D9" s="108"/>
      <c r="E9" s="108"/>
      <c r="F9" s="109"/>
      <c r="G9" s="107" t="s">
        <v>28</v>
      </c>
      <c r="H9" s="111" t="s">
        <v>155</v>
      </c>
      <c r="I9" s="112"/>
      <c r="J9" s="98" t="s">
        <v>156</v>
      </c>
      <c r="K9" s="98" t="s">
        <v>30</v>
      </c>
      <c r="L9" s="98" t="s">
        <v>164</v>
      </c>
      <c r="M9" s="98" t="s">
        <v>31</v>
      </c>
      <c r="N9" s="27"/>
    </row>
    <row r="10" spans="2:14" s="3" customFormat="1" x14ac:dyDescent="0.3">
      <c r="B10" s="36" t="s">
        <v>170</v>
      </c>
      <c r="C10" s="36" t="s">
        <v>167</v>
      </c>
      <c r="D10" s="100" t="s">
        <v>168</v>
      </c>
      <c r="E10" s="101"/>
      <c r="F10" s="36" t="s">
        <v>169</v>
      </c>
      <c r="G10" s="110"/>
      <c r="H10" s="48" t="s">
        <v>157</v>
      </c>
      <c r="I10" s="48" t="s">
        <v>158</v>
      </c>
      <c r="J10" s="99"/>
      <c r="K10" s="99"/>
      <c r="L10" s="99"/>
      <c r="M10" s="99"/>
      <c r="N10" s="27"/>
    </row>
    <row r="11" spans="2:14" x14ac:dyDescent="0.3">
      <c r="B11" s="102" t="s">
        <v>222</v>
      </c>
      <c r="C11" s="30">
        <v>1</v>
      </c>
      <c r="D11" s="43" t="s">
        <v>187</v>
      </c>
      <c r="E11" s="44">
        <v>9000</v>
      </c>
      <c r="F11" s="30">
        <v>49000</v>
      </c>
      <c r="G11" s="31" t="s">
        <v>171</v>
      </c>
      <c r="H11" s="105" t="s">
        <v>221</v>
      </c>
      <c r="I11" s="106"/>
      <c r="J11" s="30">
        <v>1</v>
      </c>
      <c r="K11" s="30"/>
      <c r="L11" s="33" t="s">
        <v>174</v>
      </c>
      <c r="M11" s="32" t="s">
        <v>39</v>
      </c>
      <c r="N11" s="27"/>
    </row>
    <row r="12" spans="2:14" x14ac:dyDescent="0.3">
      <c r="B12" s="103"/>
      <c r="C12" s="30">
        <v>2</v>
      </c>
      <c r="D12" s="43" t="s">
        <v>187</v>
      </c>
      <c r="E12" s="44">
        <f>E11+2</f>
        <v>9002</v>
      </c>
      <c r="F12" s="30">
        <f>F11+2</f>
        <v>49002</v>
      </c>
      <c r="G12" s="31" t="s">
        <v>172</v>
      </c>
      <c r="H12" s="105" t="s">
        <v>220</v>
      </c>
      <c r="I12" s="106"/>
      <c r="J12" s="30">
        <v>1</v>
      </c>
      <c r="K12" s="30"/>
      <c r="L12" s="38" t="s">
        <v>174</v>
      </c>
      <c r="M12" s="32" t="s">
        <v>39</v>
      </c>
      <c r="N12" s="27"/>
    </row>
    <row r="13" spans="2:14" x14ac:dyDescent="0.3">
      <c r="B13" s="103"/>
      <c r="C13" s="30">
        <v>3</v>
      </c>
      <c r="D13" s="43" t="s">
        <v>187</v>
      </c>
      <c r="E13" s="44">
        <f t="shared" ref="E13:E41" si="0">E12+2</f>
        <v>9004</v>
      </c>
      <c r="F13" s="30">
        <f t="shared" ref="F13:F42" si="1">F12+2</f>
        <v>49004</v>
      </c>
      <c r="G13" s="31" t="s">
        <v>175</v>
      </c>
      <c r="H13" s="105" t="s">
        <v>219</v>
      </c>
      <c r="I13" s="106"/>
      <c r="J13" s="30">
        <v>1</v>
      </c>
      <c r="K13" s="30"/>
      <c r="L13" s="38" t="s">
        <v>174</v>
      </c>
      <c r="M13" s="33" t="s">
        <v>39</v>
      </c>
      <c r="N13" s="27"/>
    </row>
    <row r="14" spans="2:14" x14ac:dyDescent="0.3">
      <c r="B14" s="103"/>
      <c r="C14" s="30">
        <v>4</v>
      </c>
      <c r="D14" s="43" t="s">
        <v>187</v>
      </c>
      <c r="E14" s="44">
        <f t="shared" si="0"/>
        <v>9006</v>
      </c>
      <c r="F14" s="30">
        <f t="shared" si="1"/>
        <v>49006</v>
      </c>
      <c r="G14" s="31" t="s">
        <v>176</v>
      </c>
      <c r="H14" s="49">
        <v>0</v>
      </c>
      <c r="I14" s="49">
        <v>999.99</v>
      </c>
      <c r="J14" s="30">
        <v>1</v>
      </c>
      <c r="K14" s="30" t="s">
        <v>183</v>
      </c>
      <c r="L14" s="33" t="s">
        <v>173</v>
      </c>
      <c r="M14" s="33" t="s">
        <v>39</v>
      </c>
      <c r="N14" s="27"/>
    </row>
    <row r="15" spans="2:14" x14ac:dyDescent="0.3">
      <c r="B15" s="103"/>
      <c r="C15" s="30">
        <v>5</v>
      </c>
      <c r="D15" s="43" t="s">
        <v>187</v>
      </c>
      <c r="E15" s="44">
        <f t="shared" si="0"/>
        <v>9008</v>
      </c>
      <c r="F15" s="30">
        <f t="shared" si="1"/>
        <v>49008</v>
      </c>
      <c r="G15" s="31" t="s">
        <v>177</v>
      </c>
      <c r="H15" s="49">
        <v>0</v>
      </c>
      <c r="I15" s="49">
        <v>999.99</v>
      </c>
      <c r="J15" s="30">
        <v>1</v>
      </c>
      <c r="K15" s="30" t="s">
        <v>183</v>
      </c>
      <c r="L15" s="33" t="s">
        <v>173</v>
      </c>
      <c r="M15" s="33" t="s">
        <v>39</v>
      </c>
      <c r="N15" s="27"/>
    </row>
    <row r="16" spans="2:14" x14ac:dyDescent="0.3">
      <c r="B16" s="103"/>
      <c r="C16" s="30">
        <v>6</v>
      </c>
      <c r="D16" s="43" t="s">
        <v>187</v>
      </c>
      <c r="E16" s="44">
        <f t="shared" si="0"/>
        <v>9010</v>
      </c>
      <c r="F16" s="30">
        <f t="shared" si="1"/>
        <v>49010</v>
      </c>
      <c r="G16" s="31" t="s">
        <v>178</v>
      </c>
      <c r="H16" s="49">
        <v>0</v>
      </c>
      <c r="I16" s="49">
        <v>999.99</v>
      </c>
      <c r="J16" s="30">
        <v>1</v>
      </c>
      <c r="K16" s="30" t="s">
        <v>183</v>
      </c>
      <c r="L16" s="38" t="s">
        <v>173</v>
      </c>
      <c r="M16" s="38" t="s">
        <v>39</v>
      </c>
      <c r="N16" s="27"/>
    </row>
    <row r="17" spans="2:14" x14ac:dyDescent="0.3">
      <c r="B17" s="103"/>
      <c r="C17" s="30">
        <v>7</v>
      </c>
      <c r="D17" s="43" t="s">
        <v>187</v>
      </c>
      <c r="E17" s="44">
        <f t="shared" si="0"/>
        <v>9012</v>
      </c>
      <c r="F17" s="30">
        <f t="shared" si="1"/>
        <v>49012</v>
      </c>
      <c r="G17" s="31" t="s">
        <v>179</v>
      </c>
      <c r="H17" s="49">
        <v>0</v>
      </c>
      <c r="I17" s="49">
        <v>999.99</v>
      </c>
      <c r="J17" s="30">
        <v>1</v>
      </c>
      <c r="K17" s="30" t="s">
        <v>183</v>
      </c>
      <c r="L17" s="38" t="s">
        <v>173</v>
      </c>
      <c r="M17" s="38" t="s">
        <v>39</v>
      </c>
      <c r="N17" s="27"/>
    </row>
    <row r="18" spans="2:14" x14ac:dyDescent="0.3">
      <c r="B18" s="103"/>
      <c r="C18" s="30">
        <v>8</v>
      </c>
      <c r="D18" s="43" t="s">
        <v>187</v>
      </c>
      <c r="E18" s="44">
        <f t="shared" si="0"/>
        <v>9014</v>
      </c>
      <c r="F18" s="30">
        <f t="shared" si="1"/>
        <v>49014</v>
      </c>
      <c r="G18" s="31" t="s">
        <v>180</v>
      </c>
      <c r="H18" s="49">
        <v>0</v>
      </c>
      <c r="I18" s="49">
        <v>999.99</v>
      </c>
      <c r="J18" s="30">
        <v>1</v>
      </c>
      <c r="K18" s="30" t="s">
        <v>183</v>
      </c>
      <c r="L18" s="38" t="s">
        <v>173</v>
      </c>
      <c r="M18" s="33" t="s">
        <v>39</v>
      </c>
      <c r="N18" s="27"/>
    </row>
    <row r="19" spans="2:14" x14ac:dyDescent="0.3">
      <c r="B19" s="103"/>
      <c r="C19" s="30">
        <v>9</v>
      </c>
      <c r="D19" s="43" t="s">
        <v>187</v>
      </c>
      <c r="E19" s="44">
        <f t="shared" si="0"/>
        <v>9016</v>
      </c>
      <c r="F19" s="30">
        <f t="shared" si="1"/>
        <v>49016</v>
      </c>
      <c r="G19" s="31" t="s">
        <v>181</v>
      </c>
      <c r="H19" s="49">
        <v>0</v>
      </c>
      <c r="I19" s="49">
        <v>999.99</v>
      </c>
      <c r="J19" s="30">
        <v>1</v>
      </c>
      <c r="K19" s="30" t="s">
        <v>183</v>
      </c>
      <c r="L19" s="38" t="s">
        <v>173</v>
      </c>
      <c r="M19" s="38" t="s">
        <v>39</v>
      </c>
      <c r="N19" s="27"/>
    </row>
    <row r="20" spans="2:14" x14ac:dyDescent="0.3">
      <c r="B20" s="103"/>
      <c r="C20" s="30">
        <v>10</v>
      </c>
      <c r="D20" s="43" t="s">
        <v>187</v>
      </c>
      <c r="E20" s="44">
        <f t="shared" si="0"/>
        <v>9018</v>
      </c>
      <c r="F20" s="30">
        <f t="shared" si="1"/>
        <v>49018</v>
      </c>
      <c r="G20" s="31" t="s">
        <v>188</v>
      </c>
      <c r="H20" s="49">
        <v>0</v>
      </c>
      <c r="I20" s="49">
        <v>999.99</v>
      </c>
      <c r="J20" s="30">
        <v>1</v>
      </c>
      <c r="K20" s="30" t="s">
        <v>183</v>
      </c>
      <c r="L20" s="38" t="s">
        <v>173</v>
      </c>
      <c r="M20" s="38" t="s">
        <v>39</v>
      </c>
      <c r="N20" s="27"/>
    </row>
    <row r="21" spans="2:14" x14ac:dyDescent="0.3">
      <c r="B21" s="103"/>
      <c r="C21" s="30">
        <v>11</v>
      </c>
      <c r="D21" s="43" t="s">
        <v>187</v>
      </c>
      <c r="E21" s="44">
        <f t="shared" si="0"/>
        <v>9020</v>
      </c>
      <c r="F21" s="30">
        <f t="shared" si="1"/>
        <v>49020</v>
      </c>
      <c r="G21" s="31" t="s">
        <v>189</v>
      </c>
      <c r="H21" s="49">
        <v>0</v>
      </c>
      <c r="I21" s="49">
        <v>999.99</v>
      </c>
      <c r="J21" s="30">
        <v>1</v>
      </c>
      <c r="K21" s="30" t="s">
        <v>182</v>
      </c>
      <c r="L21" s="38" t="s">
        <v>173</v>
      </c>
      <c r="M21" s="38" t="s">
        <v>39</v>
      </c>
      <c r="N21" s="27"/>
    </row>
    <row r="22" spans="2:14" x14ac:dyDescent="0.3">
      <c r="B22" s="103"/>
      <c r="C22" s="30">
        <v>12</v>
      </c>
      <c r="D22" s="43" t="s">
        <v>187</v>
      </c>
      <c r="E22" s="44">
        <f t="shared" si="0"/>
        <v>9022</v>
      </c>
      <c r="F22" s="30">
        <f t="shared" si="1"/>
        <v>49022</v>
      </c>
      <c r="G22" s="31" t="s">
        <v>190</v>
      </c>
      <c r="H22" s="49">
        <v>0</v>
      </c>
      <c r="I22" s="49">
        <v>999.99</v>
      </c>
      <c r="J22" s="30">
        <v>1</v>
      </c>
      <c r="K22" s="30" t="s">
        <v>184</v>
      </c>
      <c r="L22" s="38" t="s">
        <v>173</v>
      </c>
      <c r="M22" s="38" t="s">
        <v>39</v>
      </c>
      <c r="N22" s="27"/>
    </row>
    <row r="23" spans="2:14" x14ac:dyDescent="0.3">
      <c r="B23" s="103"/>
      <c r="C23" s="30">
        <v>13</v>
      </c>
      <c r="D23" s="43" t="s">
        <v>187</v>
      </c>
      <c r="E23" s="44">
        <f t="shared" si="0"/>
        <v>9024</v>
      </c>
      <c r="F23" s="30">
        <f t="shared" si="1"/>
        <v>49024</v>
      </c>
      <c r="G23" s="31" t="s">
        <v>191</v>
      </c>
      <c r="H23" s="49">
        <v>0</v>
      </c>
      <c r="I23" s="49">
        <v>999.99</v>
      </c>
      <c r="J23" s="30">
        <v>1</v>
      </c>
      <c r="K23" s="30" t="s">
        <v>184</v>
      </c>
      <c r="L23" s="38" t="s">
        <v>173</v>
      </c>
      <c r="M23" s="38" t="s">
        <v>39</v>
      </c>
      <c r="N23" s="27"/>
    </row>
    <row r="24" spans="2:14" x14ac:dyDescent="0.3">
      <c r="B24" s="103"/>
      <c r="C24" s="30">
        <v>14</v>
      </c>
      <c r="D24" s="43" t="s">
        <v>187</v>
      </c>
      <c r="E24" s="44">
        <f t="shared" si="0"/>
        <v>9026</v>
      </c>
      <c r="F24" s="30">
        <f t="shared" si="1"/>
        <v>49026</v>
      </c>
      <c r="G24" s="31" t="s">
        <v>192</v>
      </c>
      <c r="H24" s="49">
        <v>0</v>
      </c>
      <c r="I24" s="49">
        <v>999.99</v>
      </c>
      <c r="J24" s="30">
        <v>1</v>
      </c>
      <c r="K24" s="30" t="s">
        <v>184</v>
      </c>
      <c r="L24" s="38" t="s">
        <v>173</v>
      </c>
      <c r="M24" s="38" t="s">
        <v>39</v>
      </c>
      <c r="N24" s="27"/>
    </row>
    <row r="25" spans="2:14" x14ac:dyDescent="0.3">
      <c r="B25" s="103"/>
      <c r="C25" s="30">
        <v>15</v>
      </c>
      <c r="D25" s="43" t="s">
        <v>187</v>
      </c>
      <c r="E25" s="44">
        <f t="shared" ref="E25:E26" si="2">E24+2</f>
        <v>9028</v>
      </c>
      <c r="F25" s="30">
        <f t="shared" ref="F25:F26" si="3">F24+2</f>
        <v>49028</v>
      </c>
      <c r="G25" s="31" t="s">
        <v>213</v>
      </c>
      <c r="H25" s="49">
        <v>0</v>
      </c>
      <c r="I25" s="49">
        <v>999.99</v>
      </c>
      <c r="J25" s="30">
        <v>1</v>
      </c>
      <c r="K25" s="30" t="s">
        <v>184</v>
      </c>
      <c r="L25" s="38" t="s">
        <v>173</v>
      </c>
      <c r="M25" s="38" t="s">
        <v>39</v>
      </c>
      <c r="N25" s="27"/>
    </row>
    <row r="26" spans="2:14" x14ac:dyDescent="0.3">
      <c r="B26" s="103"/>
      <c r="C26" s="30">
        <v>15</v>
      </c>
      <c r="D26" s="43" t="s">
        <v>187</v>
      </c>
      <c r="E26" s="44">
        <f t="shared" si="2"/>
        <v>9030</v>
      </c>
      <c r="F26" s="30">
        <f t="shared" si="3"/>
        <v>49030</v>
      </c>
      <c r="G26" s="31" t="s">
        <v>193</v>
      </c>
      <c r="H26" s="49">
        <v>0</v>
      </c>
      <c r="I26" s="49">
        <v>999.99</v>
      </c>
      <c r="J26" s="30">
        <v>1</v>
      </c>
      <c r="K26" s="30" t="s">
        <v>184</v>
      </c>
      <c r="L26" s="38" t="s">
        <v>173</v>
      </c>
      <c r="M26" s="38" t="s">
        <v>39</v>
      </c>
      <c r="N26" s="27"/>
    </row>
    <row r="27" spans="2:14" x14ac:dyDescent="0.3">
      <c r="B27" s="103"/>
      <c r="C27" s="30">
        <v>16</v>
      </c>
      <c r="D27" s="43" t="s">
        <v>187</v>
      </c>
      <c r="E27" s="44">
        <f t="shared" si="0"/>
        <v>9032</v>
      </c>
      <c r="F27" s="30">
        <f t="shared" si="1"/>
        <v>49032</v>
      </c>
      <c r="G27" s="31" t="s">
        <v>194</v>
      </c>
      <c r="H27" s="49">
        <v>0</v>
      </c>
      <c r="I27" s="49">
        <v>999.99</v>
      </c>
      <c r="J27" s="30">
        <v>1</v>
      </c>
      <c r="K27" s="30" t="s">
        <v>182</v>
      </c>
      <c r="L27" s="38" t="s">
        <v>173</v>
      </c>
      <c r="M27" s="38" t="s">
        <v>39</v>
      </c>
      <c r="N27" s="27"/>
    </row>
    <row r="28" spans="2:14" x14ac:dyDescent="0.3">
      <c r="B28" s="103"/>
      <c r="C28" s="30">
        <v>17</v>
      </c>
      <c r="D28" s="43" t="s">
        <v>187</v>
      </c>
      <c r="E28" s="44">
        <f t="shared" si="0"/>
        <v>9034</v>
      </c>
      <c r="F28" s="30">
        <f t="shared" si="1"/>
        <v>49034</v>
      </c>
      <c r="G28" s="31" t="s">
        <v>197</v>
      </c>
      <c r="H28" s="49">
        <v>0</v>
      </c>
      <c r="I28" s="49">
        <v>999.99</v>
      </c>
      <c r="J28" s="30">
        <v>1</v>
      </c>
      <c r="K28" s="30" t="s">
        <v>185</v>
      </c>
      <c r="L28" s="38" t="s">
        <v>173</v>
      </c>
      <c r="M28" s="38" t="s">
        <v>39</v>
      </c>
      <c r="N28" s="27"/>
    </row>
    <row r="29" spans="2:14" x14ac:dyDescent="0.3">
      <c r="B29" s="103"/>
      <c r="C29" s="30">
        <v>18</v>
      </c>
      <c r="D29" s="43" t="s">
        <v>187</v>
      </c>
      <c r="E29" s="44">
        <f t="shared" si="0"/>
        <v>9036</v>
      </c>
      <c r="F29" s="30">
        <f t="shared" si="1"/>
        <v>49036</v>
      </c>
      <c r="G29" s="31" t="s">
        <v>198</v>
      </c>
      <c r="H29" s="45">
        <v>20</v>
      </c>
      <c r="I29" s="45">
        <v>100</v>
      </c>
      <c r="J29" s="30">
        <v>1</v>
      </c>
      <c r="K29" s="30" t="s">
        <v>186</v>
      </c>
      <c r="L29" s="38" t="s">
        <v>173</v>
      </c>
      <c r="M29" s="38" t="s">
        <v>39</v>
      </c>
      <c r="N29" s="27"/>
    </row>
    <row r="30" spans="2:14" x14ac:dyDescent="0.3">
      <c r="B30" s="103"/>
      <c r="C30" s="30">
        <v>19</v>
      </c>
      <c r="D30" s="43" t="s">
        <v>187</v>
      </c>
      <c r="E30" s="44">
        <f t="shared" si="0"/>
        <v>9038</v>
      </c>
      <c r="F30" s="30">
        <f t="shared" si="1"/>
        <v>49038</v>
      </c>
      <c r="G30" s="31" t="s">
        <v>199</v>
      </c>
      <c r="H30" s="49">
        <v>0</v>
      </c>
      <c r="I30" s="49">
        <v>999.99</v>
      </c>
      <c r="J30" s="30">
        <v>1</v>
      </c>
      <c r="K30" s="30" t="s">
        <v>216</v>
      </c>
      <c r="L30" s="38" t="s">
        <v>173</v>
      </c>
      <c r="M30" s="38" t="s">
        <v>39</v>
      </c>
      <c r="N30" s="27"/>
    </row>
    <row r="31" spans="2:14" x14ac:dyDescent="0.3">
      <c r="B31" s="103"/>
      <c r="C31" s="30">
        <v>20</v>
      </c>
      <c r="D31" s="43" t="s">
        <v>187</v>
      </c>
      <c r="E31" s="44">
        <f t="shared" si="0"/>
        <v>9040</v>
      </c>
      <c r="F31" s="30">
        <f t="shared" si="1"/>
        <v>49040</v>
      </c>
      <c r="G31" s="31" t="s">
        <v>200</v>
      </c>
      <c r="H31" s="49">
        <v>0</v>
      </c>
      <c r="I31" s="49">
        <v>999.99</v>
      </c>
      <c r="J31" s="30">
        <v>1</v>
      </c>
      <c r="K31" s="30" t="s">
        <v>182</v>
      </c>
      <c r="L31" s="38" t="s">
        <v>173</v>
      </c>
      <c r="M31" s="38" t="s">
        <v>39</v>
      </c>
      <c r="N31" s="27"/>
    </row>
    <row r="32" spans="2:14" x14ac:dyDescent="0.3">
      <c r="B32" s="103"/>
      <c r="C32" s="30">
        <v>21</v>
      </c>
      <c r="D32" s="43" t="s">
        <v>187</v>
      </c>
      <c r="E32" s="44">
        <f t="shared" si="0"/>
        <v>9042</v>
      </c>
      <c r="F32" s="30">
        <f t="shared" si="1"/>
        <v>49042</v>
      </c>
      <c r="G32" s="31" t="s">
        <v>201</v>
      </c>
      <c r="H32" s="49">
        <v>0</v>
      </c>
      <c r="I32" s="49">
        <v>999.99</v>
      </c>
      <c r="J32" s="30">
        <v>1</v>
      </c>
      <c r="K32" s="30" t="s">
        <v>216</v>
      </c>
      <c r="L32" s="38" t="s">
        <v>173</v>
      </c>
      <c r="M32" s="38" t="s">
        <v>39</v>
      </c>
      <c r="N32" s="27"/>
    </row>
    <row r="33" spans="2:14" x14ac:dyDescent="0.3">
      <c r="B33" s="103"/>
      <c r="C33" s="30">
        <v>22</v>
      </c>
      <c r="D33" s="43" t="s">
        <v>187</v>
      </c>
      <c r="E33" s="44">
        <f t="shared" si="0"/>
        <v>9044</v>
      </c>
      <c r="F33" s="30">
        <f t="shared" si="1"/>
        <v>49044</v>
      </c>
      <c r="G33" s="31" t="s">
        <v>202</v>
      </c>
      <c r="H33" s="49">
        <v>0</v>
      </c>
      <c r="I33" s="49">
        <v>999.99</v>
      </c>
      <c r="J33" s="30">
        <v>1</v>
      </c>
      <c r="K33" s="30" t="s">
        <v>182</v>
      </c>
      <c r="L33" s="38" t="s">
        <v>173</v>
      </c>
      <c r="M33" s="38" t="s">
        <v>39</v>
      </c>
      <c r="N33" s="27"/>
    </row>
    <row r="34" spans="2:14" x14ac:dyDescent="0.3">
      <c r="B34" s="103"/>
      <c r="C34" s="30">
        <v>23</v>
      </c>
      <c r="D34" s="43" t="s">
        <v>187</v>
      </c>
      <c r="E34" s="44">
        <f t="shared" si="0"/>
        <v>9046</v>
      </c>
      <c r="F34" s="30">
        <f t="shared" si="1"/>
        <v>49046</v>
      </c>
      <c r="G34" s="31" t="s">
        <v>203</v>
      </c>
      <c r="H34" s="49">
        <v>0</v>
      </c>
      <c r="I34" s="49">
        <v>999.99</v>
      </c>
      <c r="J34" s="30">
        <v>1</v>
      </c>
      <c r="K34" s="30" t="s">
        <v>216</v>
      </c>
      <c r="L34" s="38" t="s">
        <v>173</v>
      </c>
      <c r="M34" s="38" t="s">
        <v>39</v>
      </c>
      <c r="N34" s="27"/>
    </row>
    <row r="35" spans="2:14" x14ac:dyDescent="0.3">
      <c r="B35" s="103"/>
      <c r="C35" s="30">
        <v>24</v>
      </c>
      <c r="D35" s="43" t="s">
        <v>187</v>
      </c>
      <c r="E35" s="44">
        <f t="shared" si="0"/>
        <v>9048</v>
      </c>
      <c r="F35" s="30">
        <f t="shared" si="1"/>
        <v>49048</v>
      </c>
      <c r="G35" s="31" t="s">
        <v>204</v>
      </c>
      <c r="H35" s="50">
        <v>-1</v>
      </c>
      <c r="I35" s="50">
        <v>1</v>
      </c>
      <c r="J35" s="30">
        <v>1</v>
      </c>
      <c r="K35" s="30"/>
      <c r="L35" s="38" t="s">
        <v>173</v>
      </c>
      <c r="M35" s="38" t="s">
        <v>39</v>
      </c>
      <c r="N35" s="27"/>
    </row>
    <row r="36" spans="2:14" x14ac:dyDescent="0.3">
      <c r="B36" s="103"/>
      <c r="C36" s="30">
        <v>25</v>
      </c>
      <c r="D36" s="43" t="s">
        <v>187</v>
      </c>
      <c r="E36" s="44">
        <f t="shared" si="0"/>
        <v>9050</v>
      </c>
      <c r="F36" s="30">
        <f t="shared" si="1"/>
        <v>49050</v>
      </c>
      <c r="G36" s="31" t="s">
        <v>205</v>
      </c>
      <c r="H36" s="49">
        <v>0</v>
      </c>
      <c r="I36" s="49">
        <v>999.99</v>
      </c>
      <c r="J36" s="30">
        <v>1</v>
      </c>
      <c r="K36" s="30" t="s">
        <v>217</v>
      </c>
      <c r="L36" s="38" t="s">
        <v>173</v>
      </c>
      <c r="M36" s="38" t="s">
        <v>39</v>
      </c>
      <c r="N36" s="27"/>
    </row>
    <row r="37" spans="2:14" x14ac:dyDescent="0.3">
      <c r="B37" s="103"/>
      <c r="C37" s="30">
        <v>26</v>
      </c>
      <c r="D37" s="43" t="s">
        <v>187</v>
      </c>
      <c r="E37" s="44">
        <f t="shared" si="0"/>
        <v>9052</v>
      </c>
      <c r="F37" s="30">
        <f t="shared" si="1"/>
        <v>49052</v>
      </c>
      <c r="G37" s="31" t="s">
        <v>206</v>
      </c>
      <c r="H37" s="49">
        <v>0</v>
      </c>
      <c r="I37" s="49">
        <v>999.99</v>
      </c>
      <c r="J37" s="30">
        <v>1</v>
      </c>
      <c r="K37" s="30" t="s">
        <v>218</v>
      </c>
      <c r="L37" s="38" t="s">
        <v>173</v>
      </c>
      <c r="M37" s="38" t="s">
        <v>39</v>
      </c>
      <c r="N37" s="27"/>
    </row>
    <row r="38" spans="2:14" x14ac:dyDescent="0.3">
      <c r="B38" s="103"/>
      <c r="C38" s="30">
        <v>27</v>
      </c>
      <c r="D38" s="43" t="s">
        <v>187</v>
      </c>
      <c r="E38" s="44">
        <f t="shared" si="0"/>
        <v>9054</v>
      </c>
      <c r="F38" s="30">
        <f t="shared" si="1"/>
        <v>49054</v>
      </c>
      <c r="G38" s="31" t="s">
        <v>207</v>
      </c>
      <c r="H38" s="49">
        <v>0</v>
      </c>
      <c r="I38" s="49">
        <v>999.99</v>
      </c>
      <c r="J38" s="30">
        <v>1</v>
      </c>
      <c r="K38" s="30" t="s">
        <v>217</v>
      </c>
      <c r="L38" s="38" t="s">
        <v>173</v>
      </c>
      <c r="M38" s="38" t="s">
        <v>39</v>
      </c>
      <c r="N38" s="27"/>
    </row>
    <row r="39" spans="2:14" x14ac:dyDescent="0.3">
      <c r="B39" s="103"/>
      <c r="C39" s="30">
        <v>28</v>
      </c>
      <c r="D39" s="43" t="s">
        <v>187</v>
      </c>
      <c r="E39" s="44">
        <f t="shared" si="0"/>
        <v>9056</v>
      </c>
      <c r="F39" s="30">
        <f t="shared" si="1"/>
        <v>49056</v>
      </c>
      <c r="G39" s="31" t="s">
        <v>208</v>
      </c>
      <c r="H39" s="45">
        <v>0</v>
      </c>
      <c r="I39" s="45">
        <v>150</v>
      </c>
      <c r="J39" s="30">
        <v>1</v>
      </c>
      <c r="K39" s="30" t="s">
        <v>215</v>
      </c>
      <c r="L39" s="38" t="s">
        <v>173</v>
      </c>
      <c r="M39" s="38" t="s">
        <v>39</v>
      </c>
      <c r="N39" s="27"/>
    </row>
    <row r="40" spans="2:14" x14ac:dyDescent="0.3">
      <c r="B40" s="103"/>
      <c r="C40" s="30">
        <v>29</v>
      </c>
      <c r="D40" s="43" t="s">
        <v>187</v>
      </c>
      <c r="E40" s="44">
        <f t="shared" si="0"/>
        <v>9058</v>
      </c>
      <c r="F40" s="30">
        <f t="shared" si="1"/>
        <v>49058</v>
      </c>
      <c r="G40" s="31" t="s">
        <v>209</v>
      </c>
      <c r="H40" s="45">
        <v>4</v>
      </c>
      <c r="I40" s="45">
        <v>20</v>
      </c>
      <c r="J40" s="30">
        <v>1</v>
      </c>
      <c r="K40" s="30" t="s">
        <v>214</v>
      </c>
      <c r="L40" s="38" t="s">
        <v>173</v>
      </c>
      <c r="M40" s="38" t="s">
        <v>39</v>
      </c>
      <c r="N40" s="27"/>
    </row>
    <row r="41" spans="2:14" x14ac:dyDescent="0.3">
      <c r="B41" s="103"/>
      <c r="C41" s="30">
        <v>30</v>
      </c>
      <c r="D41" s="43" t="s">
        <v>187</v>
      </c>
      <c r="E41" s="44">
        <f t="shared" si="0"/>
        <v>9060</v>
      </c>
      <c r="F41" s="30">
        <f t="shared" si="1"/>
        <v>49060</v>
      </c>
      <c r="G41" s="31" t="s">
        <v>210</v>
      </c>
      <c r="H41" s="45">
        <v>4</v>
      </c>
      <c r="I41" s="45">
        <v>20</v>
      </c>
      <c r="J41" s="30">
        <v>1</v>
      </c>
      <c r="K41" s="30" t="s">
        <v>214</v>
      </c>
      <c r="L41" s="38" t="s">
        <v>173</v>
      </c>
      <c r="M41" s="38" t="s">
        <v>39</v>
      </c>
      <c r="N41" s="27"/>
    </row>
    <row r="42" spans="2:14" x14ac:dyDescent="0.3">
      <c r="B42" s="103"/>
      <c r="C42" s="30">
        <v>31</v>
      </c>
      <c r="D42" s="43" t="s">
        <v>187</v>
      </c>
      <c r="E42" s="44">
        <f>E41+2</f>
        <v>9062</v>
      </c>
      <c r="F42" s="30">
        <f t="shared" si="1"/>
        <v>49062</v>
      </c>
      <c r="G42" s="31" t="s">
        <v>211</v>
      </c>
      <c r="H42" s="45">
        <v>4</v>
      </c>
      <c r="I42" s="45">
        <v>20</v>
      </c>
      <c r="J42" s="30">
        <v>1</v>
      </c>
      <c r="K42" s="30" t="s">
        <v>214</v>
      </c>
      <c r="L42" s="38" t="s">
        <v>173</v>
      </c>
      <c r="M42" s="38" t="s">
        <v>39</v>
      </c>
      <c r="N42" s="27"/>
    </row>
    <row r="43" spans="2:14" x14ac:dyDescent="0.3">
      <c r="B43" s="103"/>
      <c r="C43" s="30">
        <v>31</v>
      </c>
      <c r="D43" s="43" t="s">
        <v>187</v>
      </c>
      <c r="E43" s="44">
        <f>E42+2</f>
        <v>9064</v>
      </c>
      <c r="F43" s="30">
        <f t="shared" ref="F43" si="4">F42+2</f>
        <v>49064</v>
      </c>
      <c r="G43" s="31" t="s">
        <v>212</v>
      </c>
      <c r="H43" s="45">
        <v>4</v>
      </c>
      <c r="I43" s="45">
        <v>20</v>
      </c>
      <c r="J43" s="30">
        <v>1</v>
      </c>
      <c r="K43" s="30" t="s">
        <v>214</v>
      </c>
      <c r="L43" s="38" t="s">
        <v>173</v>
      </c>
      <c r="M43" s="38" t="s">
        <v>39</v>
      </c>
      <c r="N43" s="27"/>
    </row>
    <row r="44" spans="2:14" x14ac:dyDescent="0.3">
      <c r="B44" s="104"/>
      <c r="C44" s="30"/>
      <c r="D44" s="38"/>
      <c r="E44" s="44"/>
      <c r="F44" s="30"/>
      <c r="G44" s="31"/>
      <c r="H44" s="105"/>
      <c r="I44" s="106"/>
      <c r="J44" s="30"/>
      <c r="K44" s="30"/>
      <c r="L44" s="33"/>
      <c r="M44" s="30"/>
    </row>
    <row r="46" spans="2:14" s="3" customFormat="1" x14ac:dyDescent="0.3">
      <c r="B46" s="107" t="s">
        <v>27</v>
      </c>
      <c r="C46" s="108"/>
      <c r="D46" s="108"/>
      <c r="E46" s="108"/>
      <c r="F46" s="109"/>
      <c r="G46" s="107" t="s">
        <v>28</v>
      </c>
      <c r="H46" s="111" t="s">
        <v>155</v>
      </c>
      <c r="I46" s="112"/>
      <c r="J46" s="98" t="s">
        <v>156</v>
      </c>
      <c r="K46" s="98" t="s">
        <v>30</v>
      </c>
      <c r="L46" s="98" t="s">
        <v>164</v>
      </c>
      <c r="M46" s="98" t="s">
        <v>31</v>
      </c>
      <c r="N46" s="27"/>
    </row>
    <row r="47" spans="2:14" s="3" customFormat="1" x14ac:dyDescent="0.3">
      <c r="B47" s="36" t="s">
        <v>170</v>
      </c>
      <c r="C47" s="36" t="s">
        <v>167</v>
      </c>
      <c r="D47" s="100" t="s">
        <v>168</v>
      </c>
      <c r="E47" s="101"/>
      <c r="F47" s="36" t="s">
        <v>169</v>
      </c>
      <c r="G47" s="110"/>
      <c r="H47" s="48" t="s">
        <v>157</v>
      </c>
      <c r="I47" s="48" t="s">
        <v>158</v>
      </c>
      <c r="J47" s="99"/>
      <c r="K47" s="99"/>
      <c r="L47" s="99"/>
      <c r="M47" s="99"/>
      <c r="N47" s="27"/>
    </row>
    <row r="48" spans="2:14" x14ac:dyDescent="0.3">
      <c r="B48" s="102" t="s">
        <v>223</v>
      </c>
      <c r="C48" s="30">
        <v>1</v>
      </c>
      <c r="D48" s="43" t="s">
        <v>187</v>
      </c>
      <c r="E48" s="44">
        <v>9100</v>
      </c>
      <c r="F48" s="30">
        <v>49100</v>
      </c>
      <c r="G48" s="31" t="s">
        <v>171</v>
      </c>
      <c r="H48" s="105" t="s">
        <v>221</v>
      </c>
      <c r="I48" s="106"/>
      <c r="J48" s="30">
        <v>1</v>
      </c>
      <c r="K48" s="30"/>
      <c r="L48" s="38" t="s">
        <v>174</v>
      </c>
      <c r="M48" s="38" t="s">
        <v>39</v>
      </c>
      <c r="N48" s="27"/>
    </row>
    <row r="49" spans="2:14" x14ac:dyDescent="0.3">
      <c r="B49" s="103"/>
      <c r="C49" s="30">
        <v>2</v>
      </c>
      <c r="D49" s="43" t="s">
        <v>187</v>
      </c>
      <c r="E49" s="44">
        <f>E48+2</f>
        <v>9102</v>
      </c>
      <c r="F49" s="30">
        <f>F48+2</f>
        <v>49102</v>
      </c>
      <c r="G49" s="31" t="s">
        <v>172</v>
      </c>
      <c r="H49" s="105" t="s">
        <v>220</v>
      </c>
      <c r="I49" s="106"/>
      <c r="J49" s="30">
        <v>1</v>
      </c>
      <c r="K49" s="30"/>
      <c r="L49" s="38" t="s">
        <v>174</v>
      </c>
      <c r="M49" s="38" t="s">
        <v>39</v>
      </c>
      <c r="N49" s="27"/>
    </row>
    <row r="50" spans="2:14" x14ac:dyDescent="0.3">
      <c r="B50" s="103"/>
      <c r="C50" s="30">
        <v>3</v>
      </c>
      <c r="D50" s="43" t="s">
        <v>187</v>
      </c>
      <c r="E50" s="44">
        <f t="shared" ref="E50:E78" si="5">E49+2</f>
        <v>9104</v>
      </c>
      <c r="F50" s="30">
        <f t="shared" ref="F50:F80" si="6">F49+2</f>
        <v>49104</v>
      </c>
      <c r="G50" s="31" t="s">
        <v>175</v>
      </c>
      <c r="H50" s="105" t="s">
        <v>219</v>
      </c>
      <c r="I50" s="106"/>
      <c r="J50" s="30">
        <v>1</v>
      </c>
      <c r="K50" s="30"/>
      <c r="L50" s="38" t="s">
        <v>174</v>
      </c>
      <c r="M50" s="38" t="s">
        <v>39</v>
      </c>
      <c r="N50" s="27"/>
    </row>
    <row r="51" spans="2:14" x14ac:dyDescent="0.3">
      <c r="B51" s="103"/>
      <c r="C51" s="30">
        <v>4</v>
      </c>
      <c r="D51" s="43" t="s">
        <v>187</v>
      </c>
      <c r="E51" s="44">
        <f t="shared" si="5"/>
        <v>9106</v>
      </c>
      <c r="F51" s="30">
        <f t="shared" si="6"/>
        <v>49106</v>
      </c>
      <c r="G51" s="31" t="s">
        <v>176</v>
      </c>
      <c r="H51" s="49">
        <v>0</v>
      </c>
      <c r="I51" s="49">
        <v>999.99</v>
      </c>
      <c r="J51" s="30">
        <v>1</v>
      </c>
      <c r="K51" s="30" t="s">
        <v>183</v>
      </c>
      <c r="L51" s="38" t="s">
        <v>173</v>
      </c>
      <c r="M51" s="38" t="s">
        <v>39</v>
      </c>
      <c r="N51" s="27"/>
    </row>
    <row r="52" spans="2:14" x14ac:dyDescent="0.3">
      <c r="B52" s="103"/>
      <c r="C52" s="30">
        <v>5</v>
      </c>
      <c r="D52" s="43" t="s">
        <v>187</v>
      </c>
      <c r="E52" s="44">
        <f t="shared" si="5"/>
        <v>9108</v>
      </c>
      <c r="F52" s="30">
        <f t="shared" si="6"/>
        <v>49108</v>
      </c>
      <c r="G52" s="31" t="s">
        <v>177</v>
      </c>
      <c r="H52" s="49">
        <v>0</v>
      </c>
      <c r="I52" s="49">
        <v>999.99</v>
      </c>
      <c r="J52" s="30">
        <v>1</v>
      </c>
      <c r="K52" s="30" t="s">
        <v>183</v>
      </c>
      <c r="L52" s="38" t="s">
        <v>173</v>
      </c>
      <c r="M52" s="38" t="s">
        <v>39</v>
      </c>
      <c r="N52" s="27"/>
    </row>
    <row r="53" spans="2:14" x14ac:dyDescent="0.3">
      <c r="B53" s="103"/>
      <c r="C53" s="30">
        <v>6</v>
      </c>
      <c r="D53" s="43" t="s">
        <v>187</v>
      </c>
      <c r="E53" s="44">
        <f t="shared" si="5"/>
        <v>9110</v>
      </c>
      <c r="F53" s="30">
        <f t="shared" si="6"/>
        <v>49110</v>
      </c>
      <c r="G53" s="31" t="s">
        <v>178</v>
      </c>
      <c r="H53" s="49">
        <v>0</v>
      </c>
      <c r="I53" s="49">
        <v>999.99</v>
      </c>
      <c r="J53" s="30">
        <v>1</v>
      </c>
      <c r="K53" s="30" t="s">
        <v>183</v>
      </c>
      <c r="L53" s="38" t="s">
        <v>173</v>
      </c>
      <c r="M53" s="38" t="s">
        <v>39</v>
      </c>
      <c r="N53" s="27"/>
    </row>
    <row r="54" spans="2:14" x14ac:dyDescent="0.3">
      <c r="B54" s="103"/>
      <c r="C54" s="30">
        <v>7</v>
      </c>
      <c r="D54" s="43" t="s">
        <v>187</v>
      </c>
      <c r="E54" s="44">
        <f t="shared" si="5"/>
        <v>9112</v>
      </c>
      <c r="F54" s="30">
        <f t="shared" si="6"/>
        <v>49112</v>
      </c>
      <c r="G54" s="31" t="s">
        <v>179</v>
      </c>
      <c r="H54" s="49">
        <v>0</v>
      </c>
      <c r="I54" s="49">
        <v>999.99</v>
      </c>
      <c r="J54" s="30">
        <v>1</v>
      </c>
      <c r="K54" s="30" t="s">
        <v>183</v>
      </c>
      <c r="L54" s="38" t="s">
        <v>173</v>
      </c>
      <c r="M54" s="38" t="s">
        <v>39</v>
      </c>
      <c r="N54" s="27"/>
    </row>
    <row r="55" spans="2:14" x14ac:dyDescent="0.3">
      <c r="B55" s="103"/>
      <c r="C55" s="30">
        <v>8</v>
      </c>
      <c r="D55" s="43" t="s">
        <v>187</v>
      </c>
      <c r="E55" s="44">
        <f t="shared" si="5"/>
        <v>9114</v>
      </c>
      <c r="F55" s="30">
        <f t="shared" si="6"/>
        <v>49114</v>
      </c>
      <c r="G55" s="31" t="s">
        <v>180</v>
      </c>
      <c r="H55" s="49">
        <v>0</v>
      </c>
      <c r="I55" s="49">
        <v>999.99</v>
      </c>
      <c r="J55" s="30">
        <v>1</v>
      </c>
      <c r="K55" s="30" t="s">
        <v>183</v>
      </c>
      <c r="L55" s="38" t="s">
        <v>173</v>
      </c>
      <c r="M55" s="38" t="s">
        <v>39</v>
      </c>
      <c r="N55" s="27"/>
    </row>
    <row r="56" spans="2:14" x14ac:dyDescent="0.3">
      <c r="B56" s="103"/>
      <c r="C56" s="30">
        <v>9</v>
      </c>
      <c r="D56" s="43" t="s">
        <v>187</v>
      </c>
      <c r="E56" s="44">
        <f t="shared" si="5"/>
        <v>9116</v>
      </c>
      <c r="F56" s="30">
        <f t="shared" si="6"/>
        <v>49116</v>
      </c>
      <c r="G56" s="31" t="s">
        <v>181</v>
      </c>
      <c r="H56" s="49">
        <v>0</v>
      </c>
      <c r="I56" s="49">
        <v>999.99</v>
      </c>
      <c r="J56" s="30">
        <v>1</v>
      </c>
      <c r="K56" s="30" t="s">
        <v>183</v>
      </c>
      <c r="L56" s="38" t="s">
        <v>173</v>
      </c>
      <c r="M56" s="38" t="s">
        <v>39</v>
      </c>
      <c r="N56" s="27"/>
    </row>
    <row r="57" spans="2:14" x14ac:dyDescent="0.3">
      <c r="B57" s="103"/>
      <c r="C57" s="30">
        <v>10</v>
      </c>
      <c r="D57" s="43" t="s">
        <v>187</v>
      </c>
      <c r="E57" s="44">
        <f t="shared" si="5"/>
        <v>9118</v>
      </c>
      <c r="F57" s="30">
        <f t="shared" si="6"/>
        <v>49118</v>
      </c>
      <c r="G57" s="31" t="s">
        <v>188</v>
      </c>
      <c r="H57" s="49">
        <v>0</v>
      </c>
      <c r="I57" s="49">
        <v>999.99</v>
      </c>
      <c r="J57" s="30">
        <v>1</v>
      </c>
      <c r="K57" s="30" t="s">
        <v>183</v>
      </c>
      <c r="L57" s="38" t="s">
        <v>173</v>
      </c>
      <c r="M57" s="38" t="s">
        <v>39</v>
      </c>
      <c r="N57" s="27"/>
    </row>
    <row r="58" spans="2:14" x14ac:dyDescent="0.3">
      <c r="B58" s="103"/>
      <c r="C58" s="30">
        <v>11</v>
      </c>
      <c r="D58" s="43" t="s">
        <v>187</v>
      </c>
      <c r="E58" s="44">
        <f t="shared" si="5"/>
        <v>9120</v>
      </c>
      <c r="F58" s="30">
        <f t="shared" si="6"/>
        <v>49120</v>
      </c>
      <c r="G58" s="31" t="s">
        <v>189</v>
      </c>
      <c r="H58" s="49">
        <v>0</v>
      </c>
      <c r="I58" s="49">
        <v>999.99</v>
      </c>
      <c r="J58" s="30">
        <v>1</v>
      </c>
      <c r="K58" s="30" t="s">
        <v>182</v>
      </c>
      <c r="L58" s="38" t="s">
        <v>173</v>
      </c>
      <c r="M58" s="38" t="s">
        <v>39</v>
      </c>
      <c r="N58" s="27"/>
    </row>
    <row r="59" spans="2:14" x14ac:dyDescent="0.3">
      <c r="B59" s="103"/>
      <c r="C59" s="30">
        <v>12</v>
      </c>
      <c r="D59" s="43" t="s">
        <v>187</v>
      </c>
      <c r="E59" s="44">
        <f t="shared" si="5"/>
        <v>9122</v>
      </c>
      <c r="F59" s="30">
        <f t="shared" si="6"/>
        <v>49122</v>
      </c>
      <c r="G59" s="31" t="s">
        <v>190</v>
      </c>
      <c r="H59" s="49">
        <v>0</v>
      </c>
      <c r="I59" s="49">
        <v>999.99</v>
      </c>
      <c r="J59" s="30">
        <v>1</v>
      </c>
      <c r="K59" s="30" t="s">
        <v>184</v>
      </c>
      <c r="L59" s="38" t="s">
        <v>173</v>
      </c>
      <c r="M59" s="38" t="s">
        <v>39</v>
      </c>
      <c r="N59" s="27"/>
    </row>
    <row r="60" spans="2:14" x14ac:dyDescent="0.3">
      <c r="B60" s="103"/>
      <c r="C60" s="30">
        <v>13</v>
      </c>
      <c r="D60" s="43" t="s">
        <v>187</v>
      </c>
      <c r="E60" s="44">
        <f t="shared" si="5"/>
        <v>9124</v>
      </c>
      <c r="F60" s="30">
        <f t="shared" si="6"/>
        <v>49124</v>
      </c>
      <c r="G60" s="31" t="s">
        <v>191</v>
      </c>
      <c r="H60" s="49">
        <v>0</v>
      </c>
      <c r="I60" s="49">
        <v>999.99</v>
      </c>
      <c r="J60" s="30">
        <v>1</v>
      </c>
      <c r="K60" s="30" t="s">
        <v>184</v>
      </c>
      <c r="L60" s="38" t="s">
        <v>173</v>
      </c>
      <c r="M60" s="38" t="s">
        <v>39</v>
      </c>
      <c r="N60" s="27"/>
    </row>
    <row r="61" spans="2:14" x14ac:dyDescent="0.3">
      <c r="B61" s="103"/>
      <c r="C61" s="30">
        <v>14</v>
      </c>
      <c r="D61" s="43" t="s">
        <v>187</v>
      </c>
      <c r="E61" s="44">
        <f t="shared" si="5"/>
        <v>9126</v>
      </c>
      <c r="F61" s="30">
        <f t="shared" si="6"/>
        <v>49126</v>
      </c>
      <c r="G61" s="31" t="s">
        <v>192</v>
      </c>
      <c r="H61" s="49">
        <v>0</v>
      </c>
      <c r="I61" s="49">
        <v>999.99</v>
      </c>
      <c r="J61" s="30">
        <v>1</v>
      </c>
      <c r="K61" s="30" t="s">
        <v>184</v>
      </c>
      <c r="L61" s="38" t="s">
        <v>173</v>
      </c>
      <c r="M61" s="38" t="s">
        <v>39</v>
      </c>
      <c r="N61" s="27"/>
    </row>
    <row r="62" spans="2:14" x14ac:dyDescent="0.3">
      <c r="B62" s="103"/>
      <c r="C62" s="30">
        <v>15</v>
      </c>
      <c r="D62" s="43" t="s">
        <v>187</v>
      </c>
      <c r="E62" s="44">
        <f t="shared" si="5"/>
        <v>9128</v>
      </c>
      <c r="F62" s="30">
        <f t="shared" si="6"/>
        <v>49128</v>
      </c>
      <c r="G62" s="31" t="s">
        <v>213</v>
      </c>
      <c r="H62" s="49">
        <v>0</v>
      </c>
      <c r="I62" s="49">
        <v>999.99</v>
      </c>
      <c r="J62" s="30">
        <v>1</v>
      </c>
      <c r="K62" s="30" t="s">
        <v>184</v>
      </c>
      <c r="L62" s="38" t="s">
        <v>173</v>
      </c>
      <c r="M62" s="38" t="s">
        <v>39</v>
      </c>
      <c r="N62" s="27"/>
    </row>
    <row r="63" spans="2:14" x14ac:dyDescent="0.3">
      <c r="B63" s="103"/>
      <c r="C63" s="30">
        <v>15</v>
      </c>
      <c r="D63" s="43" t="s">
        <v>187</v>
      </c>
      <c r="E63" s="44">
        <f t="shared" si="5"/>
        <v>9130</v>
      </c>
      <c r="F63" s="30">
        <f t="shared" si="6"/>
        <v>49130</v>
      </c>
      <c r="G63" s="31" t="s">
        <v>193</v>
      </c>
      <c r="H63" s="49">
        <v>0</v>
      </c>
      <c r="I63" s="49">
        <v>999.99</v>
      </c>
      <c r="J63" s="30">
        <v>1</v>
      </c>
      <c r="K63" s="30" t="s">
        <v>184</v>
      </c>
      <c r="L63" s="38" t="s">
        <v>173</v>
      </c>
      <c r="M63" s="38" t="s">
        <v>39</v>
      </c>
      <c r="N63" s="27"/>
    </row>
    <row r="64" spans="2:14" x14ac:dyDescent="0.3">
      <c r="B64" s="103"/>
      <c r="C64" s="30">
        <v>16</v>
      </c>
      <c r="D64" s="43" t="s">
        <v>187</v>
      </c>
      <c r="E64" s="44">
        <f t="shared" si="5"/>
        <v>9132</v>
      </c>
      <c r="F64" s="30">
        <f t="shared" si="6"/>
        <v>49132</v>
      </c>
      <c r="G64" s="31" t="s">
        <v>194</v>
      </c>
      <c r="H64" s="49">
        <v>0</v>
      </c>
      <c r="I64" s="49">
        <v>999.99</v>
      </c>
      <c r="J64" s="30">
        <v>1</v>
      </c>
      <c r="K64" s="30" t="s">
        <v>182</v>
      </c>
      <c r="L64" s="38" t="s">
        <v>173</v>
      </c>
      <c r="M64" s="38" t="s">
        <v>39</v>
      </c>
      <c r="N64" s="27"/>
    </row>
    <row r="65" spans="2:14" x14ac:dyDescent="0.3">
      <c r="B65" s="103"/>
      <c r="C65" s="30">
        <v>17</v>
      </c>
      <c r="D65" s="43" t="s">
        <v>187</v>
      </c>
      <c r="E65" s="44">
        <f t="shared" si="5"/>
        <v>9134</v>
      </c>
      <c r="F65" s="30">
        <f t="shared" si="6"/>
        <v>49134</v>
      </c>
      <c r="G65" s="31" t="s">
        <v>197</v>
      </c>
      <c r="H65" s="49">
        <v>0</v>
      </c>
      <c r="I65" s="49">
        <v>999.99</v>
      </c>
      <c r="J65" s="30">
        <v>1</v>
      </c>
      <c r="K65" s="30" t="s">
        <v>185</v>
      </c>
      <c r="L65" s="38" t="s">
        <v>173</v>
      </c>
      <c r="M65" s="38" t="s">
        <v>39</v>
      </c>
      <c r="N65" s="27"/>
    </row>
    <row r="66" spans="2:14" x14ac:dyDescent="0.3">
      <c r="B66" s="103"/>
      <c r="C66" s="30">
        <v>18</v>
      </c>
      <c r="D66" s="43" t="s">
        <v>187</v>
      </c>
      <c r="E66" s="44">
        <f t="shared" si="5"/>
        <v>9136</v>
      </c>
      <c r="F66" s="30">
        <f t="shared" si="6"/>
        <v>49136</v>
      </c>
      <c r="G66" s="31" t="s">
        <v>198</v>
      </c>
      <c r="H66" s="45">
        <v>20</v>
      </c>
      <c r="I66" s="45">
        <v>100</v>
      </c>
      <c r="J66" s="30">
        <v>1</v>
      </c>
      <c r="K66" s="30" t="s">
        <v>186</v>
      </c>
      <c r="L66" s="38" t="s">
        <v>173</v>
      </c>
      <c r="M66" s="38" t="s">
        <v>39</v>
      </c>
      <c r="N66" s="27"/>
    </row>
    <row r="67" spans="2:14" x14ac:dyDescent="0.3">
      <c r="B67" s="103"/>
      <c r="C67" s="30">
        <v>19</v>
      </c>
      <c r="D67" s="43" t="s">
        <v>187</v>
      </c>
      <c r="E67" s="44">
        <f t="shared" si="5"/>
        <v>9138</v>
      </c>
      <c r="F67" s="30">
        <f t="shared" si="6"/>
        <v>49138</v>
      </c>
      <c r="G67" s="31" t="s">
        <v>199</v>
      </c>
      <c r="H67" s="49">
        <v>0</v>
      </c>
      <c r="I67" s="49">
        <v>999.99</v>
      </c>
      <c r="J67" s="30">
        <v>1</v>
      </c>
      <c r="K67" s="30" t="s">
        <v>216</v>
      </c>
      <c r="L67" s="38" t="s">
        <v>173</v>
      </c>
      <c r="M67" s="38" t="s">
        <v>39</v>
      </c>
      <c r="N67" s="27"/>
    </row>
    <row r="68" spans="2:14" x14ac:dyDescent="0.3">
      <c r="B68" s="103"/>
      <c r="C68" s="30">
        <v>20</v>
      </c>
      <c r="D68" s="43" t="s">
        <v>187</v>
      </c>
      <c r="E68" s="44">
        <f t="shared" si="5"/>
        <v>9140</v>
      </c>
      <c r="F68" s="30">
        <f t="shared" si="6"/>
        <v>49140</v>
      </c>
      <c r="G68" s="31" t="s">
        <v>200</v>
      </c>
      <c r="H68" s="49">
        <v>0</v>
      </c>
      <c r="I68" s="49">
        <v>999.99</v>
      </c>
      <c r="J68" s="30">
        <v>1</v>
      </c>
      <c r="K68" s="30" t="s">
        <v>182</v>
      </c>
      <c r="L68" s="38" t="s">
        <v>173</v>
      </c>
      <c r="M68" s="38" t="s">
        <v>39</v>
      </c>
      <c r="N68" s="27"/>
    </row>
    <row r="69" spans="2:14" x14ac:dyDescent="0.3">
      <c r="B69" s="103"/>
      <c r="C69" s="30">
        <v>21</v>
      </c>
      <c r="D69" s="43" t="s">
        <v>187</v>
      </c>
      <c r="E69" s="44">
        <f t="shared" si="5"/>
        <v>9142</v>
      </c>
      <c r="F69" s="30">
        <f t="shared" si="6"/>
        <v>49142</v>
      </c>
      <c r="G69" s="31" t="s">
        <v>201</v>
      </c>
      <c r="H69" s="49">
        <v>0</v>
      </c>
      <c r="I69" s="49">
        <v>999.99</v>
      </c>
      <c r="J69" s="30">
        <v>1</v>
      </c>
      <c r="K69" s="30" t="s">
        <v>216</v>
      </c>
      <c r="L69" s="38" t="s">
        <v>173</v>
      </c>
      <c r="M69" s="38" t="s">
        <v>39</v>
      </c>
      <c r="N69" s="27"/>
    </row>
    <row r="70" spans="2:14" x14ac:dyDescent="0.3">
      <c r="B70" s="103"/>
      <c r="C70" s="30">
        <v>22</v>
      </c>
      <c r="D70" s="43" t="s">
        <v>187</v>
      </c>
      <c r="E70" s="44">
        <f t="shared" si="5"/>
        <v>9144</v>
      </c>
      <c r="F70" s="30">
        <f t="shared" si="6"/>
        <v>49144</v>
      </c>
      <c r="G70" s="31" t="s">
        <v>202</v>
      </c>
      <c r="H70" s="49">
        <v>0</v>
      </c>
      <c r="I70" s="49">
        <v>999.99</v>
      </c>
      <c r="J70" s="30">
        <v>1</v>
      </c>
      <c r="K70" s="30" t="s">
        <v>182</v>
      </c>
      <c r="L70" s="38" t="s">
        <v>173</v>
      </c>
      <c r="M70" s="38" t="s">
        <v>39</v>
      </c>
      <c r="N70" s="27"/>
    </row>
    <row r="71" spans="2:14" x14ac:dyDescent="0.3">
      <c r="B71" s="103"/>
      <c r="C71" s="30">
        <v>23</v>
      </c>
      <c r="D71" s="43" t="s">
        <v>187</v>
      </c>
      <c r="E71" s="44">
        <f t="shared" si="5"/>
        <v>9146</v>
      </c>
      <c r="F71" s="30">
        <f t="shared" si="6"/>
        <v>49146</v>
      </c>
      <c r="G71" s="31" t="s">
        <v>203</v>
      </c>
      <c r="H71" s="49">
        <v>0</v>
      </c>
      <c r="I71" s="49">
        <v>999.99</v>
      </c>
      <c r="J71" s="30">
        <v>1</v>
      </c>
      <c r="K71" s="30" t="s">
        <v>216</v>
      </c>
      <c r="L71" s="38" t="s">
        <v>173</v>
      </c>
      <c r="M71" s="38" t="s">
        <v>39</v>
      </c>
      <c r="N71" s="27"/>
    </row>
    <row r="72" spans="2:14" x14ac:dyDescent="0.3">
      <c r="B72" s="103"/>
      <c r="C72" s="30">
        <v>24</v>
      </c>
      <c r="D72" s="43" t="s">
        <v>187</v>
      </c>
      <c r="E72" s="44">
        <f t="shared" si="5"/>
        <v>9148</v>
      </c>
      <c r="F72" s="30">
        <f t="shared" si="6"/>
        <v>49148</v>
      </c>
      <c r="G72" s="31" t="s">
        <v>204</v>
      </c>
      <c r="H72" s="50">
        <v>-1</v>
      </c>
      <c r="I72" s="50">
        <v>1</v>
      </c>
      <c r="J72" s="30">
        <v>1</v>
      </c>
      <c r="K72" s="30"/>
      <c r="L72" s="38" t="s">
        <v>173</v>
      </c>
      <c r="M72" s="38" t="s">
        <v>39</v>
      </c>
      <c r="N72" s="27"/>
    </row>
    <row r="73" spans="2:14" x14ac:dyDescent="0.3">
      <c r="B73" s="103"/>
      <c r="C73" s="30">
        <v>25</v>
      </c>
      <c r="D73" s="43" t="s">
        <v>187</v>
      </c>
      <c r="E73" s="44">
        <f t="shared" si="5"/>
        <v>9150</v>
      </c>
      <c r="F73" s="30">
        <f t="shared" si="6"/>
        <v>49150</v>
      </c>
      <c r="G73" s="31" t="s">
        <v>205</v>
      </c>
      <c r="H73" s="49">
        <v>0</v>
      </c>
      <c r="I73" s="49">
        <v>999.99</v>
      </c>
      <c r="J73" s="30">
        <v>1</v>
      </c>
      <c r="K73" s="30" t="s">
        <v>217</v>
      </c>
      <c r="L73" s="38" t="s">
        <v>173</v>
      </c>
      <c r="M73" s="38" t="s">
        <v>39</v>
      </c>
      <c r="N73" s="27"/>
    </row>
    <row r="74" spans="2:14" x14ac:dyDescent="0.3">
      <c r="B74" s="103"/>
      <c r="C74" s="30">
        <v>26</v>
      </c>
      <c r="D74" s="43" t="s">
        <v>187</v>
      </c>
      <c r="E74" s="44">
        <f t="shared" si="5"/>
        <v>9152</v>
      </c>
      <c r="F74" s="30">
        <f t="shared" si="6"/>
        <v>49152</v>
      </c>
      <c r="G74" s="31" t="s">
        <v>206</v>
      </c>
      <c r="H74" s="49">
        <v>0</v>
      </c>
      <c r="I74" s="49">
        <v>999.99</v>
      </c>
      <c r="J74" s="30">
        <v>1</v>
      </c>
      <c r="K74" s="30" t="s">
        <v>218</v>
      </c>
      <c r="L74" s="38" t="s">
        <v>173</v>
      </c>
      <c r="M74" s="38" t="s">
        <v>39</v>
      </c>
      <c r="N74" s="27"/>
    </row>
    <row r="75" spans="2:14" x14ac:dyDescent="0.3">
      <c r="B75" s="103"/>
      <c r="C75" s="30">
        <v>27</v>
      </c>
      <c r="D75" s="43" t="s">
        <v>187</v>
      </c>
      <c r="E75" s="44">
        <f t="shared" si="5"/>
        <v>9154</v>
      </c>
      <c r="F75" s="30">
        <f t="shared" si="6"/>
        <v>49154</v>
      </c>
      <c r="G75" s="31" t="s">
        <v>207</v>
      </c>
      <c r="H75" s="49">
        <v>0</v>
      </c>
      <c r="I75" s="49">
        <v>999.99</v>
      </c>
      <c r="J75" s="30">
        <v>1</v>
      </c>
      <c r="K75" s="30" t="s">
        <v>217</v>
      </c>
      <c r="L75" s="38" t="s">
        <v>173</v>
      </c>
      <c r="M75" s="38" t="s">
        <v>39</v>
      </c>
      <c r="N75" s="27"/>
    </row>
    <row r="76" spans="2:14" x14ac:dyDescent="0.3">
      <c r="B76" s="103"/>
      <c r="C76" s="30">
        <v>28</v>
      </c>
      <c r="D76" s="43" t="s">
        <v>187</v>
      </c>
      <c r="E76" s="44">
        <f t="shared" si="5"/>
        <v>9156</v>
      </c>
      <c r="F76" s="30">
        <f t="shared" si="6"/>
        <v>49156</v>
      </c>
      <c r="G76" s="31" t="s">
        <v>208</v>
      </c>
      <c r="H76" s="45">
        <v>0</v>
      </c>
      <c r="I76" s="45">
        <v>150</v>
      </c>
      <c r="J76" s="30">
        <v>1</v>
      </c>
      <c r="K76" s="30" t="s">
        <v>215</v>
      </c>
      <c r="L76" s="38" t="s">
        <v>173</v>
      </c>
      <c r="M76" s="38" t="s">
        <v>39</v>
      </c>
      <c r="N76" s="27"/>
    </row>
    <row r="77" spans="2:14" x14ac:dyDescent="0.3">
      <c r="B77" s="103"/>
      <c r="C77" s="30">
        <v>29</v>
      </c>
      <c r="D77" s="43" t="s">
        <v>187</v>
      </c>
      <c r="E77" s="44">
        <f t="shared" si="5"/>
        <v>9158</v>
      </c>
      <c r="F77" s="30">
        <f t="shared" si="6"/>
        <v>49158</v>
      </c>
      <c r="G77" s="31" t="s">
        <v>209</v>
      </c>
      <c r="H77" s="45">
        <v>4</v>
      </c>
      <c r="I77" s="45">
        <v>20</v>
      </c>
      <c r="J77" s="30">
        <v>1</v>
      </c>
      <c r="K77" s="30" t="s">
        <v>214</v>
      </c>
      <c r="L77" s="38" t="s">
        <v>173</v>
      </c>
      <c r="M77" s="38" t="s">
        <v>39</v>
      </c>
      <c r="N77" s="27"/>
    </row>
    <row r="78" spans="2:14" x14ac:dyDescent="0.3">
      <c r="B78" s="103"/>
      <c r="C78" s="30">
        <v>30</v>
      </c>
      <c r="D78" s="43" t="s">
        <v>187</v>
      </c>
      <c r="E78" s="44">
        <f t="shared" si="5"/>
        <v>9160</v>
      </c>
      <c r="F78" s="30">
        <f t="shared" si="6"/>
        <v>49160</v>
      </c>
      <c r="G78" s="31" t="s">
        <v>210</v>
      </c>
      <c r="H78" s="45">
        <v>4</v>
      </c>
      <c r="I78" s="45">
        <v>20</v>
      </c>
      <c r="J78" s="30">
        <v>1</v>
      </c>
      <c r="K78" s="30" t="s">
        <v>214</v>
      </c>
      <c r="L78" s="38" t="s">
        <v>173</v>
      </c>
      <c r="M78" s="38" t="s">
        <v>39</v>
      </c>
      <c r="N78" s="27"/>
    </row>
    <row r="79" spans="2:14" x14ac:dyDescent="0.3">
      <c r="B79" s="103"/>
      <c r="C79" s="30">
        <v>31</v>
      </c>
      <c r="D79" s="43" t="s">
        <v>187</v>
      </c>
      <c r="E79" s="44">
        <f>E78+2</f>
        <v>9162</v>
      </c>
      <c r="F79" s="30">
        <f t="shared" si="6"/>
        <v>49162</v>
      </c>
      <c r="G79" s="31" t="s">
        <v>211</v>
      </c>
      <c r="H79" s="45">
        <v>4</v>
      </c>
      <c r="I79" s="45">
        <v>20</v>
      </c>
      <c r="J79" s="30">
        <v>1</v>
      </c>
      <c r="K79" s="30" t="s">
        <v>214</v>
      </c>
      <c r="L79" s="38" t="s">
        <v>173</v>
      </c>
      <c r="M79" s="38" t="s">
        <v>39</v>
      </c>
      <c r="N79" s="27"/>
    </row>
    <row r="80" spans="2:14" x14ac:dyDescent="0.3">
      <c r="B80" s="103"/>
      <c r="C80" s="30">
        <v>31</v>
      </c>
      <c r="D80" s="43" t="s">
        <v>187</v>
      </c>
      <c r="E80" s="44">
        <f>E79+2</f>
        <v>9164</v>
      </c>
      <c r="F80" s="30">
        <f t="shared" si="6"/>
        <v>49164</v>
      </c>
      <c r="G80" s="31" t="s">
        <v>212</v>
      </c>
      <c r="H80" s="45">
        <v>4</v>
      </c>
      <c r="I80" s="45">
        <v>20</v>
      </c>
      <c r="J80" s="30">
        <v>1</v>
      </c>
      <c r="K80" s="30" t="s">
        <v>214</v>
      </c>
      <c r="L80" s="38" t="s">
        <v>173</v>
      </c>
      <c r="M80" s="38" t="s">
        <v>39</v>
      </c>
      <c r="N80" s="27"/>
    </row>
    <row r="81" spans="2:14" x14ac:dyDescent="0.3">
      <c r="B81" s="104"/>
      <c r="C81" s="30"/>
      <c r="D81" s="38"/>
      <c r="E81" s="44"/>
      <c r="F81" s="30"/>
      <c r="G81" s="31"/>
      <c r="H81" s="105"/>
      <c r="I81" s="106"/>
      <c r="J81" s="30"/>
      <c r="K81" s="30"/>
      <c r="L81" s="38"/>
      <c r="M81" s="30"/>
    </row>
    <row r="83" spans="2:14" s="3" customFormat="1" x14ac:dyDescent="0.3">
      <c r="B83" s="107" t="s">
        <v>27</v>
      </c>
      <c r="C83" s="108"/>
      <c r="D83" s="108"/>
      <c r="E83" s="108"/>
      <c r="F83" s="109"/>
      <c r="G83" s="107" t="s">
        <v>28</v>
      </c>
      <c r="H83" s="111" t="s">
        <v>155</v>
      </c>
      <c r="I83" s="112"/>
      <c r="J83" s="98" t="s">
        <v>156</v>
      </c>
      <c r="K83" s="98" t="s">
        <v>30</v>
      </c>
      <c r="L83" s="98" t="s">
        <v>164</v>
      </c>
      <c r="M83" s="98" t="s">
        <v>31</v>
      </c>
      <c r="N83" s="27"/>
    </row>
    <row r="84" spans="2:14" s="3" customFormat="1" x14ac:dyDescent="0.3">
      <c r="B84" s="36" t="s">
        <v>170</v>
      </c>
      <c r="C84" s="36" t="s">
        <v>167</v>
      </c>
      <c r="D84" s="100" t="s">
        <v>168</v>
      </c>
      <c r="E84" s="101"/>
      <c r="F84" s="36" t="s">
        <v>169</v>
      </c>
      <c r="G84" s="110"/>
      <c r="H84" s="48" t="s">
        <v>157</v>
      </c>
      <c r="I84" s="48" t="s">
        <v>158</v>
      </c>
      <c r="J84" s="99"/>
      <c r="K84" s="99"/>
      <c r="L84" s="99"/>
      <c r="M84" s="99"/>
      <c r="N84" s="27"/>
    </row>
    <row r="85" spans="2:14" x14ac:dyDescent="0.3">
      <c r="B85" s="102" t="s">
        <v>224</v>
      </c>
      <c r="C85" s="30">
        <v>1</v>
      </c>
      <c r="D85" s="43" t="s">
        <v>187</v>
      </c>
      <c r="E85" s="44">
        <v>9200</v>
      </c>
      <c r="F85" s="30">
        <v>49200</v>
      </c>
      <c r="G85" s="31" t="s">
        <v>171</v>
      </c>
      <c r="H85" s="105" t="s">
        <v>221</v>
      </c>
      <c r="I85" s="106"/>
      <c r="J85" s="30">
        <v>1</v>
      </c>
      <c r="K85" s="30"/>
      <c r="L85" s="38" t="s">
        <v>174</v>
      </c>
      <c r="M85" s="38" t="s">
        <v>39</v>
      </c>
      <c r="N85" s="27"/>
    </row>
    <row r="86" spans="2:14" x14ac:dyDescent="0.3">
      <c r="B86" s="103"/>
      <c r="C86" s="30">
        <v>2</v>
      </c>
      <c r="D86" s="43" t="s">
        <v>187</v>
      </c>
      <c r="E86" s="44">
        <f>E85+2</f>
        <v>9202</v>
      </c>
      <c r="F86" s="30">
        <f>F85+2</f>
        <v>49202</v>
      </c>
      <c r="G86" s="31" t="s">
        <v>172</v>
      </c>
      <c r="H86" s="105" t="s">
        <v>220</v>
      </c>
      <c r="I86" s="106"/>
      <c r="J86" s="30">
        <v>1</v>
      </c>
      <c r="K86" s="30"/>
      <c r="L86" s="38" t="s">
        <v>174</v>
      </c>
      <c r="M86" s="38" t="s">
        <v>39</v>
      </c>
      <c r="N86" s="27"/>
    </row>
    <row r="87" spans="2:14" x14ac:dyDescent="0.3">
      <c r="B87" s="103"/>
      <c r="C87" s="30">
        <v>3</v>
      </c>
      <c r="D87" s="43" t="s">
        <v>187</v>
      </c>
      <c r="E87" s="44">
        <f t="shared" ref="E87:E115" si="7">E86+2</f>
        <v>9204</v>
      </c>
      <c r="F87" s="30">
        <f t="shared" ref="F87:F117" si="8">F86+2</f>
        <v>49204</v>
      </c>
      <c r="G87" s="31" t="s">
        <v>175</v>
      </c>
      <c r="H87" s="105" t="s">
        <v>219</v>
      </c>
      <c r="I87" s="106"/>
      <c r="J87" s="30">
        <v>1</v>
      </c>
      <c r="K87" s="30"/>
      <c r="L87" s="38" t="s">
        <v>174</v>
      </c>
      <c r="M87" s="38" t="s">
        <v>39</v>
      </c>
      <c r="N87" s="27"/>
    </row>
    <row r="88" spans="2:14" x14ac:dyDescent="0.3">
      <c r="B88" s="103"/>
      <c r="C88" s="30">
        <v>4</v>
      </c>
      <c r="D88" s="43" t="s">
        <v>187</v>
      </c>
      <c r="E88" s="44">
        <f t="shared" si="7"/>
        <v>9206</v>
      </c>
      <c r="F88" s="30">
        <f t="shared" si="8"/>
        <v>49206</v>
      </c>
      <c r="G88" s="31" t="s">
        <v>176</v>
      </c>
      <c r="H88" s="49">
        <v>0</v>
      </c>
      <c r="I88" s="49">
        <v>999.99</v>
      </c>
      <c r="J88" s="30">
        <v>1</v>
      </c>
      <c r="K88" s="30" t="s">
        <v>183</v>
      </c>
      <c r="L88" s="38" t="s">
        <v>173</v>
      </c>
      <c r="M88" s="38" t="s">
        <v>39</v>
      </c>
      <c r="N88" s="27"/>
    </row>
    <row r="89" spans="2:14" x14ac:dyDescent="0.3">
      <c r="B89" s="103"/>
      <c r="C89" s="30">
        <v>5</v>
      </c>
      <c r="D89" s="43" t="s">
        <v>187</v>
      </c>
      <c r="E89" s="44">
        <f t="shared" si="7"/>
        <v>9208</v>
      </c>
      <c r="F89" s="30">
        <f t="shared" si="8"/>
        <v>49208</v>
      </c>
      <c r="G89" s="31" t="s">
        <v>177</v>
      </c>
      <c r="H89" s="49">
        <v>0</v>
      </c>
      <c r="I89" s="49">
        <v>999.99</v>
      </c>
      <c r="J89" s="30">
        <v>1</v>
      </c>
      <c r="K89" s="30" t="s">
        <v>183</v>
      </c>
      <c r="L89" s="38" t="s">
        <v>173</v>
      </c>
      <c r="M89" s="38" t="s">
        <v>39</v>
      </c>
      <c r="N89" s="27"/>
    </row>
    <row r="90" spans="2:14" x14ac:dyDescent="0.3">
      <c r="B90" s="103"/>
      <c r="C90" s="30">
        <v>6</v>
      </c>
      <c r="D90" s="43" t="s">
        <v>187</v>
      </c>
      <c r="E90" s="44">
        <f t="shared" si="7"/>
        <v>9210</v>
      </c>
      <c r="F90" s="30">
        <f t="shared" si="8"/>
        <v>49210</v>
      </c>
      <c r="G90" s="31" t="s">
        <v>178</v>
      </c>
      <c r="H90" s="49">
        <v>0</v>
      </c>
      <c r="I90" s="49">
        <v>999.99</v>
      </c>
      <c r="J90" s="30">
        <v>1</v>
      </c>
      <c r="K90" s="30" t="s">
        <v>183</v>
      </c>
      <c r="L90" s="38" t="s">
        <v>173</v>
      </c>
      <c r="M90" s="38" t="s">
        <v>39</v>
      </c>
      <c r="N90" s="27"/>
    </row>
    <row r="91" spans="2:14" x14ac:dyDescent="0.3">
      <c r="B91" s="103"/>
      <c r="C91" s="30">
        <v>7</v>
      </c>
      <c r="D91" s="43" t="s">
        <v>187</v>
      </c>
      <c r="E91" s="44">
        <f t="shared" si="7"/>
        <v>9212</v>
      </c>
      <c r="F91" s="30">
        <f t="shared" si="8"/>
        <v>49212</v>
      </c>
      <c r="G91" s="31" t="s">
        <v>179</v>
      </c>
      <c r="H91" s="49">
        <v>0</v>
      </c>
      <c r="I91" s="49">
        <v>999.99</v>
      </c>
      <c r="J91" s="30">
        <v>1</v>
      </c>
      <c r="K91" s="30" t="s">
        <v>183</v>
      </c>
      <c r="L91" s="38" t="s">
        <v>173</v>
      </c>
      <c r="M91" s="38" t="s">
        <v>39</v>
      </c>
      <c r="N91" s="27"/>
    </row>
    <row r="92" spans="2:14" x14ac:dyDescent="0.3">
      <c r="B92" s="103"/>
      <c r="C92" s="30">
        <v>8</v>
      </c>
      <c r="D92" s="43" t="s">
        <v>187</v>
      </c>
      <c r="E92" s="44">
        <f t="shared" si="7"/>
        <v>9214</v>
      </c>
      <c r="F92" s="30">
        <f t="shared" si="8"/>
        <v>49214</v>
      </c>
      <c r="G92" s="31" t="s">
        <v>180</v>
      </c>
      <c r="H92" s="49">
        <v>0</v>
      </c>
      <c r="I92" s="49">
        <v>999.99</v>
      </c>
      <c r="J92" s="30">
        <v>1</v>
      </c>
      <c r="K92" s="30" t="s">
        <v>183</v>
      </c>
      <c r="L92" s="38" t="s">
        <v>173</v>
      </c>
      <c r="M92" s="38" t="s">
        <v>39</v>
      </c>
      <c r="N92" s="27"/>
    </row>
    <row r="93" spans="2:14" x14ac:dyDescent="0.3">
      <c r="B93" s="103"/>
      <c r="C93" s="30">
        <v>9</v>
      </c>
      <c r="D93" s="43" t="s">
        <v>187</v>
      </c>
      <c r="E93" s="44">
        <f t="shared" si="7"/>
        <v>9216</v>
      </c>
      <c r="F93" s="30">
        <f t="shared" si="8"/>
        <v>49216</v>
      </c>
      <c r="G93" s="31" t="s">
        <v>181</v>
      </c>
      <c r="H93" s="49">
        <v>0</v>
      </c>
      <c r="I93" s="49">
        <v>999.99</v>
      </c>
      <c r="J93" s="30">
        <v>1</v>
      </c>
      <c r="K93" s="30" t="s">
        <v>183</v>
      </c>
      <c r="L93" s="38" t="s">
        <v>173</v>
      </c>
      <c r="M93" s="38" t="s">
        <v>39</v>
      </c>
      <c r="N93" s="27"/>
    </row>
    <row r="94" spans="2:14" x14ac:dyDescent="0.3">
      <c r="B94" s="103"/>
      <c r="C94" s="30">
        <v>10</v>
      </c>
      <c r="D94" s="43" t="s">
        <v>187</v>
      </c>
      <c r="E94" s="44">
        <f t="shared" si="7"/>
        <v>9218</v>
      </c>
      <c r="F94" s="30">
        <f t="shared" si="8"/>
        <v>49218</v>
      </c>
      <c r="G94" s="31" t="s">
        <v>188</v>
      </c>
      <c r="H94" s="49">
        <v>0</v>
      </c>
      <c r="I94" s="49">
        <v>999.99</v>
      </c>
      <c r="J94" s="30">
        <v>1</v>
      </c>
      <c r="K94" s="30" t="s">
        <v>183</v>
      </c>
      <c r="L94" s="38" t="s">
        <v>173</v>
      </c>
      <c r="M94" s="38" t="s">
        <v>39</v>
      </c>
      <c r="N94" s="27"/>
    </row>
    <row r="95" spans="2:14" x14ac:dyDescent="0.3">
      <c r="B95" s="103"/>
      <c r="C95" s="30">
        <v>11</v>
      </c>
      <c r="D95" s="43" t="s">
        <v>187</v>
      </c>
      <c r="E95" s="44">
        <f t="shared" si="7"/>
        <v>9220</v>
      </c>
      <c r="F95" s="30">
        <f t="shared" si="8"/>
        <v>49220</v>
      </c>
      <c r="G95" s="31" t="s">
        <v>189</v>
      </c>
      <c r="H95" s="49">
        <v>0</v>
      </c>
      <c r="I95" s="49">
        <v>999.99</v>
      </c>
      <c r="J95" s="30">
        <v>1</v>
      </c>
      <c r="K95" s="30" t="s">
        <v>182</v>
      </c>
      <c r="L95" s="38" t="s">
        <v>173</v>
      </c>
      <c r="M95" s="38" t="s">
        <v>39</v>
      </c>
      <c r="N95" s="27"/>
    </row>
    <row r="96" spans="2:14" x14ac:dyDescent="0.3">
      <c r="B96" s="103"/>
      <c r="C96" s="30">
        <v>12</v>
      </c>
      <c r="D96" s="43" t="s">
        <v>187</v>
      </c>
      <c r="E96" s="44">
        <f t="shared" si="7"/>
        <v>9222</v>
      </c>
      <c r="F96" s="30">
        <f t="shared" si="8"/>
        <v>49222</v>
      </c>
      <c r="G96" s="31" t="s">
        <v>190</v>
      </c>
      <c r="H96" s="49">
        <v>0</v>
      </c>
      <c r="I96" s="49">
        <v>999.99</v>
      </c>
      <c r="J96" s="30">
        <v>1</v>
      </c>
      <c r="K96" s="30" t="s">
        <v>184</v>
      </c>
      <c r="L96" s="38" t="s">
        <v>173</v>
      </c>
      <c r="M96" s="38" t="s">
        <v>39</v>
      </c>
      <c r="N96" s="27"/>
    </row>
    <row r="97" spans="2:14" x14ac:dyDescent="0.3">
      <c r="B97" s="103"/>
      <c r="C97" s="30">
        <v>13</v>
      </c>
      <c r="D97" s="43" t="s">
        <v>187</v>
      </c>
      <c r="E97" s="44">
        <f t="shared" si="7"/>
        <v>9224</v>
      </c>
      <c r="F97" s="30">
        <f t="shared" si="8"/>
        <v>49224</v>
      </c>
      <c r="G97" s="31" t="s">
        <v>191</v>
      </c>
      <c r="H97" s="49">
        <v>0</v>
      </c>
      <c r="I97" s="49">
        <v>999.99</v>
      </c>
      <c r="J97" s="30">
        <v>1</v>
      </c>
      <c r="K97" s="30" t="s">
        <v>184</v>
      </c>
      <c r="L97" s="38" t="s">
        <v>173</v>
      </c>
      <c r="M97" s="38" t="s">
        <v>39</v>
      </c>
      <c r="N97" s="27"/>
    </row>
    <row r="98" spans="2:14" x14ac:dyDescent="0.3">
      <c r="B98" s="103"/>
      <c r="C98" s="30">
        <v>14</v>
      </c>
      <c r="D98" s="43" t="s">
        <v>187</v>
      </c>
      <c r="E98" s="44">
        <f t="shared" si="7"/>
        <v>9226</v>
      </c>
      <c r="F98" s="30">
        <f t="shared" si="8"/>
        <v>49226</v>
      </c>
      <c r="G98" s="31" t="s">
        <v>192</v>
      </c>
      <c r="H98" s="49">
        <v>0</v>
      </c>
      <c r="I98" s="49">
        <v>999.99</v>
      </c>
      <c r="J98" s="30">
        <v>1</v>
      </c>
      <c r="K98" s="30" t="s">
        <v>184</v>
      </c>
      <c r="L98" s="38" t="s">
        <v>173</v>
      </c>
      <c r="M98" s="38" t="s">
        <v>39</v>
      </c>
      <c r="N98" s="27"/>
    </row>
    <row r="99" spans="2:14" x14ac:dyDescent="0.3">
      <c r="B99" s="103"/>
      <c r="C99" s="30">
        <v>15</v>
      </c>
      <c r="D99" s="43" t="s">
        <v>187</v>
      </c>
      <c r="E99" s="44">
        <f t="shared" si="7"/>
        <v>9228</v>
      </c>
      <c r="F99" s="30">
        <f t="shared" si="8"/>
        <v>49228</v>
      </c>
      <c r="G99" s="31" t="s">
        <v>213</v>
      </c>
      <c r="H99" s="49">
        <v>0</v>
      </c>
      <c r="I99" s="49">
        <v>999.99</v>
      </c>
      <c r="J99" s="30">
        <v>1</v>
      </c>
      <c r="K99" s="30" t="s">
        <v>184</v>
      </c>
      <c r="L99" s="38" t="s">
        <v>173</v>
      </c>
      <c r="M99" s="38" t="s">
        <v>39</v>
      </c>
      <c r="N99" s="27"/>
    </row>
    <row r="100" spans="2:14" x14ac:dyDescent="0.3">
      <c r="B100" s="103"/>
      <c r="C100" s="30">
        <v>15</v>
      </c>
      <c r="D100" s="43" t="s">
        <v>187</v>
      </c>
      <c r="E100" s="44">
        <f t="shared" si="7"/>
        <v>9230</v>
      </c>
      <c r="F100" s="30">
        <f t="shared" si="8"/>
        <v>49230</v>
      </c>
      <c r="G100" s="31" t="s">
        <v>193</v>
      </c>
      <c r="H100" s="49">
        <v>0</v>
      </c>
      <c r="I100" s="49">
        <v>999.99</v>
      </c>
      <c r="J100" s="30">
        <v>1</v>
      </c>
      <c r="K100" s="30" t="s">
        <v>184</v>
      </c>
      <c r="L100" s="38" t="s">
        <v>173</v>
      </c>
      <c r="M100" s="38" t="s">
        <v>39</v>
      </c>
      <c r="N100" s="27"/>
    </row>
    <row r="101" spans="2:14" x14ac:dyDescent="0.3">
      <c r="B101" s="103"/>
      <c r="C101" s="30">
        <v>16</v>
      </c>
      <c r="D101" s="43" t="s">
        <v>187</v>
      </c>
      <c r="E101" s="44">
        <f t="shared" si="7"/>
        <v>9232</v>
      </c>
      <c r="F101" s="30">
        <f t="shared" si="8"/>
        <v>49232</v>
      </c>
      <c r="G101" s="31" t="s">
        <v>194</v>
      </c>
      <c r="H101" s="49">
        <v>0</v>
      </c>
      <c r="I101" s="49">
        <v>999.99</v>
      </c>
      <c r="J101" s="30">
        <v>1</v>
      </c>
      <c r="K101" s="30" t="s">
        <v>182</v>
      </c>
      <c r="L101" s="38" t="s">
        <v>173</v>
      </c>
      <c r="M101" s="38" t="s">
        <v>39</v>
      </c>
      <c r="N101" s="27"/>
    </row>
    <row r="102" spans="2:14" x14ac:dyDescent="0.3">
      <c r="B102" s="103"/>
      <c r="C102" s="30">
        <v>17</v>
      </c>
      <c r="D102" s="43" t="s">
        <v>187</v>
      </c>
      <c r="E102" s="44">
        <f t="shared" si="7"/>
        <v>9234</v>
      </c>
      <c r="F102" s="30">
        <f t="shared" si="8"/>
        <v>49234</v>
      </c>
      <c r="G102" s="31" t="s">
        <v>197</v>
      </c>
      <c r="H102" s="49">
        <v>0</v>
      </c>
      <c r="I102" s="49">
        <v>999.99</v>
      </c>
      <c r="J102" s="30">
        <v>1</v>
      </c>
      <c r="K102" s="30" t="s">
        <v>185</v>
      </c>
      <c r="L102" s="38" t="s">
        <v>173</v>
      </c>
      <c r="M102" s="38" t="s">
        <v>39</v>
      </c>
      <c r="N102" s="27"/>
    </row>
    <row r="103" spans="2:14" x14ac:dyDescent="0.3">
      <c r="B103" s="103"/>
      <c r="C103" s="30">
        <v>18</v>
      </c>
      <c r="D103" s="43" t="s">
        <v>187</v>
      </c>
      <c r="E103" s="44">
        <f t="shared" si="7"/>
        <v>9236</v>
      </c>
      <c r="F103" s="30">
        <f t="shared" si="8"/>
        <v>49236</v>
      </c>
      <c r="G103" s="31" t="s">
        <v>198</v>
      </c>
      <c r="H103" s="45">
        <v>20</v>
      </c>
      <c r="I103" s="45">
        <v>100</v>
      </c>
      <c r="J103" s="30">
        <v>1</v>
      </c>
      <c r="K103" s="30" t="s">
        <v>186</v>
      </c>
      <c r="L103" s="38" t="s">
        <v>173</v>
      </c>
      <c r="M103" s="38" t="s">
        <v>39</v>
      </c>
      <c r="N103" s="27"/>
    </row>
    <row r="104" spans="2:14" x14ac:dyDescent="0.3">
      <c r="B104" s="103"/>
      <c r="C104" s="30">
        <v>19</v>
      </c>
      <c r="D104" s="43" t="s">
        <v>187</v>
      </c>
      <c r="E104" s="44">
        <f t="shared" si="7"/>
        <v>9238</v>
      </c>
      <c r="F104" s="30">
        <f t="shared" si="8"/>
        <v>49238</v>
      </c>
      <c r="G104" s="31" t="s">
        <v>199</v>
      </c>
      <c r="H104" s="49">
        <v>0</v>
      </c>
      <c r="I104" s="49">
        <v>999.99</v>
      </c>
      <c r="J104" s="30">
        <v>1</v>
      </c>
      <c r="K104" s="30" t="s">
        <v>216</v>
      </c>
      <c r="L104" s="38" t="s">
        <v>173</v>
      </c>
      <c r="M104" s="38" t="s">
        <v>39</v>
      </c>
      <c r="N104" s="27"/>
    </row>
    <row r="105" spans="2:14" x14ac:dyDescent="0.3">
      <c r="B105" s="103"/>
      <c r="C105" s="30">
        <v>20</v>
      </c>
      <c r="D105" s="43" t="s">
        <v>187</v>
      </c>
      <c r="E105" s="44">
        <f t="shared" si="7"/>
        <v>9240</v>
      </c>
      <c r="F105" s="30">
        <f t="shared" si="8"/>
        <v>49240</v>
      </c>
      <c r="G105" s="31" t="s">
        <v>200</v>
      </c>
      <c r="H105" s="49">
        <v>0</v>
      </c>
      <c r="I105" s="49">
        <v>999.99</v>
      </c>
      <c r="J105" s="30">
        <v>1</v>
      </c>
      <c r="K105" s="30" t="s">
        <v>182</v>
      </c>
      <c r="L105" s="38" t="s">
        <v>173</v>
      </c>
      <c r="M105" s="38" t="s">
        <v>39</v>
      </c>
      <c r="N105" s="27"/>
    </row>
    <row r="106" spans="2:14" x14ac:dyDescent="0.3">
      <c r="B106" s="103"/>
      <c r="C106" s="30">
        <v>21</v>
      </c>
      <c r="D106" s="43" t="s">
        <v>187</v>
      </c>
      <c r="E106" s="44">
        <f t="shared" si="7"/>
        <v>9242</v>
      </c>
      <c r="F106" s="30">
        <f t="shared" si="8"/>
        <v>49242</v>
      </c>
      <c r="G106" s="31" t="s">
        <v>201</v>
      </c>
      <c r="H106" s="49">
        <v>0</v>
      </c>
      <c r="I106" s="49">
        <v>999.99</v>
      </c>
      <c r="J106" s="30">
        <v>1</v>
      </c>
      <c r="K106" s="30" t="s">
        <v>216</v>
      </c>
      <c r="L106" s="38" t="s">
        <v>173</v>
      </c>
      <c r="M106" s="38" t="s">
        <v>39</v>
      </c>
      <c r="N106" s="27"/>
    </row>
    <row r="107" spans="2:14" x14ac:dyDescent="0.3">
      <c r="B107" s="103"/>
      <c r="C107" s="30">
        <v>22</v>
      </c>
      <c r="D107" s="43" t="s">
        <v>187</v>
      </c>
      <c r="E107" s="44">
        <f t="shared" si="7"/>
        <v>9244</v>
      </c>
      <c r="F107" s="30">
        <f t="shared" si="8"/>
        <v>49244</v>
      </c>
      <c r="G107" s="31" t="s">
        <v>202</v>
      </c>
      <c r="H107" s="49">
        <v>0</v>
      </c>
      <c r="I107" s="49">
        <v>999.99</v>
      </c>
      <c r="J107" s="30">
        <v>1</v>
      </c>
      <c r="K107" s="30" t="s">
        <v>182</v>
      </c>
      <c r="L107" s="38" t="s">
        <v>173</v>
      </c>
      <c r="M107" s="38" t="s">
        <v>39</v>
      </c>
      <c r="N107" s="27"/>
    </row>
    <row r="108" spans="2:14" x14ac:dyDescent="0.3">
      <c r="B108" s="103"/>
      <c r="C108" s="30">
        <v>23</v>
      </c>
      <c r="D108" s="43" t="s">
        <v>187</v>
      </c>
      <c r="E108" s="44">
        <f t="shared" si="7"/>
        <v>9246</v>
      </c>
      <c r="F108" s="30">
        <f t="shared" si="8"/>
        <v>49246</v>
      </c>
      <c r="G108" s="31" t="s">
        <v>203</v>
      </c>
      <c r="H108" s="49">
        <v>0</v>
      </c>
      <c r="I108" s="49">
        <v>999.99</v>
      </c>
      <c r="J108" s="30">
        <v>1</v>
      </c>
      <c r="K108" s="30" t="s">
        <v>216</v>
      </c>
      <c r="L108" s="38" t="s">
        <v>173</v>
      </c>
      <c r="M108" s="38" t="s">
        <v>39</v>
      </c>
      <c r="N108" s="27"/>
    </row>
    <row r="109" spans="2:14" x14ac:dyDescent="0.3">
      <c r="B109" s="103"/>
      <c r="C109" s="30">
        <v>24</v>
      </c>
      <c r="D109" s="43" t="s">
        <v>187</v>
      </c>
      <c r="E109" s="44">
        <f t="shared" si="7"/>
        <v>9248</v>
      </c>
      <c r="F109" s="30">
        <f t="shared" si="8"/>
        <v>49248</v>
      </c>
      <c r="G109" s="31" t="s">
        <v>204</v>
      </c>
      <c r="H109" s="50">
        <v>-1</v>
      </c>
      <c r="I109" s="50">
        <v>1</v>
      </c>
      <c r="J109" s="30">
        <v>1</v>
      </c>
      <c r="K109" s="30"/>
      <c r="L109" s="38" t="s">
        <v>173</v>
      </c>
      <c r="M109" s="38" t="s">
        <v>39</v>
      </c>
      <c r="N109" s="27"/>
    </row>
    <row r="110" spans="2:14" x14ac:dyDescent="0.3">
      <c r="B110" s="103"/>
      <c r="C110" s="30">
        <v>25</v>
      </c>
      <c r="D110" s="43" t="s">
        <v>187</v>
      </c>
      <c r="E110" s="44">
        <f t="shared" si="7"/>
        <v>9250</v>
      </c>
      <c r="F110" s="30">
        <f t="shared" si="8"/>
        <v>49250</v>
      </c>
      <c r="G110" s="31" t="s">
        <v>205</v>
      </c>
      <c r="H110" s="49">
        <v>0</v>
      </c>
      <c r="I110" s="49">
        <v>999.99</v>
      </c>
      <c r="J110" s="30">
        <v>1</v>
      </c>
      <c r="K110" s="30" t="s">
        <v>217</v>
      </c>
      <c r="L110" s="38" t="s">
        <v>173</v>
      </c>
      <c r="M110" s="38" t="s">
        <v>39</v>
      </c>
      <c r="N110" s="27"/>
    </row>
    <row r="111" spans="2:14" x14ac:dyDescent="0.3">
      <c r="B111" s="103"/>
      <c r="C111" s="30">
        <v>26</v>
      </c>
      <c r="D111" s="43" t="s">
        <v>187</v>
      </c>
      <c r="E111" s="44">
        <f t="shared" si="7"/>
        <v>9252</v>
      </c>
      <c r="F111" s="30">
        <f t="shared" si="8"/>
        <v>49252</v>
      </c>
      <c r="G111" s="31" t="s">
        <v>206</v>
      </c>
      <c r="H111" s="49">
        <v>0</v>
      </c>
      <c r="I111" s="49">
        <v>999.99</v>
      </c>
      <c r="J111" s="30">
        <v>1</v>
      </c>
      <c r="K111" s="30" t="s">
        <v>218</v>
      </c>
      <c r="L111" s="38" t="s">
        <v>173</v>
      </c>
      <c r="M111" s="38" t="s">
        <v>39</v>
      </c>
      <c r="N111" s="27"/>
    </row>
    <row r="112" spans="2:14" x14ac:dyDescent="0.3">
      <c r="B112" s="103"/>
      <c r="C112" s="30">
        <v>27</v>
      </c>
      <c r="D112" s="43" t="s">
        <v>187</v>
      </c>
      <c r="E112" s="44">
        <f t="shared" si="7"/>
        <v>9254</v>
      </c>
      <c r="F112" s="30">
        <f t="shared" si="8"/>
        <v>49254</v>
      </c>
      <c r="G112" s="31" t="s">
        <v>207</v>
      </c>
      <c r="H112" s="49">
        <v>0</v>
      </c>
      <c r="I112" s="49">
        <v>999.99</v>
      </c>
      <c r="J112" s="30">
        <v>1</v>
      </c>
      <c r="K112" s="30" t="s">
        <v>217</v>
      </c>
      <c r="L112" s="38" t="s">
        <v>173</v>
      </c>
      <c r="M112" s="38" t="s">
        <v>39</v>
      </c>
      <c r="N112" s="27"/>
    </row>
    <row r="113" spans="2:14" x14ac:dyDescent="0.3">
      <c r="B113" s="103"/>
      <c r="C113" s="30">
        <v>28</v>
      </c>
      <c r="D113" s="43" t="s">
        <v>187</v>
      </c>
      <c r="E113" s="44">
        <f t="shared" si="7"/>
        <v>9256</v>
      </c>
      <c r="F113" s="30">
        <f t="shared" si="8"/>
        <v>49256</v>
      </c>
      <c r="G113" s="31" t="s">
        <v>208</v>
      </c>
      <c r="H113" s="45">
        <v>0</v>
      </c>
      <c r="I113" s="45">
        <v>150</v>
      </c>
      <c r="J113" s="30">
        <v>1</v>
      </c>
      <c r="K113" s="30" t="s">
        <v>215</v>
      </c>
      <c r="L113" s="38" t="s">
        <v>173</v>
      </c>
      <c r="M113" s="38" t="s">
        <v>39</v>
      </c>
      <c r="N113" s="27"/>
    </row>
    <row r="114" spans="2:14" x14ac:dyDescent="0.3">
      <c r="B114" s="103"/>
      <c r="C114" s="30">
        <v>29</v>
      </c>
      <c r="D114" s="43" t="s">
        <v>187</v>
      </c>
      <c r="E114" s="44">
        <f t="shared" si="7"/>
        <v>9258</v>
      </c>
      <c r="F114" s="30">
        <f t="shared" si="8"/>
        <v>49258</v>
      </c>
      <c r="G114" s="31" t="s">
        <v>209</v>
      </c>
      <c r="H114" s="45">
        <v>4</v>
      </c>
      <c r="I114" s="45">
        <v>20</v>
      </c>
      <c r="J114" s="30">
        <v>1</v>
      </c>
      <c r="K114" s="30" t="s">
        <v>214</v>
      </c>
      <c r="L114" s="38" t="s">
        <v>173</v>
      </c>
      <c r="M114" s="38" t="s">
        <v>39</v>
      </c>
      <c r="N114" s="27"/>
    </row>
    <row r="115" spans="2:14" x14ac:dyDescent="0.3">
      <c r="B115" s="103"/>
      <c r="C115" s="30">
        <v>30</v>
      </c>
      <c r="D115" s="43" t="s">
        <v>187</v>
      </c>
      <c r="E115" s="44">
        <f t="shared" si="7"/>
        <v>9260</v>
      </c>
      <c r="F115" s="30">
        <f t="shared" si="8"/>
        <v>49260</v>
      </c>
      <c r="G115" s="31" t="s">
        <v>210</v>
      </c>
      <c r="H115" s="45">
        <v>4</v>
      </c>
      <c r="I115" s="45">
        <v>20</v>
      </c>
      <c r="J115" s="30">
        <v>1</v>
      </c>
      <c r="K115" s="30" t="s">
        <v>214</v>
      </c>
      <c r="L115" s="38" t="s">
        <v>173</v>
      </c>
      <c r="M115" s="38" t="s">
        <v>39</v>
      </c>
      <c r="N115" s="27"/>
    </row>
    <row r="116" spans="2:14" x14ac:dyDescent="0.3">
      <c r="B116" s="103"/>
      <c r="C116" s="30">
        <v>31</v>
      </c>
      <c r="D116" s="43" t="s">
        <v>187</v>
      </c>
      <c r="E116" s="44">
        <f>E115+2</f>
        <v>9262</v>
      </c>
      <c r="F116" s="30">
        <f t="shared" si="8"/>
        <v>49262</v>
      </c>
      <c r="G116" s="31" t="s">
        <v>211</v>
      </c>
      <c r="H116" s="45">
        <v>4</v>
      </c>
      <c r="I116" s="45">
        <v>20</v>
      </c>
      <c r="J116" s="30">
        <v>1</v>
      </c>
      <c r="K116" s="30" t="s">
        <v>214</v>
      </c>
      <c r="L116" s="38" t="s">
        <v>173</v>
      </c>
      <c r="M116" s="38" t="s">
        <v>39</v>
      </c>
      <c r="N116" s="27"/>
    </row>
    <row r="117" spans="2:14" x14ac:dyDescent="0.3">
      <c r="B117" s="103"/>
      <c r="C117" s="30">
        <v>31</v>
      </c>
      <c r="D117" s="43" t="s">
        <v>187</v>
      </c>
      <c r="E117" s="44">
        <f>E116+2</f>
        <v>9264</v>
      </c>
      <c r="F117" s="30">
        <f t="shared" si="8"/>
        <v>49264</v>
      </c>
      <c r="G117" s="31" t="s">
        <v>212</v>
      </c>
      <c r="H117" s="45">
        <v>4</v>
      </c>
      <c r="I117" s="45">
        <v>20</v>
      </c>
      <c r="J117" s="30">
        <v>1</v>
      </c>
      <c r="K117" s="30" t="s">
        <v>214</v>
      </c>
      <c r="L117" s="38" t="s">
        <v>173</v>
      </c>
      <c r="M117" s="38" t="s">
        <v>39</v>
      </c>
      <c r="N117" s="27"/>
    </row>
    <row r="118" spans="2:14" x14ac:dyDescent="0.3">
      <c r="B118" s="104"/>
      <c r="C118" s="30"/>
      <c r="D118" s="38"/>
      <c r="E118" s="44"/>
      <c r="F118" s="30"/>
      <c r="G118" s="31"/>
      <c r="H118" s="105"/>
      <c r="I118" s="106"/>
      <c r="J118" s="30"/>
      <c r="K118" s="30"/>
      <c r="L118" s="38"/>
      <c r="M118" s="30"/>
    </row>
    <row r="120" spans="2:14" s="3" customFormat="1" x14ac:dyDescent="0.3">
      <c r="B120" s="107" t="s">
        <v>27</v>
      </c>
      <c r="C120" s="108"/>
      <c r="D120" s="108"/>
      <c r="E120" s="108"/>
      <c r="F120" s="109"/>
      <c r="G120" s="107" t="s">
        <v>28</v>
      </c>
      <c r="H120" s="111" t="s">
        <v>155</v>
      </c>
      <c r="I120" s="112"/>
      <c r="J120" s="98" t="s">
        <v>156</v>
      </c>
      <c r="K120" s="98" t="s">
        <v>30</v>
      </c>
      <c r="L120" s="98" t="s">
        <v>164</v>
      </c>
      <c r="M120" s="98" t="s">
        <v>31</v>
      </c>
      <c r="N120" s="27"/>
    </row>
    <row r="121" spans="2:14" s="3" customFormat="1" x14ac:dyDescent="0.3">
      <c r="B121" s="36" t="s">
        <v>170</v>
      </c>
      <c r="C121" s="36" t="s">
        <v>167</v>
      </c>
      <c r="D121" s="100" t="s">
        <v>168</v>
      </c>
      <c r="E121" s="101"/>
      <c r="F121" s="36" t="s">
        <v>169</v>
      </c>
      <c r="G121" s="110"/>
      <c r="H121" s="48" t="s">
        <v>157</v>
      </c>
      <c r="I121" s="48" t="s">
        <v>158</v>
      </c>
      <c r="J121" s="99"/>
      <c r="K121" s="99"/>
      <c r="L121" s="99"/>
      <c r="M121" s="99"/>
      <c r="N121" s="27"/>
    </row>
    <row r="122" spans="2:14" x14ac:dyDescent="0.3">
      <c r="B122" s="102" t="s">
        <v>225</v>
      </c>
      <c r="C122" s="30">
        <v>1</v>
      </c>
      <c r="D122" s="43" t="s">
        <v>187</v>
      </c>
      <c r="E122" s="44">
        <v>9300</v>
      </c>
      <c r="F122" s="30">
        <v>49300</v>
      </c>
      <c r="G122" s="31" t="s">
        <v>171</v>
      </c>
      <c r="H122" s="105" t="s">
        <v>221</v>
      </c>
      <c r="I122" s="106"/>
      <c r="J122" s="30">
        <v>1</v>
      </c>
      <c r="K122" s="30"/>
      <c r="L122" s="38" t="s">
        <v>174</v>
      </c>
      <c r="M122" s="38" t="s">
        <v>39</v>
      </c>
      <c r="N122" s="27"/>
    </row>
    <row r="123" spans="2:14" x14ac:dyDescent="0.3">
      <c r="B123" s="103"/>
      <c r="C123" s="30">
        <v>2</v>
      </c>
      <c r="D123" s="43" t="s">
        <v>187</v>
      </c>
      <c r="E123" s="44">
        <f>E122+2</f>
        <v>9302</v>
      </c>
      <c r="F123" s="30">
        <f>F122+2</f>
        <v>49302</v>
      </c>
      <c r="G123" s="31" t="s">
        <v>172</v>
      </c>
      <c r="H123" s="105" t="s">
        <v>220</v>
      </c>
      <c r="I123" s="106"/>
      <c r="J123" s="30">
        <v>1</v>
      </c>
      <c r="K123" s="30"/>
      <c r="L123" s="38" t="s">
        <v>174</v>
      </c>
      <c r="M123" s="38" t="s">
        <v>39</v>
      </c>
      <c r="N123" s="27"/>
    </row>
    <row r="124" spans="2:14" x14ac:dyDescent="0.3">
      <c r="B124" s="103"/>
      <c r="C124" s="30">
        <v>3</v>
      </c>
      <c r="D124" s="43" t="s">
        <v>187</v>
      </c>
      <c r="E124" s="44">
        <f t="shared" ref="E124:E152" si="9">E123+2</f>
        <v>9304</v>
      </c>
      <c r="F124" s="30">
        <f t="shared" ref="F124:F154" si="10">F123+2</f>
        <v>49304</v>
      </c>
      <c r="G124" s="31" t="s">
        <v>175</v>
      </c>
      <c r="H124" s="105" t="s">
        <v>219</v>
      </c>
      <c r="I124" s="106"/>
      <c r="J124" s="30">
        <v>1</v>
      </c>
      <c r="K124" s="30"/>
      <c r="L124" s="38" t="s">
        <v>174</v>
      </c>
      <c r="M124" s="38" t="s">
        <v>39</v>
      </c>
      <c r="N124" s="27"/>
    </row>
    <row r="125" spans="2:14" x14ac:dyDescent="0.3">
      <c r="B125" s="103"/>
      <c r="C125" s="30">
        <v>4</v>
      </c>
      <c r="D125" s="43" t="s">
        <v>187</v>
      </c>
      <c r="E125" s="44">
        <f t="shared" si="9"/>
        <v>9306</v>
      </c>
      <c r="F125" s="30">
        <f t="shared" si="10"/>
        <v>49306</v>
      </c>
      <c r="G125" s="31" t="s">
        <v>176</v>
      </c>
      <c r="H125" s="49">
        <v>0</v>
      </c>
      <c r="I125" s="49">
        <v>999.99</v>
      </c>
      <c r="J125" s="30">
        <v>1</v>
      </c>
      <c r="K125" s="30" t="s">
        <v>183</v>
      </c>
      <c r="L125" s="38" t="s">
        <v>173</v>
      </c>
      <c r="M125" s="38" t="s">
        <v>39</v>
      </c>
      <c r="N125" s="27"/>
    </row>
    <row r="126" spans="2:14" x14ac:dyDescent="0.3">
      <c r="B126" s="103"/>
      <c r="C126" s="30">
        <v>5</v>
      </c>
      <c r="D126" s="43" t="s">
        <v>187</v>
      </c>
      <c r="E126" s="44">
        <f t="shared" si="9"/>
        <v>9308</v>
      </c>
      <c r="F126" s="30">
        <f t="shared" si="10"/>
        <v>49308</v>
      </c>
      <c r="G126" s="31" t="s">
        <v>177</v>
      </c>
      <c r="H126" s="49">
        <v>0</v>
      </c>
      <c r="I126" s="49">
        <v>999.99</v>
      </c>
      <c r="J126" s="30">
        <v>1</v>
      </c>
      <c r="K126" s="30" t="s">
        <v>183</v>
      </c>
      <c r="L126" s="38" t="s">
        <v>173</v>
      </c>
      <c r="M126" s="38" t="s">
        <v>39</v>
      </c>
      <c r="N126" s="27"/>
    </row>
    <row r="127" spans="2:14" x14ac:dyDescent="0.3">
      <c r="B127" s="103"/>
      <c r="C127" s="30">
        <v>6</v>
      </c>
      <c r="D127" s="43" t="s">
        <v>187</v>
      </c>
      <c r="E127" s="44">
        <f t="shared" si="9"/>
        <v>9310</v>
      </c>
      <c r="F127" s="30">
        <f t="shared" si="10"/>
        <v>49310</v>
      </c>
      <c r="G127" s="31" t="s">
        <v>178</v>
      </c>
      <c r="H127" s="49">
        <v>0</v>
      </c>
      <c r="I127" s="49">
        <v>999.99</v>
      </c>
      <c r="J127" s="30">
        <v>1</v>
      </c>
      <c r="K127" s="30" t="s">
        <v>183</v>
      </c>
      <c r="L127" s="38" t="s">
        <v>173</v>
      </c>
      <c r="M127" s="38" t="s">
        <v>39</v>
      </c>
      <c r="N127" s="27"/>
    </row>
    <row r="128" spans="2:14" x14ac:dyDescent="0.3">
      <c r="B128" s="103"/>
      <c r="C128" s="30">
        <v>7</v>
      </c>
      <c r="D128" s="43" t="s">
        <v>187</v>
      </c>
      <c r="E128" s="44">
        <f t="shared" si="9"/>
        <v>9312</v>
      </c>
      <c r="F128" s="30">
        <f t="shared" si="10"/>
        <v>49312</v>
      </c>
      <c r="G128" s="31" t="s">
        <v>179</v>
      </c>
      <c r="H128" s="49">
        <v>0</v>
      </c>
      <c r="I128" s="49">
        <v>999.99</v>
      </c>
      <c r="J128" s="30">
        <v>1</v>
      </c>
      <c r="K128" s="30" t="s">
        <v>183</v>
      </c>
      <c r="L128" s="38" t="s">
        <v>173</v>
      </c>
      <c r="M128" s="38" t="s">
        <v>39</v>
      </c>
      <c r="N128" s="27"/>
    </row>
    <row r="129" spans="2:14" x14ac:dyDescent="0.3">
      <c r="B129" s="103"/>
      <c r="C129" s="30">
        <v>8</v>
      </c>
      <c r="D129" s="43" t="s">
        <v>187</v>
      </c>
      <c r="E129" s="44">
        <f t="shared" si="9"/>
        <v>9314</v>
      </c>
      <c r="F129" s="30">
        <f t="shared" si="10"/>
        <v>49314</v>
      </c>
      <c r="G129" s="31" t="s">
        <v>180</v>
      </c>
      <c r="H129" s="49">
        <v>0</v>
      </c>
      <c r="I129" s="49">
        <v>999.99</v>
      </c>
      <c r="J129" s="30">
        <v>1</v>
      </c>
      <c r="K129" s="30" t="s">
        <v>183</v>
      </c>
      <c r="L129" s="38" t="s">
        <v>173</v>
      </c>
      <c r="M129" s="38" t="s">
        <v>39</v>
      </c>
      <c r="N129" s="27"/>
    </row>
    <row r="130" spans="2:14" x14ac:dyDescent="0.3">
      <c r="B130" s="103"/>
      <c r="C130" s="30">
        <v>9</v>
      </c>
      <c r="D130" s="43" t="s">
        <v>187</v>
      </c>
      <c r="E130" s="44">
        <f t="shared" si="9"/>
        <v>9316</v>
      </c>
      <c r="F130" s="30">
        <f t="shared" si="10"/>
        <v>49316</v>
      </c>
      <c r="G130" s="31" t="s">
        <v>181</v>
      </c>
      <c r="H130" s="49">
        <v>0</v>
      </c>
      <c r="I130" s="49">
        <v>999.99</v>
      </c>
      <c r="J130" s="30">
        <v>1</v>
      </c>
      <c r="K130" s="30" t="s">
        <v>183</v>
      </c>
      <c r="L130" s="38" t="s">
        <v>173</v>
      </c>
      <c r="M130" s="38" t="s">
        <v>39</v>
      </c>
      <c r="N130" s="27"/>
    </row>
    <row r="131" spans="2:14" x14ac:dyDescent="0.3">
      <c r="B131" s="103"/>
      <c r="C131" s="30">
        <v>10</v>
      </c>
      <c r="D131" s="43" t="s">
        <v>187</v>
      </c>
      <c r="E131" s="44">
        <f t="shared" si="9"/>
        <v>9318</v>
      </c>
      <c r="F131" s="30">
        <f t="shared" si="10"/>
        <v>49318</v>
      </c>
      <c r="G131" s="31" t="s">
        <v>188</v>
      </c>
      <c r="H131" s="49">
        <v>0</v>
      </c>
      <c r="I131" s="49">
        <v>999.99</v>
      </c>
      <c r="J131" s="30">
        <v>1</v>
      </c>
      <c r="K131" s="30" t="s">
        <v>183</v>
      </c>
      <c r="L131" s="38" t="s">
        <v>173</v>
      </c>
      <c r="M131" s="38" t="s">
        <v>39</v>
      </c>
      <c r="N131" s="27"/>
    </row>
    <row r="132" spans="2:14" x14ac:dyDescent="0.3">
      <c r="B132" s="103"/>
      <c r="C132" s="30">
        <v>11</v>
      </c>
      <c r="D132" s="43" t="s">
        <v>187</v>
      </c>
      <c r="E132" s="44">
        <f t="shared" si="9"/>
        <v>9320</v>
      </c>
      <c r="F132" s="30">
        <f t="shared" si="10"/>
        <v>49320</v>
      </c>
      <c r="G132" s="31" t="s">
        <v>189</v>
      </c>
      <c r="H132" s="49">
        <v>0</v>
      </c>
      <c r="I132" s="49">
        <v>999.99</v>
      </c>
      <c r="J132" s="30">
        <v>1</v>
      </c>
      <c r="K132" s="30" t="s">
        <v>182</v>
      </c>
      <c r="L132" s="38" t="s">
        <v>173</v>
      </c>
      <c r="M132" s="38" t="s">
        <v>39</v>
      </c>
      <c r="N132" s="27"/>
    </row>
    <row r="133" spans="2:14" x14ac:dyDescent="0.3">
      <c r="B133" s="103"/>
      <c r="C133" s="30">
        <v>12</v>
      </c>
      <c r="D133" s="43" t="s">
        <v>187</v>
      </c>
      <c r="E133" s="44">
        <f t="shared" si="9"/>
        <v>9322</v>
      </c>
      <c r="F133" s="30">
        <f t="shared" si="10"/>
        <v>49322</v>
      </c>
      <c r="G133" s="31" t="s">
        <v>190</v>
      </c>
      <c r="H133" s="49">
        <v>0</v>
      </c>
      <c r="I133" s="49">
        <v>999.99</v>
      </c>
      <c r="J133" s="30">
        <v>1</v>
      </c>
      <c r="K133" s="30" t="s">
        <v>184</v>
      </c>
      <c r="L133" s="38" t="s">
        <v>173</v>
      </c>
      <c r="M133" s="38" t="s">
        <v>39</v>
      </c>
      <c r="N133" s="27"/>
    </row>
    <row r="134" spans="2:14" x14ac:dyDescent="0.3">
      <c r="B134" s="103"/>
      <c r="C134" s="30">
        <v>13</v>
      </c>
      <c r="D134" s="43" t="s">
        <v>187</v>
      </c>
      <c r="E134" s="44">
        <f t="shared" si="9"/>
        <v>9324</v>
      </c>
      <c r="F134" s="30">
        <f t="shared" si="10"/>
        <v>49324</v>
      </c>
      <c r="G134" s="31" t="s">
        <v>191</v>
      </c>
      <c r="H134" s="49">
        <v>0</v>
      </c>
      <c r="I134" s="49">
        <v>999.99</v>
      </c>
      <c r="J134" s="30">
        <v>1</v>
      </c>
      <c r="K134" s="30" t="s">
        <v>184</v>
      </c>
      <c r="L134" s="38" t="s">
        <v>173</v>
      </c>
      <c r="M134" s="38" t="s">
        <v>39</v>
      </c>
      <c r="N134" s="27"/>
    </row>
    <row r="135" spans="2:14" x14ac:dyDescent="0.3">
      <c r="B135" s="103"/>
      <c r="C135" s="30">
        <v>14</v>
      </c>
      <c r="D135" s="43" t="s">
        <v>187</v>
      </c>
      <c r="E135" s="44">
        <f t="shared" si="9"/>
        <v>9326</v>
      </c>
      <c r="F135" s="30">
        <f t="shared" si="10"/>
        <v>49326</v>
      </c>
      <c r="G135" s="31" t="s">
        <v>192</v>
      </c>
      <c r="H135" s="49">
        <v>0</v>
      </c>
      <c r="I135" s="49">
        <v>999.99</v>
      </c>
      <c r="J135" s="30">
        <v>1</v>
      </c>
      <c r="K135" s="30" t="s">
        <v>184</v>
      </c>
      <c r="L135" s="38" t="s">
        <v>173</v>
      </c>
      <c r="M135" s="38" t="s">
        <v>39</v>
      </c>
      <c r="N135" s="27"/>
    </row>
    <row r="136" spans="2:14" x14ac:dyDescent="0.3">
      <c r="B136" s="103"/>
      <c r="C136" s="30">
        <v>15</v>
      </c>
      <c r="D136" s="43" t="s">
        <v>187</v>
      </c>
      <c r="E136" s="44">
        <f t="shared" si="9"/>
        <v>9328</v>
      </c>
      <c r="F136" s="30">
        <f t="shared" si="10"/>
        <v>49328</v>
      </c>
      <c r="G136" s="31" t="s">
        <v>213</v>
      </c>
      <c r="H136" s="49">
        <v>0</v>
      </c>
      <c r="I136" s="49">
        <v>999.99</v>
      </c>
      <c r="J136" s="30">
        <v>1</v>
      </c>
      <c r="K136" s="30" t="s">
        <v>184</v>
      </c>
      <c r="L136" s="38" t="s">
        <v>173</v>
      </c>
      <c r="M136" s="38" t="s">
        <v>39</v>
      </c>
      <c r="N136" s="27"/>
    </row>
    <row r="137" spans="2:14" x14ac:dyDescent="0.3">
      <c r="B137" s="103"/>
      <c r="C137" s="30">
        <v>15</v>
      </c>
      <c r="D137" s="43" t="s">
        <v>187</v>
      </c>
      <c r="E137" s="44">
        <f t="shared" si="9"/>
        <v>9330</v>
      </c>
      <c r="F137" s="30">
        <f t="shared" si="10"/>
        <v>49330</v>
      </c>
      <c r="G137" s="31" t="s">
        <v>193</v>
      </c>
      <c r="H137" s="49">
        <v>0</v>
      </c>
      <c r="I137" s="49">
        <v>999.99</v>
      </c>
      <c r="J137" s="30">
        <v>1</v>
      </c>
      <c r="K137" s="30" t="s">
        <v>184</v>
      </c>
      <c r="L137" s="38" t="s">
        <v>173</v>
      </c>
      <c r="M137" s="38" t="s">
        <v>39</v>
      </c>
      <c r="N137" s="27"/>
    </row>
    <row r="138" spans="2:14" x14ac:dyDescent="0.3">
      <c r="B138" s="103"/>
      <c r="C138" s="30">
        <v>16</v>
      </c>
      <c r="D138" s="43" t="s">
        <v>187</v>
      </c>
      <c r="E138" s="44">
        <f t="shared" si="9"/>
        <v>9332</v>
      </c>
      <c r="F138" s="30">
        <f t="shared" si="10"/>
        <v>49332</v>
      </c>
      <c r="G138" s="31" t="s">
        <v>194</v>
      </c>
      <c r="H138" s="49">
        <v>0</v>
      </c>
      <c r="I138" s="49">
        <v>999.99</v>
      </c>
      <c r="J138" s="30">
        <v>1</v>
      </c>
      <c r="K138" s="30" t="s">
        <v>182</v>
      </c>
      <c r="L138" s="38" t="s">
        <v>173</v>
      </c>
      <c r="M138" s="38" t="s">
        <v>39</v>
      </c>
      <c r="N138" s="27"/>
    </row>
    <row r="139" spans="2:14" x14ac:dyDescent="0.3">
      <c r="B139" s="103"/>
      <c r="C139" s="30">
        <v>17</v>
      </c>
      <c r="D139" s="43" t="s">
        <v>187</v>
      </c>
      <c r="E139" s="44">
        <f t="shared" si="9"/>
        <v>9334</v>
      </c>
      <c r="F139" s="30">
        <f t="shared" si="10"/>
        <v>49334</v>
      </c>
      <c r="G139" s="31" t="s">
        <v>197</v>
      </c>
      <c r="H139" s="49">
        <v>0</v>
      </c>
      <c r="I139" s="49">
        <v>999.99</v>
      </c>
      <c r="J139" s="30">
        <v>1</v>
      </c>
      <c r="K139" s="30" t="s">
        <v>185</v>
      </c>
      <c r="L139" s="38" t="s">
        <v>173</v>
      </c>
      <c r="M139" s="38" t="s">
        <v>39</v>
      </c>
      <c r="N139" s="27"/>
    </row>
    <row r="140" spans="2:14" x14ac:dyDescent="0.3">
      <c r="B140" s="103"/>
      <c r="C140" s="30">
        <v>18</v>
      </c>
      <c r="D140" s="43" t="s">
        <v>187</v>
      </c>
      <c r="E140" s="44">
        <f t="shared" si="9"/>
        <v>9336</v>
      </c>
      <c r="F140" s="30">
        <f t="shared" si="10"/>
        <v>49336</v>
      </c>
      <c r="G140" s="31" t="s">
        <v>198</v>
      </c>
      <c r="H140" s="45">
        <v>20</v>
      </c>
      <c r="I140" s="45">
        <v>100</v>
      </c>
      <c r="J140" s="30">
        <v>1</v>
      </c>
      <c r="K140" s="30" t="s">
        <v>186</v>
      </c>
      <c r="L140" s="38" t="s">
        <v>173</v>
      </c>
      <c r="M140" s="38" t="s">
        <v>39</v>
      </c>
      <c r="N140" s="27"/>
    </row>
    <row r="141" spans="2:14" x14ac:dyDescent="0.3">
      <c r="B141" s="103"/>
      <c r="C141" s="30">
        <v>19</v>
      </c>
      <c r="D141" s="43" t="s">
        <v>187</v>
      </c>
      <c r="E141" s="44">
        <f t="shared" si="9"/>
        <v>9338</v>
      </c>
      <c r="F141" s="30">
        <f t="shared" si="10"/>
        <v>49338</v>
      </c>
      <c r="G141" s="31" t="s">
        <v>199</v>
      </c>
      <c r="H141" s="49">
        <v>0</v>
      </c>
      <c r="I141" s="49">
        <v>999.99</v>
      </c>
      <c r="J141" s="30">
        <v>1</v>
      </c>
      <c r="K141" s="30" t="s">
        <v>216</v>
      </c>
      <c r="L141" s="38" t="s">
        <v>173</v>
      </c>
      <c r="M141" s="38" t="s">
        <v>39</v>
      </c>
      <c r="N141" s="27"/>
    </row>
    <row r="142" spans="2:14" x14ac:dyDescent="0.3">
      <c r="B142" s="103"/>
      <c r="C142" s="30">
        <v>20</v>
      </c>
      <c r="D142" s="43" t="s">
        <v>187</v>
      </c>
      <c r="E142" s="44">
        <f t="shared" si="9"/>
        <v>9340</v>
      </c>
      <c r="F142" s="30">
        <f t="shared" si="10"/>
        <v>49340</v>
      </c>
      <c r="G142" s="31" t="s">
        <v>200</v>
      </c>
      <c r="H142" s="49">
        <v>0</v>
      </c>
      <c r="I142" s="49">
        <v>999.99</v>
      </c>
      <c r="J142" s="30">
        <v>1</v>
      </c>
      <c r="K142" s="30" t="s">
        <v>182</v>
      </c>
      <c r="L142" s="38" t="s">
        <v>173</v>
      </c>
      <c r="M142" s="38" t="s">
        <v>39</v>
      </c>
      <c r="N142" s="27"/>
    </row>
    <row r="143" spans="2:14" x14ac:dyDescent="0.3">
      <c r="B143" s="103"/>
      <c r="C143" s="30">
        <v>21</v>
      </c>
      <c r="D143" s="43" t="s">
        <v>187</v>
      </c>
      <c r="E143" s="44">
        <f t="shared" si="9"/>
        <v>9342</v>
      </c>
      <c r="F143" s="30">
        <f t="shared" si="10"/>
        <v>49342</v>
      </c>
      <c r="G143" s="31" t="s">
        <v>201</v>
      </c>
      <c r="H143" s="49">
        <v>0</v>
      </c>
      <c r="I143" s="49">
        <v>999.99</v>
      </c>
      <c r="J143" s="30">
        <v>1</v>
      </c>
      <c r="K143" s="30" t="s">
        <v>216</v>
      </c>
      <c r="L143" s="38" t="s">
        <v>173</v>
      </c>
      <c r="M143" s="38" t="s">
        <v>39</v>
      </c>
      <c r="N143" s="27"/>
    </row>
    <row r="144" spans="2:14" x14ac:dyDescent="0.3">
      <c r="B144" s="103"/>
      <c r="C144" s="30">
        <v>22</v>
      </c>
      <c r="D144" s="43" t="s">
        <v>187</v>
      </c>
      <c r="E144" s="44">
        <f t="shared" si="9"/>
        <v>9344</v>
      </c>
      <c r="F144" s="30">
        <f t="shared" si="10"/>
        <v>49344</v>
      </c>
      <c r="G144" s="31" t="s">
        <v>202</v>
      </c>
      <c r="H144" s="49">
        <v>0</v>
      </c>
      <c r="I144" s="49">
        <v>999.99</v>
      </c>
      <c r="J144" s="30">
        <v>1</v>
      </c>
      <c r="K144" s="30" t="s">
        <v>182</v>
      </c>
      <c r="L144" s="38" t="s">
        <v>173</v>
      </c>
      <c r="M144" s="38" t="s">
        <v>39</v>
      </c>
      <c r="N144" s="27"/>
    </row>
    <row r="145" spans="2:14" x14ac:dyDescent="0.3">
      <c r="B145" s="103"/>
      <c r="C145" s="30">
        <v>23</v>
      </c>
      <c r="D145" s="43" t="s">
        <v>187</v>
      </c>
      <c r="E145" s="44">
        <f t="shared" si="9"/>
        <v>9346</v>
      </c>
      <c r="F145" s="30">
        <f t="shared" si="10"/>
        <v>49346</v>
      </c>
      <c r="G145" s="31" t="s">
        <v>203</v>
      </c>
      <c r="H145" s="49">
        <v>0</v>
      </c>
      <c r="I145" s="49">
        <v>999.99</v>
      </c>
      <c r="J145" s="30">
        <v>1</v>
      </c>
      <c r="K145" s="30" t="s">
        <v>216</v>
      </c>
      <c r="L145" s="38" t="s">
        <v>173</v>
      </c>
      <c r="M145" s="38" t="s">
        <v>39</v>
      </c>
      <c r="N145" s="27"/>
    </row>
    <row r="146" spans="2:14" x14ac:dyDescent="0.3">
      <c r="B146" s="103"/>
      <c r="C146" s="30">
        <v>24</v>
      </c>
      <c r="D146" s="43" t="s">
        <v>187</v>
      </c>
      <c r="E146" s="44">
        <f t="shared" si="9"/>
        <v>9348</v>
      </c>
      <c r="F146" s="30">
        <f t="shared" si="10"/>
        <v>49348</v>
      </c>
      <c r="G146" s="31" t="s">
        <v>204</v>
      </c>
      <c r="H146" s="50">
        <v>-1</v>
      </c>
      <c r="I146" s="50">
        <v>1</v>
      </c>
      <c r="J146" s="30">
        <v>1</v>
      </c>
      <c r="K146" s="30"/>
      <c r="L146" s="38" t="s">
        <v>173</v>
      </c>
      <c r="M146" s="38" t="s">
        <v>39</v>
      </c>
      <c r="N146" s="27"/>
    </row>
    <row r="147" spans="2:14" x14ac:dyDescent="0.3">
      <c r="B147" s="103"/>
      <c r="C147" s="30">
        <v>25</v>
      </c>
      <c r="D147" s="43" t="s">
        <v>187</v>
      </c>
      <c r="E147" s="44">
        <f t="shared" si="9"/>
        <v>9350</v>
      </c>
      <c r="F147" s="30">
        <f t="shared" si="10"/>
        <v>49350</v>
      </c>
      <c r="G147" s="31" t="s">
        <v>205</v>
      </c>
      <c r="H147" s="49">
        <v>0</v>
      </c>
      <c r="I147" s="49">
        <v>999.99</v>
      </c>
      <c r="J147" s="30">
        <v>1</v>
      </c>
      <c r="K147" s="30" t="s">
        <v>217</v>
      </c>
      <c r="L147" s="38" t="s">
        <v>173</v>
      </c>
      <c r="M147" s="38" t="s">
        <v>39</v>
      </c>
      <c r="N147" s="27"/>
    </row>
    <row r="148" spans="2:14" x14ac:dyDescent="0.3">
      <c r="B148" s="103"/>
      <c r="C148" s="30">
        <v>26</v>
      </c>
      <c r="D148" s="43" t="s">
        <v>187</v>
      </c>
      <c r="E148" s="44">
        <f t="shared" si="9"/>
        <v>9352</v>
      </c>
      <c r="F148" s="30">
        <f t="shared" si="10"/>
        <v>49352</v>
      </c>
      <c r="G148" s="31" t="s">
        <v>206</v>
      </c>
      <c r="H148" s="49">
        <v>0</v>
      </c>
      <c r="I148" s="49">
        <v>999.99</v>
      </c>
      <c r="J148" s="30">
        <v>1</v>
      </c>
      <c r="K148" s="30" t="s">
        <v>218</v>
      </c>
      <c r="L148" s="38" t="s">
        <v>173</v>
      </c>
      <c r="M148" s="38" t="s">
        <v>39</v>
      </c>
      <c r="N148" s="27"/>
    </row>
    <row r="149" spans="2:14" x14ac:dyDescent="0.3">
      <c r="B149" s="103"/>
      <c r="C149" s="30">
        <v>27</v>
      </c>
      <c r="D149" s="43" t="s">
        <v>187</v>
      </c>
      <c r="E149" s="44">
        <f t="shared" si="9"/>
        <v>9354</v>
      </c>
      <c r="F149" s="30">
        <f t="shared" si="10"/>
        <v>49354</v>
      </c>
      <c r="G149" s="31" t="s">
        <v>207</v>
      </c>
      <c r="H149" s="49">
        <v>0</v>
      </c>
      <c r="I149" s="49">
        <v>999.99</v>
      </c>
      <c r="J149" s="30">
        <v>1</v>
      </c>
      <c r="K149" s="30" t="s">
        <v>217</v>
      </c>
      <c r="L149" s="38" t="s">
        <v>173</v>
      </c>
      <c r="M149" s="38" t="s">
        <v>39</v>
      </c>
      <c r="N149" s="27"/>
    </row>
    <row r="150" spans="2:14" x14ac:dyDescent="0.3">
      <c r="B150" s="103"/>
      <c r="C150" s="30">
        <v>28</v>
      </c>
      <c r="D150" s="43" t="s">
        <v>187</v>
      </c>
      <c r="E150" s="44">
        <f t="shared" si="9"/>
        <v>9356</v>
      </c>
      <c r="F150" s="30">
        <f t="shared" si="10"/>
        <v>49356</v>
      </c>
      <c r="G150" s="31" t="s">
        <v>208</v>
      </c>
      <c r="H150" s="45">
        <v>0</v>
      </c>
      <c r="I150" s="45">
        <v>150</v>
      </c>
      <c r="J150" s="30">
        <v>1</v>
      </c>
      <c r="K150" s="30" t="s">
        <v>215</v>
      </c>
      <c r="L150" s="38" t="s">
        <v>173</v>
      </c>
      <c r="M150" s="38" t="s">
        <v>39</v>
      </c>
      <c r="N150" s="27"/>
    </row>
    <row r="151" spans="2:14" x14ac:dyDescent="0.3">
      <c r="B151" s="103"/>
      <c r="C151" s="30">
        <v>29</v>
      </c>
      <c r="D151" s="43" t="s">
        <v>187</v>
      </c>
      <c r="E151" s="44">
        <f t="shared" si="9"/>
        <v>9358</v>
      </c>
      <c r="F151" s="30">
        <f t="shared" si="10"/>
        <v>49358</v>
      </c>
      <c r="G151" s="31" t="s">
        <v>209</v>
      </c>
      <c r="H151" s="45">
        <v>4</v>
      </c>
      <c r="I151" s="45">
        <v>20</v>
      </c>
      <c r="J151" s="30">
        <v>1</v>
      </c>
      <c r="K151" s="30" t="s">
        <v>214</v>
      </c>
      <c r="L151" s="38" t="s">
        <v>173</v>
      </c>
      <c r="M151" s="38" t="s">
        <v>39</v>
      </c>
      <c r="N151" s="27"/>
    </row>
    <row r="152" spans="2:14" x14ac:dyDescent="0.3">
      <c r="B152" s="103"/>
      <c r="C152" s="30">
        <v>30</v>
      </c>
      <c r="D152" s="43" t="s">
        <v>187</v>
      </c>
      <c r="E152" s="44">
        <f t="shared" si="9"/>
        <v>9360</v>
      </c>
      <c r="F152" s="30">
        <f t="shared" si="10"/>
        <v>49360</v>
      </c>
      <c r="G152" s="31" t="s">
        <v>210</v>
      </c>
      <c r="H152" s="45">
        <v>4</v>
      </c>
      <c r="I152" s="45">
        <v>20</v>
      </c>
      <c r="J152" s="30">
        <v>1</v>
      </c>
      <c r="K152" s="30" t="s">
        <v>214</v>
      </c>
      <c r="L152" s="38" t="s">
        <v>173</v>
      </c>
      <c r="M152" s="38" t="s">
        <v>39</v>
      </c>
      <c r="N152" s="27"/>
    </row>
    <row r="153" spans="2:14" x14ac:dyDescent="0.3">
      <c r="B153" s="103"/>
      <c r="C153" s="30">
        <v>31</v>
      </c>
      <c r="D153" s="43" t="s">
        <v>187</v>
      </c>
      <c r="E153" s="44">
        <f>E152+2</f>
        <v>9362</v>
      </c>
      <c r="F153" s="30">
        <f t="shared" si="10"/>
        <v>49362</v>
      </c>
      <c r="G153" s="31" t="s">
        <v>211</v>
      </c>
      <c r="H153" s="45">
        <v>4</v>
      </c>
      <c r="I153" s="45">
        <v>20</v>
      </c>
      <c r="J153" s="30">
        <v>1</v>
      </c>
      <c r="K153" s="30" t="s">
        <v>214</v>
      </c>
      <c r="L153" s="38" t="s">
        <v>173</v>
      </c>
      <c r="M153" s="38" t="s">
        <v>39</v>
      </c>
      <c r="N153" s="27"/>
    </row>
    <row r="154" spans="2:14" x14ac:dyDescent="0.3">
      <c r="B154" s="103"/>
      <c r="C154" s="30">
        <v>31</v>
      </c>
      <c r="D154" s="43" t="s">
        <v>187</v>
      </c>
      <c r="E154" s="44">
        <f>E153+2</f>
        <v>9364</v>
      </c>
      <c r="F154" s="30">
        <f t="shared" si="10"/>
        <v>49364</v>
      </c>
      <c r="G154" s="31" t="s">
        <v>212</v>
      </c>
      <c r="H154" s="45">
        <v>4</v>
      </c>
      <c r="I154" s="45">
        <v>20</v>
      </c>
      <c r="J154" s="30">
        <v>1</v>
      </c>
      <c r="K154" s="30" t="s">
        <v>214</v>
      </c>
      <c r="L154" s="38" t="s">
        <v>173</v>
      </c>
      <c r="M154" s="38" t="s">
        <v>39</v>
      </c>
      <c r="N154" s="27"/>
    </row>
    <row r="155" spans="2:14" x14ac:dyDescent="0.3">
      <c r="B155" s="104"/>
      <c r="C155" s="30"/>
      <c r="D155" s="38"/>
      <c r="E155" s="44"/>
      <c r="F155" s="30"/>
      <c r="G155" s="31"/>
      <c r="H155" s="105"/>
      <c r="I155" s="106"/>
      <c r="J155" s="30"/>
      <c r="K155" s="30"/>
      <c r="L155" s="38"/>
      <c r="M155" s="30"/>
    </row>
    <row r="157" spans="2:14" s="3" customFormat="1" x14ac:dyDescent="0.3">
      <c r="B157" s="107" t="s">
        <v>27</v>
      </c>
      <c r="C157" s="108"/>
      <c r="D157" s="108"/>
      <c r="E157" s="108"/>
      <c r="F157" s="109"/>
      <c r="G157" s="107" t="s">
        <v>28</v>
      </c>
      <c r="H157" s="111" t="s">
        <v>155</v>
      </c>
      <c r="I157" s="112"/>
      <c r="J157" s="98" t="s">
        <v>156</v>
      </c>
      <c r="K157" s="98" t="s">
        <v>30</v>
      </c>
      <c r="L157" s="98" t="s">
        <v>164</v>
      </c>
      <c r="M157" s="98" t="s">
        <v>31</v>
      </c>
      <c r="N157" s="27"/>
    </row>
    <row r="158" spans="2:14" s="3" customFormat="1" x14ac:dyDescent="0.3">
      <c r="B158" s="36" t="s">
        <v>170</v>
      </c>
      <c r="C158" s="36" t="s">
        <v>167</v>
      </c>
      <c r="D158" s="100" t="s">
        <v>168</v>
      </c>
      <c r="E158" s="101"/>
      <c r="F158" s="36" t="s">
        <v>169</v>
      </c>
      <c r="G158" s="110"/>
      <c r="H158" s="48" t="s">
        <v>157</v>
      </c>
      <c r="I158" s="48" t="s">
        <v>158</v>
      </c>
      <c r="J158" s="99"/>
      <c r="K158" s="99"/>
      <c r="L158" s="99"/>
      <c r="M158" s="99"/>
      <c r="N158" s="27"/>
    </row>
    <row r="159" spans="2:14" x14ac:dyDescent="0.3">
      <c r="B159" s="102" t="s">
        <v>226</v>
      </c>
      <c r="C159" s="30">
        <v>1</v>
      </c>
      <c r="D159" s="43" t="s">
        <v>187</v>
      </c>
      <c r="E159" s="44">
        <v>9400</v>
      </c>
      <c r="F159" s="30">
        <v>49400</v>
      </c>
      <c r="G159" s="31" t="s">
        <v>171</v>
      </c>
      <c r="H159" s="105" t="s">
        <v>228</v>
      </c>
      <c r="I159" s="106"/>
      <c r="J159" s="30">
        <v>1</v>
      </c>
      <c r="K159" s="30"/>
      <c r="L159" s="38" t="s">
        <v>174</v>
      </c>
      <c r="M159" s="38" t="s">
        <v>39</v>
      </c>
      <c r="N159" s="27"/>
    </row>
    <row r="160" spans="2:14" x14ac:dyDescent="0.3">
      <c r="B160" s="103"/>
      <c r="C160" s="30">
        <v>2</v>
      </c>
      <c r="D160" s="43" t="s">
        <v>187</v>
      </c>
      <c r="E160" s="44">
        <f>E159+2</f>
        <v>9402</v>
      </c>
      <c r="F160" s="30">
        <f>F159+2</f>
        <v>49402</v>
      </c>
      <c r="G160" s="31" t="s">
        <v>227</v>
      </c>
      <c r="H160" s="105" t="s">
        <v>229</v>
      </c>
      <c r="I160" s="106"/>
      <c r="J160" s="30">
        <v>1</v>
      </c>
      <c r="K160" s="30"/>
      <c r="L160" s="38" t="s">
        <v>174</v>
      </c>
      <c r="M160" s="38" t="s">
        <v>39</v>
      </c>
      <c r="N160" s="27"/>
    </row>
    <row r="161" spans="2:14" x14ac:dyDescent="0.3">
      <c r="B161" s="103"/>
      <c r="C161" s="30">
        <v>4</v>
      </c>
      <c r="D161" s="43" t="s">
        <v>187</v>
      </c>
      <c r="E161" s="44">
        <f>E160+2</f>
        <v>9404</v>
      </c>
      <c r="F161" s="30">
        <f>F160+2</f>
        <v>49404</v>
      </c>
      <c r="G161" s="31" t="s">
        <v>176</v>
      </c>
      <c r="H161" s="49">
        <v>0</v>
      </c>
      <c r="I161" s="49">
        <v>999.99</v>
      </c>
      <c r="J161" s="30">
        <v>1</v>
      </c>
      <c r="K161" s="30" t="s">
        <v>183</v>
      </c>
      <c r="L161" s="38" t="s">
        <v>173</v>
      </c>
      <c r="M161" s="38" t="s">
        <v>39</v>
      </c>
      <c r="N161" s="27"/>
    </row>
    <row r="162" spans="2:14" x14ac:dyDescent="0.3">
      <c r="B162" s="103"/>
      <c r="C162" s="30">
        <v>5</v>
      </c>
      <c r="D162" s="43" t="s">
        <v>187</v>
      </c>
      <c r="E162" s="44">
        <f t="shared" ref="E162:E177" si="11">E161+2</f>
        <v>9406</v>
      </c>
      <c r="F162" s="30">
        <f t="shared" ref="F162:F177" si="12">F161+2</f>
        <v>49406</v>
      </c>
      <c r="G162" s="31" t="s">
        <v>177</v>
      </c>
      <c r="H162" s="49">
        <v>0</v>
      </c>
      <c r="I162" s="49">
        <v>999.99</v>
      </c>
      <c r="J162" s="30">
        <v>1</v>
      </c>
      <c r="K162" s="30" t="s">
        <v>183</v>
      </c>
      <c r="L162" s="38" t="s">
        <v>173</v>
      </c>
      <c r="M162" s="38" t="s">
        <v>39</v>
      </c>
      <c r="N162" s="27"/>
    </row>
    <row r="163" spans="2:14" x14ac:dyDescent="0.3">
      <c r="B163" s="103"/>
      <c r="C163" s="30">
        <v>6</v>
      </c>
      <c r="D163" s="43" t="s">
        <v>187</v>
      </c>
      <c r="E163" s="44">
        <f t="shared" si="11"/>
        <v>9408</v>
      </c>
      <c r="F163" s="30">
        <f t="shared" si="12"/>
        <v>49408</v>
      </c>
      <c r="G163" s="31" t="s">
        <v>178</v>
      </c>
      <c r="H163" s="49">
        <v>0</v>
      </c>
      <c r="I163" s="49">
        <v>999.99</v>
      </c>
      <c r="J163" s="30">
        <v>1</v>
      </c>
      <c r="K163" s="30" t="s">
        <v>183</v>
      </c>
      <c r="L163" s="38" t="s">
        <v>173</v>
      </c>
      <c r="M163" s="38" t="s">
        <v>39</v>
      </c>
      <c r="N163" s="27"/>
    </row>
    <row r="164" spans="2:14" x14ac:dyDescent="0.3">
      <c r="B164" s="103"/>
      <c r="C164" s="30">
        <v>7</v>
      </c>
      <c r="D164" s="43" t="s">
        <v>187</v>
      </c>
      <c r="E164" s="44">
        <f t="shared" si="11"/>
        <v>9410</v>
      </c>
      <c r="F164" s="30">
        <f t="shared" si="12"/>
        <v>49410</v>
      </c>
      <c r="G164" s="31" t="s">
        <v>179</v>
      </c>
      <c r="H164" s="49">
        <v>0</v>
      </c>
      <c r="I164" s="49">
        <v>999.99</v>
      </c>
      <c r="J164" s="30">
        <v>1</v>
      </c>
      <c r="K164" s="30" t="s">
        <v>183</v>
      </c>
      <c r="L164" s="38" t="s">
        <v>173</v>
      </c>
      <c r="M164" s="38" t="s">
        <v>39</v>
      </c>
      <c r="N164" s="27"/>
    </row>
    <row r="165" spans="2:14" x14ac:dyDescent="0.3">
      <c r="B165" s="103"/>
      <c r="C165" s="30">
        <v>8</v>
      </c>
      <c r="D165" s="43" t="s">
        <v>187</v>
      </c>
      <c r="E165" s="44">
        <f t="shared" si="11"/>
        <v>9412</v>
      </c>
      <c r="F165" s="30">
        <f t="shared" si="12"/>
        <v>49412</v>
      </c>
      <c r="G165" s="31" t="s">
        <v>180</v>
      </c>
      <c r="H165" s="49">
        <v>0</v>
      </c>
      <c r="I165" s="49">
        <v>999.99</v>
      </c>
      <c r="J165" s="30">
        <v>1</v>
      </c>
      <c r="K165" s="30" t="s">
        <v>183</v>
      </c>
      <c r="L165" s="38" t="s">
        <v>173</v>
      </c>
      <c r="M165" s="38" t="s">
        <v>39</v>
      </c>
      <c r="N165" s="27"/>
    </row>
    <row r="166" spans="2:14" x14ac:dyDescent="0.3">
      <c r="B166" s="103"/>
      <c r="C166" s="30">
        <v>9</v>
      </c>
      <c r="D166" s="43" t="s">
        <v>187</v>
      </c>
      <c r="E166" s="44">
        <f t="shared" si="11"/>
        <v>9414</v>
      </c>
      <c r="F166" s="30">
        <f t="shared" si="12"/>
        <v>49414</v>
      </c>
      <c r="G166" s="31" t="s">
        <v>181</v>
      </c>
      <c r="H166" s="49">
        <v>0</v>
      </c>
      <c r="I166" s="49">
        <v>999.99</v>
      </c>
      <c r="J166" s="30">
        <v>1</v>
      </c>
      <c r="K166" s="30" t="s">
        <v>183</v>
      </c>
      <c r="L166" s="38" t="s">
        <v>173</v>
      </c>
      <c r="M166" s="38" t="s">
        <v>39</v>
      </c>
      <c r="N166" s="27"/>
    </row>
    <row r="167" spans="2:14" x14ac:dyDescent="0.3">
      <c r="B167" s="103"/>
      <c r="C167" s="30">
        <v>11</v>
      </c>
      <c r="D167" s="43" t="s">
        <v>187</v>
      </c>
      <c r="E167" s="44">
        <f t="shared" ref="E167" si="13">E166+2</f>
        <v>9416</v>
      </c>
      <c r="F167" s="30">
        <f t="shared" ref="F167" si="14">F166+2</f>
        <v>49416</v>
      </c>
      <c r="G167" s="31" t="s">
        <v>230</v>
      </c>
      <c r="H167" s="49">
        <v>0</v>
      </c>
      <c r="I167" s="49">
        <v>999.99</v>
      </c>
      <c r="J167" s="30">
        <v>1</v>
      </c>
      <c r="K167" s="30" t="s">
        <v>231</v>
      </c>
      <c r="L167" s="38" t="s">
        <v>173</v>
      </c>
      <c r="M167" s="38" t="s">
        <v>39</v>
      </c>
      <c r="N167" s="27"/>
    </row>
    <row r="168" spans="2:14" x14ac:dyDescent="0.3">
      <c r="B168" s="103"/>
      <c r="C168" s="30">
        <v>12</v>
      </c>
      <c r="D168" s="43" t="s">
        <v>187</v>
      </c>
      <c r="E168" s="44">
        <f t="shared" si="11"/>
        <v>9418</v>
      </c>
      <c r="F168" s="30">
        <f t="shared" si="12"/>
        <v>49418</v>
      </c>
      <c r="G168" s="31" t="s">
        <v>190</v>
      </c>
      <c r="H168" s="49">
        <v>0</v>
      </c>
      <c r="I168" s="49">
        <v>999.99</v>
      </c>
      <c r="J168" s="30">
        <v>1</v>
      </c>
      <c r="K168" s="30" t="s">
        <v>184</v>
      </c>
      <c r="L168" s="38" t="s">
        <v>173</v>
      </c>
      <c r="M168" s="38" t="s">
        <v>39</v>
      </c>
      <c r="N168" s="27"/>
    </row>
    <row r="169" spans="2:14" x14ac:dyDescent="0.3">
      <c r="B169" s="103"/>
      <c r="C169" s="30">
        <v>13</v>
      </c>
      <c r="D169" s="43" t="s">
        <v>187</v>
      </c>
      <c r="E169" s="44">
        <f t="shared" si="11"/>
        <v>9420</v>
      </c>
      <c r="F169" s="30">
        <f t="shared" si="12"/>
        <v>49420</v>
      </c>
      <c r="G169" s="31" t="s">
        <v>191</v>
      </c>
      <c r="H169" s="49">
        <v>0</v>
      </c>
      <c r="I169" s="49">
        <v>999.99</v>
      </c>
      <c r="J169" s="30">
        <v>1</v>
      </c>
      <c r="K169" s="30" t="s">
        <v>184</v>
      </c>
      <c r="L169" s="38" t="s">
        <v>173</v>
      </c>
      <c r="M169" s="38" t="s">
        <v>39</v>
      </c>
      <c r="N169" s="27"/>
    </row>
    <row r="170" spans="2:14" x14ac:dyDescent="0.3">
      <c r="B170" s="103"/>
      <c r="C170" s="30">
        <v>14</v>
      </c>
      <c r="D170" s="43" t="s">
        <v>187</v>
      </c>
      <c r="E170" s="44">
        <f t="shared" si="11"/>
        <v>9422</v>
      </c>
      <c r="F170" s="30">
        <f t="shared" si="12"/>
        <v>49422</v>
      </c>
      <c r="G170" s="31" t="s">
        <v>192</v>
      </c>
      <c r="H170" s="49">
        <v>0</v>
      </c>
      <c r="I170" s="49">
        <v>999.99</v>
      </c>
      <c r="J170" s="30">
        <v>1</v>
      </c>
      <c r="K170" s="30" t="s">
        <v>184</v>
      </c>
      <c r="L170" s="38" t="s">
        <v>173</v>
      </c>
      <c r="M170" s="38" t="s">
        <v>39</v>
      </c>
      <c r="N170" s="27"/>
    </row>
    <row r="171" spans="2:14" x14ac:dyDescent="0.3">
      <c r="B171" s="103"/>
      <c r="C171" s="30">
        <v>15</v>
      </c>
      <c r="D171" s="43" t="s">
        <v>187</v>
      </c>
      <c r="E171" s="44">
        <f t="shared" si="11"/>
        <v>9424</v>
      </c>
      <c r="F171" s="30">
        <f t="shared" si="12"/>
        <v>49424</v>
      </c>
      <c r="G171" s="31" t="s">
        <v>198</v>
      </c>
      <c r="H171" s="45">
        <v>20</v>
      </c>
      <c r="I171" s="45">
        <v>100</v>
      </c>
      <c r="J171" s="30">
        <v>1</v>
      </c>
      <c r="K171" s="30" t="s">
        <v>186</v>
      </c>
      <c r="L171" s="38" t="s">
        <v>173</v>
      </c>
      <c r="M171" s="38" t="s">
        <v>39</v>
      </c>
      <c r="N171" s="27"/>
    </row>
    <row r="172" spans="2:14" x14ac:dyDescent="0.3">
      <c r="B172" s="103"/>
      <c r="C172" s="30">
        <v>15</v>
      </c>
      <c r="D172" s="43" t="s">
        <v>187</v>
      </c>
      <c r="E172" s="44">
        <f t="shared" si="11"/>
        <v>9426</v>
      </c>
      <c r="F172" s="30">
        <f t="shared" si="12"/>
        <v>49426</v>
      </c>
      <c r="G172" s="31" t="s">
        <v>232</v>
      </c>
      <c r="H172" s="49">
        <v>0</v>
      </c>
      <c r="I172" s="49">
        <v>999.99</v>
      </c>
      <c r="J172" s="30">
        <v>1</v>
      </c>
      <c r="K172" s="30" t="s">
        <v>233</v>
      </c>
      <c r="L172" s="38" t="s">
        <v>173</v>
      </c>
      <c r="M172" s="38" t="s">
        <v>39</v>
      </c>
      <c r="N172" s="27"/>
    </row>
    <row r="173" spans="2:14" x14ac:dyDescent="0.3">
      <c r="B173" s="103"/>
      <c r="C173" s="30">
        <v>16</v>
      </c>
      <c r="D173" s="43" t="s">
        <v>187</v>
      </c>
      <c r="E173" s="44">
        <f t="shared" si="11"/>
        <v>9428</v>
      </c>
      <c r="F173" s="30">
        <f t="shared" si="12"/>
        <v>49428</v>
      </c>
      <c r="G173" s="31" t="s">
        <v>200</v>
      </c>
      <c r="H173" s="49">
        <v>0</v>
      </c>
      <c r="I173" s="49">
        <v>999.99</v>
      </c>
      <c r="J173" s="30">
        <v>1</v>
      </c>
      <c r="K173" s="30" t="s">
        <v>182</v>
      </c>
      <c r="L173" s="38" t="s">
        <v>173</v>
      </c>
      <c r="M173" s="38" t="s">
        <v>39</v>
      </c>
      <c r="N173" s="27"/>
    </row>
    <row r="174" spans="2:14" x14ac:dyDescent="0.3">
      <c r="B174" s="103"/>
      <c r="C174" s="30">
        <v>17</v>
      </c>
      <c r="D174" s="43" t="s">
        <v>187</v>
      </c>
      <c r="E174" s="44">
        <f t="shared" si="11"/>
        <v>9430</v>
      </c>
      <c r="F174" s="30">
        <f t="shared" si="12"/>
        <v>49430</v>
      </c>
      <c r="G174" s="31" t="s">
        <v>201</v>
      </c>
      <c r="H174" s="49">
        <v>0</v>
      </c>
      <c r="I174" s="49">
        <v>999.99</v>
      </c>
      <c r="J174" s="30">
        <v>1</v>
      </c>
      <c r="K174" s="30" t="s">
        <v>216</v>
      </c>
      <c r="L174" s="38" t="s">
        <v>173</v>
      </c>
      <c r="M174" s="38" t="s">
        <v>39</v>
      </c>
      <c r="N174" s="27"/>
    </row>
    <row r="175" spans="2:14" x14ac:dyDescent="0.3">
      <c r="B175" s="103"/>
      <c r="C175" s="30">
        <v>18</v>
      </c>
      <c r="D175" s="43" t="s">
        <v>187</v>
      </c>
      <c r="E175" s="44">
        <f t="shared" si="11"/>
        <v>9432</v>
      </c>
      <c r="F175" s="30">
        <f t="shared" si="12"/>
        <v>49432</v>
      </c>
      <c r="G175" s="31" t="s">
        <v>204</v>
      </c>
      <c r="H175" s="50">
        <v>-1</v>
      </c>
      <c r="I175" s="50">
        <v>1</v>
      </c>
      <c r="J175" s="30">
        <v>1</v>
      </c>
      <c r="K175" s="30"/>
      <c r="L175" s="38" t="s">
        <v>173</v>
      </c>
      <c r="M175" s="38" t="s">
        <v>39</v>
      </c>
      <c r="N175" s="27"/>
    </row>
    <row r="176" spans="2:14" x14ac:dyDescent="0.3">
      <c r="B176" s="103"/>
      <c r="C176" s="30">
        <v>19</v>
      </c>
      <c r="D176" s="43" t="s">
        <v>187</v>
      </c>
      <c r="E176" s="44">
        <f t="shared" si="11"/>
        <v>9434</v>
      </c>
      <c r="F176" s="30">
        <f t="shared" si="12"/>
        <v>49434</v>
      </c>
      <c r="G176" s="31" t="s">
        <v>205</v>
      </c>
      <c r="H176" s="49">
        <v>0</v>
      </c>
      <c r="I176" s="49">
        <v>999.99</v>
      </c>
      <c r="J176" s="30">
        <v>1</v>
      </c>
      <c r="K176" s="30" t="s">
        <v>217</v>
      </c>
      <c r="L176" s="38" t="s">
        <v>173</v>
      </c>
      <c r="M176" s="38" t="s">
        <v>39</v>
      </c>
      <c r="N176" s="27"/>
    </row>
    <row r="177" spans="2:14" x14ac:dyDescent="0.3">
      <c r="B177" s="103"/>
      <c r="C177" s="30">
        <v>20</v>
      </c>
      <c r="D177" s="43" t="s">
        <v>187</v>
      </c>
      <c r="E177" s="44">
        <f t="shared" si="11"/>
        <v>9436</v>
      </c>
      <c r="F177" s="30">
        <f t="shared" si="12"/>
        <v>49436</v>
      </c>
      <c r="G177" s="31" t="s">
        <v>206</v>
      </c>
      <c r="H177" s="49">
        <v>0</v>
      </c>
      <c r="I177" s="49">
        <v>999.99</v>
      </c>
      <c r="J177" s="30">
        <v>1</v>
      </c>
      <c r="K177" s="30" t="s">
        <v>218</v>
      </c>
      <c r="L177" s="38" t="s">
        <v>173</v>
      </c>
      <c r="M177" s="38" t="s">
        <v>39</v>
      </c>
      <c r="N177" s="27"/>
    </row>
    <row r="178" spans="2:14" x14ac:dyDescent="0.3">
      <c r="B178" s="104"/>
      <c r="C178" s="30"/>
      <c r="D178" s="38"/>
      <c r="E178" s="44"/>
      <c r="F178" s="30"/>
      <c r="G178" s="31"/>
      <c r="H178" s="105"/>
      <c r="I178" s="106"/>
      <c r="J178" s="30"/>
      <c r="K178" s="30"/>
      <c r="L178" s="38"/>
      <c r="M178" s="30"/>
    </row>
    <row r="180" spans="2:14" s="3" customFormat="1" x14ac:dyDescent="0.3">
      <c r="B180" s="107" t="s">
        <v>27</v>
      </c>
      <c r="C180" s="108"/>
      <c r="D180" s="108"/>
      <c r="E180" s="108"/>
      <c r="F180" s="109"/>
      <c r="G180" s="107" t="s">
        <v>28</v>
      </c>
      <c r="H180" s="111" t="s">
        <v>155</v>
      </c>
      <c r="I180" s="112"/>
      <c r="J180" s="98" t="s">
        <v>156</v>
      </c>
      <c r="K180" s="98" t="s">
        <v>30</v>
      </c>
      <c r="L180" s="98" t="s">
        <v>164</v>
      </c>
      <c r="M180" s="98" t="s">
        <v>31</v>
      </c>
      <c r="N180" s="27"/>
    </row>
    <row r="181" spans="2:14" s="3" customFormat="1" x14ac:dyDescent="0.3">
      <c r="B181" s="36" t="s">
        <v>170</v>
      </c>
      <c r="C181" s="36" t="s">
        <v>167</v>
      </c>
      <c r="D181" s="100" t="s">
        <v>168</v>
      </c>
      <c r="E181" s="101"/>
      <c r="F181" s="36" t="s">
        <v>169</v>
      </c>
      <c r="G181" s="110"/>
      <c r="H181" s="48" t="s">
        <v>157</v>
      </c>
      <c r="I181" s="48" t="s">
        <v>158</v>
      </c>
      <c r="J181" s="99"/>
      <c r="K181" s="99"/>
      <c r="L181" s="99"/>
      <c r="M181" s="99"/>
      <c r="N181" s="27"/>
    </row>
    <row r="182" spans="2:14" x14ac:dyDescent="0.3">
      <c r="B182" s="102" t="s">
        <v>234</v>
      </c>
      <c r="C182" s="30">
        <v>1</v>
      </c>
      <c r="D182" s="43" t="s">
        <v>187</v>
      </c>
      <c r="E182" s="44">
        <v>9500</v>
      </c>
      <c r="F182" s="30">
        <v>49500</v>
      </c>
      <c r="G182" s="31" t="s">
        <v>171</v>
      </c>
      <c r="H182" s="105" t="s">
        <v>228</v>
      </c>
      <c r="I182" s="106"/>
      <c r="J182" s="30">
        <v>1</v>
      </c>
      <c r="K182" s="30"/>
      <c r="L182" s="38" t="s">
        <v>174</v>
      </c>
      <c r="M182" s="38" t="s">
        <v>39</v>
      </c>
      <c r="N182" s="27"/>
    </row>
    <row r="183" spans="2:14" x14ac:dyDescent="0.3">
      <c r="B183" s="103"/>
      <c r="C183" s="30">
        <v>2</v>
      </c>
      <c r="D183" s="43" t="s">
        <v>187</v>
      </c>
      <c r="E183" s="44">
        <f>E182+2</f>
        <v>9502</v>
      </c>
      <c r="F183" s="30">
        <f>F182+2</f>
        <v>49502</v>
      </c>
      <c r="G183" s="31" t="s">
        <v>227</v>
      </c>
      <c r="H183" s="105" t="s">
        <v>229</v>
      </c>
      <c r="I183" s="106"/>
      <c r="J183" s="30">
        <v>1</v>
      </c>
      <c r="K183" s="30"/>
      <c r="L183" s="38" t="s">
        <v>174</v>
      </c>
      <c r="M183" s="38" t="s">
        <v>39</v>
      </c>
      <c r="N183" s="27"/>
    </row>
    <row r="184" spans="2:14" x14ac:dyDescent="0.3">
      <c r="B184" s="103"/>
      <c r="C184" s="30">
        <v>4</v>
      </c>
      <c r="D184" s="43" t="s">
        <v>187</v>
      </c>
      <c r="E184" s="44">
        <f>E183+2</f>
        <v>9504</v>
      </c>
      <c r="F184" s="30">
        <f>F183+2</f>
        <v>49504</v>
      </c>
      <c r="G184" s="31" t="s">
        <v>176</v>
      </c>
      <c r="H184" s="49">
        <v>0</v>
      </c>
      <c r="I184" s="49">
        <v>999.99</v>
      </c>
      <c r="J184" s="30">
        <v>1</v>
      </c>
      <c r="K184" s="30" t="s">
        <v>183</v>
      </c>
      <c r="L184" s="38" t="s">
        <v>173</v>
      </c>
      <c r="M184" s="38" t="s">
        <v>39</v>
      </c>
      <c r="N184" s="27"/>
    </row>
    <row r="185" spans="2:14" x14ac:dyDescent="0.3">
      <c r="B185" s="103"/>
      <c r="C185" s="30">
        <v>5</v>
      </c>
      <c r="D185" s="43" t="s">
        <v>187</v>
      </c>
      <c r="E185" s="44">
        <f t="shared" ref="E185:E200" si="15">E184+2</f>
        <v>9506</v>
      </c>
      <c r="F185" s="30">
        <f t="shared" ref="F185:F200" si="16">F184+2</f>
        <v>49506</v>
      </c>
      <c r="G185" s="31" t="s">
        <v>177</v>
      </c>
      <c r="H185" s="49">
        <v>0</v>
      </c>
      <c r="I185" s="49">
        <v>999.99</v>
      </c>
      <c r="J185" s="30">
        <v>1</v>
      </c>
      <c r="K185" s="30" t="s">
        <v>183</v>
      </c>
      <c r="L185" s="38" t="s">
        <v>173</v>
      </c>
      <c r="M185" s="38" t="s">
        <v>39</v>
      </c>
      <c r="N185" s="27"/>
    </row>
    <row r="186" spans="2:14" x14ac:dyDescent="0.3">
      <c r="B186" s="103"/>
      <c r="C186" s="30">
        <v>6</v>
      </c>
      <c r="D186" s="43" t="s">
        <v>187</v>
      </c>
      <c r="E186" s="44">
        <f t="shared" si="15"/>
        <v>9508</v>
      </c>
      <c r="F186" s="30">
        <f t="shared" si="16"/>
        <v>49508</v>
      </c>
      <c r="G186" s="31" t="s">
        <v>178</v>
      </c>
      <c r="H186" s="49">
        <v>0</v>
      </c>
      <c r="I186" s="49">
        <v>999.99</v>
      </c>
      <c r="J186" s="30">
        <v>1</v>
      </c>
      <c r="K186" s="30" t="s">
        <v>183</v>
      </c>
      <c r="L186" s="38" t="s">
        <v>173</v>
      </c>
      <c r="M186" s="38" t="s">
        <v>39</v>
      </c>
      <c r="N186" s="27"/>
    </row>
    <row r="187" spans="2:14" x14ac:dyDescent="0.3">
      <c r="B187" s="103"/>
      <c r="C187" s="30">
        <v>7</v>
      </c>
      <c r="D187" s="43" t="s">
        <v>187</v>
      </c>
      <c r="E187" s="44">
        <f t="shared" si="15"/>
        <v>9510</v>
      </c>
      <c r="F187" s="30">
        <f t="shared" si="16"/>
        <v>49510</v>
      </c>
      <c r="G187" s="31" t="s">
        <v>179</v>
      </c>
      <c r="H187" s="49">
        <v>0</v>
      </c>
      <c r="I187" s="49">
        <v>999.99</v>
      </c>
      <c r="J187" s="30">
        <v>1</v>
      </c>
      <c r="K187" s="30" t="s">
        <v>183</v>
      </c>
      <c r="L187" s="38" t="s">
        <v>173</v>
      </c>
      <c r="M187" s="38" t="s">
        <v>39</v>
      </c>
      <c r="N187" s="27"/>
    </row>
    <row r="188" spans="2:14" x14ac:dyDescent="0.3">
      <c r="B188" s="103"/>
      <c r="C188" s="30">
        <v>8</v>
      </c>
      <c r="D188" s="43" t="s">
        <v>187</v>
      </c>
      <c r="E188" s="44">
        <f t="shared" si="15"/>
        <v>9512</v>
      </c>
      <c r="F188" s="30">
        <f t="shared" si="16"/>
        <v>49512</v>
      </c>
      <c r="G188" s="31" t="s">
        <v>180</v>
      </c>
      <c r="H188" s="49">
        <v>0</v>
      </c>
      <c r="I188" s="49">
        <v>999.99</v>
      </c>
      <c r="J188" s="30">
        <v>1</v>
      </c>
      <c r="K188" s="30" t="s">
        <v>183</v>
      </c>
      <c r="L188" s="38" t="s">
        <v>173</v>
      </c>
      <c r="M188" s="38" t="s">
        <v>39</v>
      </c>
      <c r="N188" s="27"/>
    </row>
    <row r="189" spans="2:14" x14ac:dyDescent="0.3">
      <c r="B189" s="103"/>
      <c r="C189" s="30">
        <v>9</v>
      </c>
      <c r="D189" s="43" t="s">
        <v>187</v>
      </c>
      <c r="E189" s="44">
        <f t="shared" si="15"/>
        <v>9514</v>
      </c>
      <c r="F189" s="30">
        <f t="shared" si="16"/>
        <v>49514</v>
      </c>
      <c r="G189" s="31" t="s">
        <v>181</v>
      </c>
      <c r="H189" s="49">
        <v>0</v>
      </c>
      <c r="I189" s="49">
        <v>999.99</v>
      </c>
      <c r="J189" s="30">
        <v>1</v>
      </c>
      <c r="K189" s="30" t="s">
        <v>183</v>
      </c>
      <c r="L189" s="38" t="s">
        <v>173</v>
      </c>
      <c r="M189" s="38" t="s">
        <v>39</v>
      </c>
      <c r="N189" s="27"/>
    </row>
    <row r="190" spans="2:14" x14ac:dyDescent="0.3">
      <c r="B190" s="103"/>
      <c r="C190" s="30">
        <v>11</v>
      </c>
      <c r="D190" s="43" t="s">
        <v>187</v>
      </c>
      <c r="E190" s="44">
        <f t="shared" si="15"/>
        <v>9516</v>
      </c>
      <c r="F190" s="30">
        <f t="shared" si="16"/>
        <v>49516</v>
      </c>
      <c r="G190" s="31" t="s">
        <v>230</v>
      </c>
      <c r="H190" s="49">
        <v>0</v>
      </c>
      <c r="I190" s="49">
        <v>999.99</v>
      </c>
      <c r="J190" s="30">
        <v>1</v>
      </c>
      <c r="K190" s="30" t="s">
        <v>231</v>
      </c>
      <c r="L190" s="38" t="s">
        <v>173</v>
      </c>
      <c r="M190" s="38" t="s">
        <v>39</v>
      </c>
      <c r="N190" s="27"/>
    </row>
    <row r="191" spans="2:14" x14ac:dyDescent="0.3">
      <c r="B191" s="103"/>
      <c r="C191" s="30">
        <v>12</v>
      </c>
      <c r="D191" s="43" t="s">
        <v>187</v>
      </c>
      <c r="E191" s="44">
        <f t="shared" si="15"/>
        <v>9518</v>
      </c>
      <c r="F191" s="30">
        <f t="shared" si="16"/>
        <v>49518</v>
      </c>
      <c r="G191" s="31" t="s">
        <v>190</v>
      </c>
      <c r="H191" s="49">
        <v>0</v>
      </c>
      <c r="I191" s="49">
        <v>999.99</v>
      </c>
      <c r="J191" s="30">
        <v>1</v>
      </c>
      <c r="K191" s="30" t="s">
        <v>184</v>
      </c>
      <c r="L191" s="38" t="s">
        <v>173</v>
      </c>
      <c r="M191" s="38" t="s">
        <v>39</v>
      </c>
      <c r="N191" s="27"/>
    </row>
    <row r="192" spans="2:14" x14ac:dyDescent="0.3">
      <c r="B192" s="103"/>
      <c r="C192" s="30">
        <v>13</v>
      </c>
      <c r="D192" s="43" t="s">
        <v>187</v>
      </c>
      <c r="E192" s="44">
        <f t="shared" si="15"/>
        <v>9520</v>
      </c>
      <c r="F192" s="30">
        <f t="shared" si="16"/>
        <v>49520</v>
      </c>
      <c r="G192" s="31" t="s">
        <v>191</v>
      </c>
      <c r="H192" s="49">
        <v>0</v>
      </c>
      <c r="I192" s="49">
        <v>999.99</v>
      </c>
      <c r="J192" s="30">
        <v>1</v>
      </c>
      <c r="K192" s="30" t="s">
        <v>184</v>
      </c>
      <c r="L192" s="38" t="s">
        <v>173</v>
      </c>
      <c r="M192" s="38" t="s">
        <v>39</v>
      </c>
      <c r="N192" s="27"/>
    </row>
    <row r="193" spans="2:14" x14ac:dyDescent="0.3">
      <c r="B193" s="103"/>
      <c r="C193" s="30">
        <v>14</v>
      </c>
      <c r="D193" s="43" t="s">
        <v>187</v>
      </c>
      <c r="E193" s="44">
        <f t="shared" si="15"/>
        <v>9522</v>
      </c>
      <c r="F193" s="30">
        <f t="shared" si="16"/>
        <v>49522</v>
      </c>
      <c r="G193" s="31" t="s">
        <v>192</v>
      </c>
      <c r="H193" s="49">
        <v>0</v>
      </c>
      <c r="I193" s="49">
        <v>999.99</v>
      </c>
      <c r="J193" s="30">
        <v>1</v>
      </c>
      <c r="K193" s="30" t="s">
        <v>184</v>
      </c>
      <c r="L193" s="38" t="s">
        <v>173</v>
      </c>
      <c r="M193" s="38" t="s">
        <v>39</v>
      </c>
      <c r="N193" s="27"/>
    </row>
    <row r="194" spans="2:14" x14ac:dyDescent="0.3">
      <c r="B194" s="103"/>
      <c r="C194" s="30">
        <v>15</v>
      </c>
      <c r="D194" s="43" t="s">
        <v>187</v>
      </c>
      <c r="E194" s="44">
        <f t="shared" si="15"/>
        <v>9524</v>
      </c>
      <c r="F194" s="30">
        <f t="shared" si="16"/>
        <v>49524</v>
      </c>
      <c r="G194" s="31" t="s">
        <v>198</v>
      </c>
      <c r="H194" s="45">
        <v>20</v>
      </c>
      <c r="I194" s="45">
        <v>100</v>
      </c>
      <c r="J194" s="30">
        <v>1</v>
      </c>
      <c r="K194" s="30" t="s">
        <v>186</v>
      </c>
      <c r="L194" s="38" t="s">
        <v>173</v>
      </c>
      <c r="M194" s="38" t="s">
        <v>39</v>
      </c>
      <c r="N194" s="27"/>
    </row>
    <row r="195" spans="2:14" x14ac:dyDescent="0.3">
      <c r="B195" s="103"/>
      <c r="C195" s="30">
        <v>15</v>
      </c>
      <c r="D195" s="43" t="s">
        <v>187</v>
      </c>
      <c r="E195" s="44">
        <f t="shared" si="15"/>
        <v>9526</v>
      </c>
      <c r="F195" s="30">
        <f t="shared" si="16"/>
        <v>49526</v>
      </c>
      <c r="G195" s="31" t="s">
        <v>232</v>
      </c>
      <c r="H195" s="49">
        <v>0</v>
      </c>
      <c r="I195" s="49">
        <v>999.99</v>
      </c>
      <c r="J195" s="30">
        <v>1</v>
      </c>
      <c r="K195" s="30" t="s">
        <v>233</v>
      </c>
      <c r="L195" s="38" t="s">
        <v>173</v>
      </c>
      <c r="M195" s="38" t="s">
        <v>39</v>
      </c>
      <c r="N195" s="27"/>
    </row>
    <row r="196" spans="2:14" x14ac:dyDescent="0.3">
      <c r="B196" s="103"/>
      <c r="C196" s="30">
        <v>16</v>
      </c>
      <c r="D196" s="43" t="s">
        <v>187</v>
      </c>
      <c r="E196" s="44">
        <f t="shared" si="15"/>
        <v>9528</v>
      </c>
      <c r="F196" s="30">
        <f t="shared" si="16"/>
        <v>49528</v>
      </c>
      <c r="G196" s="31" t="s">
        <v>200</v>
      </c>
      <c r="H196" s="49">
        <v>0</v>
      </c>
      <c r="I196" s="49">
        <v>999.99</v>
      </c>
      <c r="J196" s="30">
        <v>1</v>
      </c>
      <c r="K196" s="30" t="s">
        <v>182</v>
      </c>
      <c r="L196" s="38" t="s">
        <v>173</v>
      </c>
      <c r="M196" s="38" t="s">
        <v>39</v>
      </c>
      <c r="N196" s="27"/>
    </row>
    <row r="197" spans="2:14" x14ac:dyDescent="0.3">
      <c r="B197" s="103"/>
      <c r="C197" s="30">
        <v>17</v>
      </c>
      <c r="D197" s="43" t="s">
        <v>187</v>
      </c>
      <c r="E197" s="44">
        <f t="shared" si="15"/>
        <v>9530</v>
      </c>
      <c r="F197" s="30">
        <f t="shared" si="16"/>
        <v>49530</v>
      </c>
      <c r="G197" s="31" t="s">
        <v>201</v>
      </c>
      <c r="H197" s="49">
        <v>0</v>
      </c>
      <c r="I197" s="49">
        <v>999.99</v>
      </c>
      <c r="J197" s="30">
        <v>1</v>
      </c>
      <c r="K197" s="30" t="s">
        <v>216</v>
      </c>
      <c r="L197" s="38" t="s">
        <v>173</v>
      </c>
      <c r="M197" s="38" t="s">
        <v>39</v>
      </c>
      <c r="N197" s="27"/>
    </row>
    <row r="198" spans="2:14" x14ac:dyDescent="0.3">
      <c r="B198" s="103"/>
      <c r="C198" s="30">
        <v>18</v>
      </c>
      <c r="D198" s="43" t="s">
        <v>187</v>
      </c>
      <c r="E198" s="44">
        <f t="shared" si="15"/>
        <v>9532</v>
      </c>
      <c r="F198" s="30">
        <f t="shared" si="16"/>
        <v>49532</v>
      </c>
      <c r="G198" s="31" t="s">
        <v>204</v>
      </c>
      <c r="H198" s="50">
        <v>-1</v>
      </c>
      <c r="I198" s="50">
        <v>1</v>
      </c>
      <c r="J198" s="30">
        <v>1</v>
      </c>
      <c r="K198" s="30"/>
      <c r="L198" s="38" t="s">
        <v>173</v>
      </c>
      <c r="M198" s="38" t="s">
        <v>39</v>
      </c>
      <c r="N198" s="27"/>
    </row>
    <row r="199" spans="2:14" x14ac:dyDescent="0.3">
      <c r="B199" s="103"/>
      <c r="C199" s="30">
        <v>19</v>
      </c>
      <c r="D199" s="43" t="s">
        <v>187</v>
      </c>
      <c r="E199" s="44">
        <f t="shared" si="15"/>
        <v>9534</v>
      </c>
      <c r="F199" s="30">
        <f t="shared" si="16"/>
        <v>49534</v>
      </c>
      <c r="G199" s="31" t="s">
        <v>205</v>
      </c>
      <c r="H199" s="49">
        <v>0</v>
      </c>
      <c r="I199" s="49">
        <v>999.99</v>
      </c>
      <c r="J199" s="30">
        <v>1</v>
      </c>
      <c r="K199" s="30" t="s">
        <v>217</v>
      </c>
      <c r="L199" s="38" t="s">
        <v>173</v>
      </c>
      <c r="M199" s="38" t="s">
        <v>39</v>
      </c>
      <c r="N199" s="27"/>
    </row>
    <row r="200" spans="2:14" x14ac:dyDescent="0.3">
      <c r="B200" s="103"/>
      <c r="C200" s="30">
        <v>20</v>
      </c>
      <c r="D200" s="43" t="s">
        <v>187</v>
      </c>
      <c r="E200" s="44">
        <f t="shared" si="15"/>
        <v>9536</v>
      </c>
      <c r="F200" s="30">
        <f t="shared" si="16"/>
        <v>49536</v>
      </c>
      <c r="G200" s="31" t="s">
        <v>206</v>
      </c>
      <c r="H200" s="49">
        <v>0</v>
      </c>
      <c r="I200" s="49">
        <v>999.99</v>
      </c>
      <c r="J200" s="30">
        <v>1</v>
      </c>
      <c r="K200" s="30" t="s">
        <v>218</v>
      </c>
      <c r="L200" s="38" t="s">
        <v>173</v>
      </c>
      <c r="M200" s="38" t="s">
        <v>39</v>
      </c>
      <c r="N200" s="27"/>
    </row>
    <row r="201" spans="2:14" x14ac:dyDescent="0.3">
      <c r="B201" s="104"/>
      <c r="C201" s="30"/>
      <c r="D201" s="38"/>
      <c r="E201" s="44"/>
      <c r="F201" s="30"/>
      <c r="G201" s="31"/>
      <c r="H201" s="105"/>
      <c r="I201" s="106"/>
      <c r="J201" s="30"/>
      <c r="K201" s="30"/>
      <c r="L201" s="38"/>
      <c r="M201" s="30"/>
    </row>
    <row r="203" spans="2:14" s="3" customFormat="1" x14ac:dyDescent="0.3">
      <c r="B203" s="107" t="s">
        <v>27</v>
      </c>
      <c r="C203" s="108"/>
      <c r="D203" s="108"/>
      <c r="E203" s="108"/>
      <c r="F203" s="109"/>
      <c r="G203" s="107" t="s">
        <v>28</v>
      </c>
      <c r="H203" s="111" t="s">
        <v>155</v>
      </c>
      <c r="I203" s="112"/>
      <c r="J203" s="98" t="s">
        <v>156</v>
      </c>
      <c r="K203" s="98" t="s">
        <v>30</v>
      </c>
      <c r="L203" s="98" t="s">
        <v>164</v>
      </c>
      <c r="M203" s="98" t="s">
        <v>31</v>
      </c>
      <c r="N203" s="27"/>
    </row>
    <row r="204" spans="2:14" s="3" customFormat="1" x14ac:dyDescent="0.3">
      <c r="B204" s="36" t="s">
        <v>170</v>
      </c>
      <c r="C204" s="36" t="s">
        <v>167</v>
      </c>
      <c r="D204" s="100" t="s">
        <v>168</v>
      </c>
      <c r="E204" s="101"/>
      <c r="F204" s="36" t="s">
        <v>169</v>
      </c>
      <c r="G204" s="110"/>
      <c r="H204" s="48" t="s">
        <v>157</v>
      </c>
      <c r="I204" s="48" t="s">
        <v>158</v>
      </c>
      <c r="J204" s="99"/>
      <c r="K204" s="99"/>
      <c r="L204" s="99"/>
      <c r="M204" s="99"/>
      <c r="N204" s="27"/>
    </row>
    <row r="205" spans="2:14" x14ac:dyDescent="0.3">
      <c r="B205" s="102" t="s">
        <v>235</v>
      </c>
      <c r="C205" s="30">
        <v>1</v>
      </c>
      <c r="D205" s="43" t="s">
        <v>187</v>
      </c>
      <c r="E205" s="44">
        <v>9600</v>
      </c>
      <c r="F205" s="30">
        <v>49600</v>
      </c>
      <c r="G205" s="31" t="s">
        <v>171</v>
      </c>
      <c r="H205" s="105" t="s">
        <v>228</v>
      </c>
      <c r="I205" s="106"/>
      <c r="J205" s="30">
        <v>1</v>
      </c>
      <c r="K205" s="30"/>
      <c r="L205" s="38" t="s">
        <v>174</v>
      </c>
      <c r="M205" s="38" t="s">
        <v>39</v>
      </c>
      <c r="N205" s="27"/>
    </row>
    <row r="206" spans="2:14" x14ac:dyDescent="0.3">
      <c r="B206" s="103"/>
      <c r="C206" s="30">
        <v>2</v>
      </c>
      <c r="D206" s="43" t="s">
        <v>187</v>
      </c>
      <c r="E206" s="44">
        <f>E205+2</f>
        <v>9602</v>
      </c>
      <c r="F206" s="30">
        <f>F205+2</f>
        <v>49602</v>
      </c>
      <c r="G206" s="31" t="s">
        <v>227</v>
      </c>
      <c r="H206" s="105" t="s">
        <v>229</v>
      </c>
      <c r="I206" s="106"/>
      <c r="J206" s="30">
        <v>1</v>
      </c>
      <c r="K206" s="30"/>
      <c r="L206" s="38" t="s">
        <v>174</v>
      </c>
      <c r="M206" s="38" t="s">
        <v>39</v>
      </c>
      <c r="N206" s="27"/>
    </row>
    <row r="207" spans="2:14" x14ac:dyDescent="0.3">
      <c r="B207" s="103"/>
      <c r="C207" s="30">
        <v>4</v>
      </c>
      <c r="D207" s="43" t="s">
        <v>187</v>
      </c>
      <c r="E207" s="44">
        <f>E206+2</f>
        <v>9604</v>
      </c>
      <c r="F207" s="30">
        <f>F206+2</f>
        <v>49604</v>
      </c>
      <c r="G207" s="31" t="s">
        <v>176</v>
      </c>
      <c r="H207" s="49">
        <v>0</v>
      </c>
      <c r="I207" s="49">
        <v>999.99</v>
      </c>
      <c r="J207" s="30">
        <v>1</v>
      </c>
      <c r="K207" s="30" t="s">
        <v>183</v>
      </c>
      <c r="L207" s="38" t="s">
        <v>173</v>
      </c>
      <c r="M207" s="38" t="s">
        <v>39</v>
      </c>
      <c r="N207" s="27"/>
    </row>
    <row r="208" spans="2:14" x14ac:dyDescent="0.3">
      <c r="B208" s="103"/>
      <c r="C208" s="30">
        <v>5</v>
      </c>
      <c r="D208" s="43" t="s">
        <v>187</v>
      </c>
      <c r="E208" s="44">
        <f t="shared" ref="E208:E223" si="17">E207+2</f>
        <v>9606</v>
      </c>
      <c r="F208" s="30">
        <f t="shared" ref="F208:F223" si="18">F207+2</f>
        <v>49606</v>
      </c>
      <c r="G208" s="31" t="s">
        <v>177</v>
      </c>
      <c r="H208" s="49">
        <v>0</v>
      </c>
      <c r="I208" s="49">
        <v>999.99</v>
      </c>
      <c r="J208" s="30">
        <v>1</v>
      </c>
      <c r="K208" s="30" t="s">
        <v>183</v>
      </c>
      <c r="L208" s="38" t="s">
        <v>173</v>
      </c>
      <c r="M208" s="38" t="s">
        <v>39</v>
      </c>
      <c r="N208" s="27"/>
    </row>
    <row r="209" spans="2:14" x14ac:dyDescent="0.3">
      <c r="B209" s="103"/>
      <c r="C209" s="30">
        <v>6</v>
      </c>
      <c r="D209" s="43" t="s">
        <v>187</v>
      </c>
      <c r="E209" s="44">
        <f t="shared" si="17"/>
        <v>9608</v>
      </c>
      <c r="F209" s="30">
        <f t="shared" si="18"/>
        <v>49608</v>
      </c>
      <c r="G209" s="31" t="s">
        <v>178</v>
      </c>
      <c r="H209" s="49">
        <v>0</v>
      </c>
      <c r="I209" s="49">
        <v>999.99</v>
      </c>
      <c r="J209" s="30">
        <v>1</v>
      </c>
      <c r="K209" s="30" t="s">
        <v>183</v>
      </c>
      <c r="L209" s="38" t="s">
        <v>173</v>
      </c>
      <c r="M209" s="38" t="s">
        <v>39</v>
      </c>
      <c r="N209" s="27"/>
    </row>
    <row r="210" spans="2:14" x14ac:dyDescent="0.3">
      <c r="B210" s="103"/>
      <c r="C210" s="30">
        <v>7</v>
      </c>
      <c r="D210" s="43" t="s">
        <v>187</v>
      </c>
      <c r="E210" s="44">
        <f t="shared" si="17"/>
        <v>9610</v>
      </c>
      <c r="F210" s="30">
        <f t="shared" si="18"/>
        <v>49610</v>
      </c>
      <c r="G210" s="31" t="s">
        <v>179</v>
      </c>
      <c r="H210" s="49">
        <v>0</v>
      </c>
      <c r="I210" s="49">
        <v>999.99</v>
      </c>
      <c r="J210" s="30">
        <v>1</v>
      </c>
      <c r="K210" s="30" t="s">
        <v>183</v>
      </c>
      <c r="L210" s="38" t="s">
        <v>173</v>
      </c>
      <c r="M210" s="38" t="s">
        <v>39</v>
      </c>
      <c r="N210" s="27"/>
    </row>
    <row r="211" spans="2:14" x14ac:dyDescent="0.3">
      <c r="B211" s="103"/>
      <c r="C211" s="30">
        <v>8</v>
      </c>
      <c r="D211" s="43" t="s">
        <v>187</v>
      </c>
      <c r="E211" s="44">
        <f t="shared" si="17"/>
        <v>9612</v>
      </c>
      <c r="F211" s="30">
        <f t="shared" si="18"/>
        <v>49612</v>
      </c>
      <c r="G211" s="31" t="s">
        <v>180</v>
      </c>
      <c r="H211" s="49">
        <v>0</v>
      </c>
      <c r="I211" s="49">
        <v>999.99</v>
      </c>
      <c r="J211" s="30">
        <v>1</v>
      </c>
      <c r="K211" s="30" t="s">
        <v>183</v>
      </c>
      <c r="L211" s="38" t="s">
        <v>173</v>
      </c>
      <c r="M211" s="38" t="s">
        <v>39</v>
      </c>
      <c r="N211" s="27"/>
    </row>
    <row r="212" spans="2:14" x14ac:dyDescent="0.3">
      <c r="B212" s="103"/>
      <c r="C212" s="30">
        <v>9</v>
      </c>
      <c r="D212" s="43" t="s">
        <v>187</v>
      </c>
      <c r="E212" s="44">
        <f t="shared" si="17"/>
        <v>9614</v>
      </c>
      <c r="F212" s="30">
        <f t="shared" si="18"/>
        <v>49614</v>
      </c>
      <c r="G212" s="31" t="s">
        <v>181</v>
      </c>
      <c r="H212" s="49">
        <v>0</v>
      </c>
      <c r="I212" s="49">
        <v>999.99</v>
      </c>
      <c r="J212" s="30">
        <v>1</v>
      </c>
      <c r="K212" s="30" t="s">
        <v>183</v>
      </c>
      <c r="L212" s="38" t="s">
        <v>173</v>
      </c>
      <c r="M212" s="38" t="s">
        <v>39</v>
      </c>
      <c r="N212" s="27"/>
    </row>
    <row r="213" spans="2:14" x14ac:dyDescent="0.3">
      <c r="B213" s="103"/>
      <c r="C213" s="30">
        <v>11</v>
      </c>
      <c r="D213" s="43" t="s">
        <v>187</v>
      </c>
      <c r="E213" s="44">
        <f t="shared" si="17"/>
        <v>9616</v>
      </c>
      <c r="F213" s="30">
        <f t="shared" si="18"/>
        <v>49616</v>
      </c>
      <c r="G213" s="31" t="s">
        <v>230</v>
      </c>
      <c r="H213" s="49">
        <v>0</v>
      </c>
      <c r="I213" s="49">
        <v>999.99</v>
      </c>
      <c r="J213" s="30">
        <v>1</v>
      </c>
      <c r="K213" s="30" t="s">
        <v>231</v>
      </c>
      <c r="L213" s="38" t="s">
        <v>173</v>
      </c>
      <c r="M213" s="38" t="s">
        <v>39</v>
      </c>
      <c r="N213" s="27"/>
    </row>
    <row r="214" spans="2:14" x14ac:dyDescent="0.3">
      <c r="B214" s="103"/>
      <c r="C214" s="30">
        <v>12</v>
      </c>
      <c r="D214" s="43" t="s">
        <v>187</v>
      </c>
      <c r="E214" s="44">
        <f t="shared" si="17"/>
        <v>9618</v>
      </c>
      <c r="F214" s="30">
        <f t="shared" si="18"/>
        <v>49618</v>
      </c>
      <c r="G214" s="31" t="s">
        <v>190</v>
      </c>
      <c r="H214" s="49">
        <v>0</v>
      </c>
      <c r="I214" s="49">
        <v>999.99</v>
      </c>
      <c r="J214" s="30">
        <v>1</v>
      </c>
      <c r="K214" s="30" t="s">
        <v>184</v>
      </c>
      <c r="L214" s="38" t="s">
        <v>173</v>
      </c>
      <c r="M214" s="38" t="s">
        <v>39</v>
      </c>
      <c r="N214" s="27"/>
    </row>
    <row r="215" spans="2:14" x14ac:dyDescent="0.3">
      <c r="B215" s="103"/>
      <c r="C215" s="30">
        <v>13</v>
      </c>
      <c r="D215" s="43" t="s">
        <v>187</v>
      </c>
      <c r="E215" s="44">
        <f t="shared" si="17"/>
        <v>9620</v>
      </c>
      <c r="F215" s="30">
        <f t="shared" si="18"/>
        <v>49620</v>
      </c>
      <c r="G215" s="31" t="s">
        <v>191</v>
      </c>
      <c r="H215" s="49">
        <v>0</v>
      </c>
      <c r="I215" s="49">
        <v>999.99</v>
      </c>
      <c r="J215" s="30">
        <v>1</v>
      </c>
      <c r="K215" s="30" t="s">
        <v>184</v>
      </c>
      <c r="L215" s="38" t="s">
        <v>173</v>
      </c>
      <c r="M215" s="38" t="s">
        <v>39</v>
      </c>
      <c r="N215" s="27"/>
    </row>
    <row r="216" spans="2:14" x14ac:dyDescent="0.3">
      <c r="B216" s="103"/>
      <c r="C216" s="30">
        <v>14</v>
      </c>
      <c r="D216" s="43" t="s">
        <v>187</v>
      </c>
      <c r="E216" s="44">
        <f t="shared" si="17"/>
        <v>9622</v>
      </c>
      <c r="F216" s="30">
        <f t="shared" si="18"/>
        <v>49622</v>
      </c>
      <c r="G216" s="31" t="s">
        <v>192</v>
      </c>
      <c r="H216" s="49">
        <v>0</v>
      </c>
      <c r="I216" s="49">
        <v>999.99</v>
      </c>
      <c r="J216" s="30">
        <v>1</v>
      </c>
      <c r="K216" s="30" t="s">
        <v>184</v>
      </c>
      <c r="L216" s="38" t="s">
        <v>173</v>
      </c>
      <c r="M216" s="38" t="s">
        <v>39</v>
      </c>
      <c r="N216" s="27"/>
    </row>
    <row r="217" spans="2:14" x14ac:dyDescent="0.3">
      <c r="B217" s="103"/>
      <c r="C217" s="30">
        <v>15</v>
      </c>
      <c r="D217" s="43" t="s">
        <v>187</v>
      </c>
      <c r="E217" s="44">
        <f t="shared" si="17"/>
        <v>9624</v>
      </c>
      <c r="F217" s="30">
        <f t="shared" si="18"/>
        <v>49624</v>
      </c>
      <c r="G217" s="31" t="s">
        <v>198</v>
      </c>
      <c r="H217" s="45">
        <v>20</v>
      </c>
      <c r="I217" s="45">
        <v>100</v>
      </c>
      <c r="J217" s="30">
        <v>1</v>
      </c>
      <c r="K217" s="30" t="s">
        <v>186</v>
      </c>
      <c r="L217" s="38" t="s">
        <v>173</v>
      </c>
      <c r="M217" s="38" t="s">
        <v>39</v>
      </c>
      <c r="N217" s="27"/>
    </row>
    <row r="218" spans="2:14" x14ac:dyDescent="0.3">
      <c r="B218" s="103"/>
      <c r="C218" s="30">
        <v>15</v>
      </c>
      <c r="D218" s="43" t="s">
        <v>187</v>
      </c>
      <c r="E218" s="44">
        <f t="shared" si="17"/>
        <v>9626</v>
      </c>
      <c r="F218" s="30">
        <f t="shared" si="18"/>
        <v>49626</v>
      </c>
      <c r="G218" s="31" t="s">
        <v>232</v>
      </c>
      <c r="H218" s="49">
        <v>0</v>
      </c>
      <c r="I218" s="49">
        <v>999.99</v>
      </c>
      <c r="J218" s="30">
        <v>1</v>
      </c>
      <c r="K218" s="30" t="s">
        <v>233</v>
      </c>
      <c r="L218" s="38" t="s">
        <v>173</v>
      </c>
      <c r="M218" s="38" t="s">
        <v>39</v>
      </c>
      <c r="N218" s="27"/>
    </row>
    <row r="219" spans="2:14" x14ac:dyDescent="0.3">
      <c r="B219" s="103"/>
      <c r="C219" s="30">
        <v>16</v>
      </c>
      <c r="D219" s="43" t="s">
        <v>187</v>
      </c>
      <c r="E219" s="44">
        <f t="shared" si="17"/>
        <v>9628</v>
      </c>
      <c r="F219" s="30">
        <f t="shared" si="18"/>
        <v>49628</v>
      </c>
      <c r="G219" s="31" t="s">
        <v>200</v>
      </c>
      <c r="H219" s="49">
        <v>0</v>
      </c>
      <c r="I219" s="49">
        <v>999.99</v>
      </c>
      <c r="J219" s="30">
        <v>1</v>
      </c>
      <c r="K219" s="30" t="s">
        <v>182</v>
      </c>
      <c r="L219" s="38" t="s">
        <v>173</v>
      </c>
      <c r="M219" s="38" t="s">
        <v>39</v>
      </c>
      <c r="N219" s="27"/>
    </row>
    <row r="220" spans="2:14" x14ac:dyDescent="0.3">
      <c r="B220" s="103"/>
      <c r="C220" s="30">
        <v>17</v>
      </c>
      <c r="D220" s="43" t="s">
        <v>187</v>
      </c>
      <c r="E220" s="44">
        <f t="shared" si="17"/>
        <v>9630</v>
      </c>
      <c r="F220" s="30">
        <f t="shared" si="18"/>
        <v>49630</v>
      </c>
      <c r="G220" s="31" t="s">
        <v>201</v>
      </c>
      <c r="H220" s="49">
        <v>0</v>
      </c>
      <c r="I220" s="49">
        <v>999.99</v>
      </c>
      <c r="J220" s="30">
        <v>1</v>
      </c>
      <c r="K220" s="30" t="s">
        <v>216</v>
      </c>
      <c r="L220" s="38" t="s">
        <v>173</v>
      </c>
      <c r="M220" s="38" t="s">
        <v>39</v>
      </c>
      <c r="N220" s="27"/>
    </row>
    <row r="221" spans="2:14" x14ac:dyDescent="0.3">
      <c r="B221" s="103"/>
      <c r="C221" s="30">
        <v>18</v>
      </c>
      <c r="D221" s="43" t="s">
        <v>187</v>
      </c>
      <c r="E221" s="44">
        <f t="shared" si="17"/>
        <v>9632</v>
      </c>
      <c r="F221" s="30">
        <f t="shared" si="18"/>
        <v>49632</v>
      </c>
      <c r="G221" s="31" t="s">
        <v>204</v>
      </c>
      <c r="H221" s="50">
        <v>-1</v>
      </c>
      <c r="I221" s="50">
        <v>1</v>
      </c>
      <c r="J221" s="30">
        <v>1</v>
      </c>
      <c r="K221" s="30"/>
      <c r="L221" s="38" t="s">
        <v>173</v>
      </c>
      <c r="M221" s="38" t="s">
        <v>39</v>
      </c>
      <c r="N221" s="27"/>
    </row>
    <row r="222" spans="2:14" x14ac:dyDescent="0.3">
      <c r="B222" s="103"/>
      <c r="C222" s="30">
        <v>19</v>
      </c>
      <c r="D222" s="43" t="s">
        <v>187</v>
      </c>
      <c r="E222" s="44">
        <f t="shared" si="17"/>
        <v>9634</v>
      </c>
      <c r="F222" s="30">
        <f t="shared" si="18"/>
        <v>49634</v>
      </c>
      <c r="G222" s="31" t="s">
        <v>205</v>
      </c>
      <c r="H222" s="49">
        <v>0</v>
      </c>
      <c r="I222" s="49">
        <v>999.99</v>
      </c>
      <c r="J222" s="30">
        <v>1</v>
      </c>
      <c r="K222" s="30" t="s">
        <v>217</v>
      </c>
      <c r="L222" s="38" t="s">
        <v>173</v>
      </c>
      <c r="M222" s="38" t="s">
        <v>39</v>
      </c>
      <c r="N222" s="27"/>
    </row>
    <row r="223" spans="2:14" x14ac:dyDescent="0.3">
      <c r="B223" s="103"/>
      <c r="C223" s="30">
        <v>20</v>
      </c>
      <c r="D223" s="43" t="s">
        <v>187</v>
      </c>
      <c r="E223" s="44">
        <f t="shared" si="17"/>
        <v>9636</v>
      </c>
      <c r="F223" s="30">
        <f t="shared" si="18"/>
        <v>49636</v>
      </c>
      <c r="G223" s="31" t="s">
        <v>206</v>
      </c>
      <c r="H223" s="49">
        <v>0</v>
      </c>
      <c r="I223" s="49">
        <v>999.99</v>
      </c>
      <c r="J223" s="30">
        <v>1</v>
      </c>
      <c r="K223" s="30" t="s">
        <v>218</v>
      </c>
      <c r="L223" s="38" t="s">
        <v>173</v>
      </c>
      <c r="M223" s="38" t="s">
        <v>39</v>
      </c>
      <c r="N223" s="27"/>
    </row>
    <row r="224" spans="2:14" x14ac:dyDescent="0.3">
      <c r="B224" s="104"/>
      <c r="C224" s="30"/>
      <c r="D224" s="38"/>
      <c r="E224" s="44"/>
      <c r="F224" s="30"/>
      <c r="G224" s="31"/>
      <c r="H224" s="105"/>
      <c r="I224" s="106"/>
      <c r="J224" s="30"/>
      <c r="K224" s="30"/>
      <c r="L224" s="38"/>
      <c r="M224" s="30"/>
    </row>
    <row r="226" spans="2:14" s="3" customFormat="1" x14ac:dyDescent="0.3">
      <c r="B226" s="107" t="s">
        <v>27</v>
      </c>
      <c r="C226" s="108"/>
      <c r="D226" s="108"/>
      <c r="E226" s="108"/>
      <c r="F226" s="109"/>
      <c r="G226" s="107" t="s">
        <v>28</v>
      </c>
      <c r="H226" s="111" t="s">
        <v>155</v>
      </c>
      <c r="I226" s="112"/>
      <c r="J226" s="98" t="s">
        <v>156</v>
      </c>
      <c r="K226" s="98" t="s">
        <v>30</v>
      </c>
      <c r="L226" s="98" t="s">
        <v>164</v>
      </c>
      <c r="M226" s="98" t="s">
        <v>31</v>
      </c>
      <c r="N226" s="27"/>
    </row>
    <row r="227" spans="2:14" s="3" customFormat="1" x14ac:dyDescent="0.3">
      <c r="B227" s="36" t="s">
        <v>170</v>
      </c>
      <c r="C227" s="36" t="s">
        <v>167</v>
      </c>
      <c r="D227" s="100" t="s">
        <v>168</v>
      </c>
      <c r="E227" s="101"/>
      <c r="F227" s="36" t="s">
        <v>169</v>
      </c>
      <c r="G227" s="110"/>
      <c r="H227" s="48" t="s">
        <v>157</v>
      </c>
      <c r="I227" s="48" t="s">
        <v>158</v>
      </c>
      <c r="J227" s="99"/>
      <c r="K227" s="99"/>
      <c r="L227" s="99"/>
      <c r="M227" s="99"/>
      <c r="N227" s="27"/>
    </row>
    <row r="228" spans="2:14" x14ac:dyDescent="0.3">
      <c r="B228" s="102" t="s">
        <v>236</v>
      </c>
      <c r="C228" s="30">
        <v>1</v>
      </c>
      <c r="D228" s="43" t="s">
        <v>187</v>
      </c>
      <c r="E228" s="44">
        <v>9700</v>
      </c>
      <c r="F228" s="30">
        <v>49700</v>
      </c>
      <c r="G228" s="31" t="s">
        <v>171</v>
      </c>
      <c r="H228" s="105" t="s">
        <v>228</v>
      </c>
      <c r="I228" s="106"/>
      <c r="J228" s="30">
        <v>1</v>
      </c>
      <c r="K228" s="30"/>
      <c r="L228" s="38" t="s">
        <v>174</v>
      </c>
      <c r="M228" s="38" t="s">
        <v>39</v>
      </c>
      <c r="N228" s="27"/>
    </row>
    <row r="229" spans="2:14" x14ac:dyDescent="0.3">
      <c r="B229" s="103"/>
      <c r="C229" s="30">
        <v>2</v>
      </c>
      <c r="D229" s="43" t="s">
        <v>187</v>
      </c>
      <c r="E229" s="44">
        <f>E228+2</f>
        <v>9702</v>
      </c>
      <c r="F229" s="30">
        <f>F228+2</f>
        <v>49702</v>
      </c>
      <c r="G229" s="31" t="s">
        <v>227</v>
      </c>
      <c r="H229" s="105" t="s">
        <v>229</v>
      </c>
      <c r="I229" s="106"/>
      <c r="J229" s="30">
        <v>1</v>
      </c>
      <c r="K229" s="30"/>
      <c r="L229" s="38" t="s">
        <v>174</v>
      </c>
      <c r="M229" s="38" t="s">
        <v>39</v>
      </c>
      <c r="N229" s="27"/>
    </row>
    <row r="230" spans="2:14" x14ac:dyDescent="0.3">
      <c r="B230" s="103"/>
      <c r="C230" s="30">
        <v>4</v>
      </c>
      <c r="D230" s="43" t="s">
        <v>187</v>
      </c>
      <c r="E230" s="44">
        <f>E229+2</f>
        <v>9704</v>
      </c>
      <c r="F230" s="30">
        <f>F229+2</f>
        <v>49704</v>
      </c>
      <c r="G230" s="31" t="s">
        <v>176</v>
      </c>
      <c r="H230" s="49">
        <v>0</v>
      </c>
      <c r="I230" s="49">
        <v>999.99</v>
      </c>
      <c r="J230" s="30">
        <v>1</v>
      </c>
      <c r="K230" s="30" t="s">
        <v>183</v>
      </c>
      <c r="L230" s="38" t="s">
        <v>173</v>
      </c>
      <c r="M230" s="38" t="s">
        <v>39</v>
      </c>
      <c r="N230" s="27"/>
    </row>
    <row r="231" spans="2:14" x14ac:dyDescent="0.3">
      <c r="B231" s="103"/>
      <c r="C231" s="30">
        <v>5</v>
      </c>
      <c r="D231" s="43" t="s">
        <v>187</v>
      </c>
      <c r="E231" s="44">
        <f t="shared" ref="E231:E246" si="19">E230+2</f>
        <v>9706</v>
      </c>
      <c r="F231" s="30">
        <f t="shared" ref="F231:F246" si="20">F230+2</f>
        <v>49706</v>
      </c>
      <c r="G231" s="31" t="s">
        <v>177</v>
      </c>
      <c r="H231" s="49">
        <v>0</v>
      </c>
      <c r="I231" s="49">
        <v>999.99</v>
      </c>
      <c r="J231" s="30">
        <v>1</v>
      </c>
      <c r="K231" s="30" t="s">
        <v>183</v>
      </c>
      <c r="L231" s="38" t="s">
        <v>173</v>
      </c>
      <c r="M231" s="38" t="s">
        <v>39</v>
      </c>
      <c r="N231" s="27"/>
    </row>
    <row r="232" spans="2:14" x14ac:dyDescent="0.3">
      <c r="B232" s="103"/>
      <c r="C232" s="30">
        <v>6</v>
      </c>
      <c r="D232" s="43" t="s">
        <v>187</v>
      </c>
      <c r="E232" s="44">
        <f t="shared" si="19"/>
        <v>9708</v>
      </c>
      <c r="F232" s="30">
        <f t="shared" si="20"/>
        <v>49708</v>
      </c>
      <c r="G232" s="31" t="s">
        <v>178</v>
      </c>
      <c r="H232" s="49">
        <v>0</v>
      </c>
      <c r="I232" s="49">
        <v>999.99</v>
      </c>
      <c r="J232" s="30">
        <v>1</v>
      </c>
      <c r="K232" s="30" t="s">
        <v>183</v>
      </c>
      <c r="L232" s="38" t="s">
        <v>173</v>
      </c>
      <c r="M232" s="38" t="s">
        <v>39</v>
      </c>
      <c r="N232" s="27"/>
    </row>
    <row r="233" spans="2:14" x14ac:dyDescent="0.3">
      <c r="B233" s="103"/>
      <c r="C233" s="30">
        <v>7</v>
      </c>
      <c r="D233" s="43" t="s">
        <v>187</v>
      </c>
      <c r="E233" s="44">
        <f t="shared" si="19"/>
        <v>9710</v>
      </c>
      <c r="F233" s="30">
        <f t="shared" si="20"/>
        <v>49710</v>
      </c>
      <c r="G233" s="31" t="s">
        <v>179</v>
      </c>
      <c r="H233" s="49">
        <v>0</v>
      </c>
      <c r="I233" s="49">
        <v>999.99</v>
      </c>
      <c r="J233" s="30">
        <v>1</v>
      </c>
      <c r="K233" s="30" t="s">
        <v>183</v>
      </c>
      <c r="L233" s="38" t="s">
        <v>173</v>
      </c>
      <c r="M233" s="38" t="s">
        <v>39</v>
      </c>
      <c r="N233" s="27"/>
    </row>
    <row r="234" spans="2:14" x14ac:dyDescent="0.3">
      <c r="B234" s="103"/>
      <c r="C234" s="30">
        <v>8</v>
      </c>
      <c r="D234" s="43" t="s">
        <v>187</v>
      </c>
      <c r="E234" s="44">
        <f t="shared" si="19"/>
        <v>9712</v>
      </c>
      <c r="F234" s="30">
        <f t="shared" si="20"/>
        <v>49712</v>
      </c>
      <c r="G234" s="31" t="s">
        <v>180</v>
      </c>
      <c r="H234" s="49">
        <v>0</v>
      </c>
      <c r="I234" s="49">
        <v>999.99</v>
      </c>
      <c r="J234" s="30">
        <v>1</v>
      </c>
      <c r="K234" s="30" t="s">
        <v>183</v>
      </c>
      <c r="L234" s="38" t="s">
        <v>173</v>
      </c>
      <c r="M234" s="38" t="s">
        <v>39</v>
      </c>
      <c r="N234" s="27"/>
    </row>
    <row r="235" spans="2:14" x14ac:dyDescent="0.3">
      <c r="B235" s="103"/>
      <c r="C235" s="30">
        <v>9</v>
      </c>
      <c r="D235" s="43" t="s">
        <v>187</v>
      </c>
      <c r="E235" s="44">
        <f t="shared" si="19"/>
        <v>9714</v>
      </c>
      <c r="F235" s="30">
        <f t="shared" si="20"/>
        <v>49714</v>
      </c>
      <c r="G235" s="31" t="s">
        <v>181</v>
      </c>
      <c r="H235" s="49">
        <v>0</v>
      </c>
      <c r="I235" s="49">
        <v>999.99</v>
      </c>
      <c r="J235" s="30">
        <v>1</v>
      </c>
      <c r="K235" s="30" t="s">
        <v>183</v>
      </c>
      <c r="L235" s="38" t="s">
        <v>173</v>
      </c>
      <c r="M235" s="38" t="s">
        <v>39</v>
      </c>
      <c r="N235" s="27"/>
    </row>
    <row r="236" spans="2:14" x14ac:dyDescent="0.3">
      <c r="B236" s="103"/>
      <c r="C236" s="30">
        <v>11</v>
      </c>
      <c r="D236" s="43" t="s">
        <v>187</v>
      </c>
      <c r="E236" s="44">
        <f t="shared" si="19"/>
        <v>9716</v>
      </c>
      <c r="F236" s="30">
        <f t="shared" si="20"/>
        <v>49716</v>
      </c>
      <c r="G236" s="31" t="s">
        <v>230</v>
      </c>
      <c r="H236" s="49">
        <v>0</v>
      </c>
      <c r="I236" s="49">
        <v>999.99</v>
      </c>
      <c r="J236" s="30">
        <v>1</v>
      </c>
      <c r="K236" s="30" t="s">
        <v>231</v>
      </c>
      <c r="L236" s="38" t="s">
        <v>173</v>
      </c>
      <c r="M236" s="38" t="s">
        <v>39</v>
      </c>
      <c r="N236" s="27"/>
    </row>
    <row r="237" spans="2:14" x14ac:dyDescent="0.3">
      <c r="B237" s="103"/>
      <c r="C237" s="30">
        <v>12</v>
      </c>
      <c r="D237" s="43" t="s">
        <v>187</v>
      </c>
      <c r="E237" s="44">
        <f t="shared" si="19"/>
        <v>9718</v>
      </c>
      <c r="F237" s="30">
        <f t="shared" si="20"/>
        <v>49718</v>
      </c>
      <c r="G237" s="31" t="s">
        <v>190</v>
      </c>
      <c r="H237" s="49">
        <v>0</v>
      </c>
      <c r="I237" s="49">
        <v>999.99</v>
      </c>
      <c r="J237" s="30">
        <v>1</v>
      </c>
      <c r="K237" s="30" t="s">
        <v>184</v>
      </c>
      <c r="L237" s="38" t="s">
        <v>173</v>
      </c>
      <c r="M237" s="38" t="s">
        <v>39</v>
      </c>
      <c r="N237" s="27"/>
    </row>
    <row r="238" spans="2:14" x14ac:dyDescent="0.3">
      <c r="B238" s="103"/>
      <c r="C238" s="30">
        <v>13</v>
      </c>
      <c r="D238" s="43" t="s">
        <v>187</v>
      </c>
      <c r="E238" s="44">
        <f t="shared" si="19"/>
        <v>9720</v>
      </c>
      <c r="F238" s="30">
        <f t="shared" si="20"/>
        <v>49720</v>
      </c>
      <c r="G238" s="31" t="s">
        <v>191</v>
      </c>
      <c r="H238" s="49">
        <v>0</v>
      </c>
      <c r="I238" s="49">
        <v>999.99</v>
      </c>
      <c r="J238" s="30">
        <v>1</v>
      </c>
      <c r="K238" s="30" t="s">
        <v>184</v>
      </c>
      <c r="L238" s="38" t="s">
        <v>173</v>
      </c>
      <c r="M238" s="38" t="s">
        <v>39</v>
      </c>
      <c r="N238" s="27"/>
    </row>
    <row r="239" spans="2:14" x14ac:dyDescent="0.3">
      <c r="B239" s="103"/>
      <c r="C239" s="30">
        <v>14</v>
      </c>
      <c r="D239" s="43" t="s">
        <v>187</v>
      </c>
      <c r="E239" s="44">
        <f t="shared" si="19"/>
        <v>9722</v>
      </c>
      <c r="F239" s="30">
        <f t="shared" si="20"/>
        <v>49722</v>
      </c>
      <c r="G239" s="31" t="s">
        <v>192</v>
      </c>
      <c r="H239" s="49">
        <v>0</v>
      </c>
      <c r="I239" s="49">
        <v>999.99</v>
      </c>
      <c r="J239" s="30">
        <v>1</v>
      </c>
      <c r="K239" s="30" t="s">
        <v>184</v>
      </c>
      <c r="L239" s="38" t="s">
        <v>173</v>
      </c>
      <c r="M239" s="38" t="s">
        <v>39</v>
      </c>
      <c r="N239" s="27"/>
    </row>
    <row r="240" spans="2:14" x14ac:dyDescent="0.3">
      <c r="B240" s="103"/>
      <c r="C240" s="30">
        <v>15</v>
      </c>
      <c r="D240" s="43" t="s">
        <v>187</v>
      </c>
      <c r="E240" s="44">
        <f t="shared" si="19"/>
        <v>9724</v>
      </c>
      <c r="F240" s="30">
        <f t="shared" si="20"/>
        <v>49724</v>
      </c>
      <c r="G240" s="31" t="s">
        <v>198</v>
      </c>
      <c r="H240" s="45">
        <v>20</v>
      </c>
      <c r="I240" s="45">
        <v>100</v>
      </c>
      <c r="J240" s="30">
        <v>1</v>
      </c>
      <c r="K240" s="30" t="s">
        <v>186</v>
      </c>
      <c r="L240" s="38" t="s">
        <v>173</v>
      </c>
      <c r="M240" s="38" t="s">
        <v>39</v>
      </c>
      <c r="N240" s="27"/>
    </row>
    <row r="241" spans="2:14" x14ac:dyDescent="0.3">
      <c r="B241" s="103"/>
      <c r="C241" s="30">
        <v>15</v>
      </c>
      <c r="D241" s="43" t="s">
        <v>187</v>
      </c>
      <c r="E241" s="44">
        <f t="shared" si="19"/>
        <v>9726</v>
      </c>
      <c r="F241" s="30">
        <f t="shared" si="20"/>
        <v>49726</v>
      </c>
      <c r="G241" s="31" t="s">
        <v>232</v>
      </c>
      <c r="H241" s="49">
        <v>0</v>
      </c>
      <c r="I241" s="49">
        <v>999.99</v>
      </c>
      <c r="J241" s="30">
        <v>1</v>
      </c>
      <c r="K241" s="30" t="s">
        <v>233</v>
      </c>
      <c r="L241" s="38" t="s">
        <v>173</v>
      </c>
      <c r="M241" s="38" t="s">
        <v>39</v>
      </c>
      <c r="N241" s="27"/>
    </row>
    <row r="242" spans="2:14" x14ac:dyDescent="0.3">
      <c r="B242" s="103"/>
      <c r="C242" s="30">
        <v>16</v>
      </c>
      <c r="D242" s="43" t="s">
        <v>187</v>
      </c>
      <c r="E242" s="44">
        <f t="shared" si="19"/>
        <v>9728</v>
      </c>
      <c r="F242" s="30">
        <f t="shared" si="20"/>
        <v>49728</v>
      </c>
      <c r="G242" s="31" t="s">
        <v>200</v>
      </c>
      <c r="H242" s="49">
        <v>0</v>
      </c>
      <c r="I242" s="49">
        <v>999.99</v>
      </c>
      <c r="J242" s="30">
        <v>1</v>
      </c>
      <c r="K242" s="30" t="s">
        <v>182</v>
      </c>
      <c r="L242" s="38" t="s">
        <v>173</v>
      </c>
      <c r="M242" s="38" t="s">
        <v>39</v>
      </c>
      <c r="N242" s="27"/>
    </row>
    <row r="243" spans="2:14" x14ac:dyDescent="0.3">
      <c r="B243" s="103"/>
      <c r="C243" s="30">
        <v>17</v>
      </c>
      <c r="D243" s="43" t="s">
        <v>187</v>
      </c>
      <c r="E243" s="44">
        <f t="shared" si="19"/>
        <v>9730</v>
      </c>
      <c r="F243" s="30">
        <f t="shared" si="20"/>
        <v>49730</v>
      </c>
      <c r="G243" s="31" t="s">
        <v>201</v>
      </c>
      <c r="H243" s="49">
        <v>0</v>
      </c>
      <c r="I243" s="49">
        <v>999.99</v>
      </c>
      <c r="J243" s="30">
        <v>1</v>
      </c>
      <c r="K243" s="30" t="s">
        <v>216</v>
      </c>
      <c r="L243" s="38" t="s">
        <v>173</v>
      </c>
      <c r="M243" s="38" t="s">
        <v>39</v>
      </c>
      <c r="N243" s="27"/>
    </row>
    <row r="244" spans="2:14" x14ac:dyDescent="0.3">
      <c r="B244" s="103"/>
      <c r="C244" s="30">
        <v>18</v>
      </c>
      <c r="D244" s="43" t="s">
        <v>187</v>
      </c>
      <c r="E244" s="44">
        <f t="shared" si="19"/>
        <v>9732</v>
      </c>
      <c r="F244" s="30">
        <f t="shared" si="20"/>
        <v>49732</v>
      </c>
      <c r="G244" s="31" t="s">
        <v>204</v>
      </c>
      <c r="H244" s="50">
        <v>-1</v>
      </c>
      <c r="I244" s="50">
        <v>1</v>
      </c>
      <c r="J244" s="30">
        <v>1</v>
      </c>
      <c r="K244" s="30"/>
      <c r="L244" s="38" t="s">
        <v>173</v>
      </c>
      <c r="M244" s="38" t="s">
        <v>39</v>
      </c>
      <c r="N244" s="27"/>
    </row>
    <row r="245" spans="2:14" x14ac:dyDescent="0.3">
      <c r="B245" s="103"/>
      <c r="C245" s="30">
        <v>19</v>
      </c>
      <c r="D245" s="43" t="s">
        <v>187</v>
      </c>
      <c r="E245" s="44">
        <f t="shared" si="19"/>
        <v>9734</v>
      </c>
      <c r="F245" s="30">
        <f t="shared" si="20"/>
        <v>49734</v>
      </c>
      <c r="G245" s="31" t="s">
        <v>205</v>
      </c>
      <c r="H245" s="49">
        <v>0</v>
      </c>
      <c r="I245" s="49">
        <v>999.99</v>
      </c>
      <c r="J245" s="30">
        <v>1</v>
      </c>
      <c r="K245" s="30" t="s">
        <v>217</v>
      </c>
      <c r="L245" s="38" t="s">
        <v>173</v>
      </c>
      <c r="M245" s="38" t="s">
        <v>39</v>
      </c>
      <c r="N245" s="27"/>
    </row>
    <row r="246" spans="2:14" x14ac:dyDescent="0.3">
      <c r="B246" s="103"/>
      <c r="C246" s="30">
        <v>20</v>
      </c>
      <c r="D246" s="43" t="s">
        <v>187</v>
      </c>
      <c r="E246" s="44">
        <f t="shared" si="19"/>
        <v>9736</v>
      </c>
      <c r="F246" s="30">
        <f t="shared" si="20"/>
        <v>49736</v>
      </c>
      <c r="G246" s="31" t="s">
        <v>206</v>
      </c>
      <c r="H246" s="49">
        <v>0</v>
      </c>
      <c r="I246" s="49">
        <v>999.99</v>
      </c>
      <c r="J246" s="30">
        <v>1</v>
      </c>
      <c r="K246" s="30" t="s">
        <v>218</v>
      </c>
      <c r="L246" s="38" t="s">
        <v>173</v>
      </c>
      <c r="M246" s="38" t="s">
        <v>39</v>
      </c>
      <c r="N246" s="27"/>
    </row>
    <row r="247" spans="2:14" x14ac:dyDescent="0.3">
      <c r="B247" s="104"/>
      <c r="C247" s="30"/>
      <c r="D247" s="38"/>
      <c r="E247" s="44"/>
      <c r="F247" s="30"/>
      <c r="G247" s="31"/>
      <c r="H247" s="105"/>
      <c r="I247" s="106"/>
      <c r="J247" s="30"/>
      <c r="K247" s="30"/>
      <c r="L247" s="38"/>
      <c r="M247" s="30"/>
    </row>
    <row r="249" spans="2:14" s="3" customFormat="1" x14ac:dyDescent="0.3">
      <c r="B249" s="107" t="s">
        <v>27</v>
      </c>
      <c r="C249" s="108"/>
      <c r="D249" s="108"/>
      <c r="E249" s="108"/>
      <c r="F249" s="109"/>
      <c r="G249" s="107" t="s">
        <v>28</v>
      </c>
      <c r="H249" s="111" t="s">
        <v>155</v>
      </c>
      <c r="I249" s="112"/>
      <c r="J249" s="98" t="s">
        <v>156</v>
      </c>
      <c r="K249" s="98" t="s">
        <v>30</v>
      </c>
      <c r="L249" s="98" t="s">
        <v>164</v>
      </c>
      <c r="M249" s="98" t="s">
        <v>31</v>
      </c>
      <c r="N249" s="27"/>
    </row>
    <row r="250" spans="2:14" s="3" customFormat="1" x14ac:dyDescent="0.3">
      <c r="B250" s="36" t="s">
        <v>170</v>
      </c>
      <c r="C250" s="36" t="s">
        <v>167</v>
      </c>
      <c r="D250" s="100" t="s">
        <v>168</v>
      </c>
      <c r="E250" s="101"/>
      <c r="F250" s="36" t="s">
        <v>169</v>
      </c>
      <c r="G250" s="110"/>
      <c r="H250" s="48" t="s">
        <v>157</v>
      </c>
      <c r="I250" s="48" t="s">
        <v>158</v>
      </c>
      <c r="J250" s="99"/>
      <c r="K250" s="99"/>
      <c r="L250" s="99"/>
      <c r="M250" s="99"/>
      <c r="N250" s="27"/>
    </row>
    <row r="251" spans="2:14" x14ac:dyDescent="0.3">
      <c r="B251" s="102" t="s">
        <v>237</v>
      </c>
      <c r="C251" s="30">
        <v>1</v>
      </c>
      <c r="D251" s="43" t="s">
        <v>187</v>
      </c>
      <c r="E251" s="44">
        <v>9800</v>
      </c>
      <c r="F251" s="30">
        <v>49800</v>
      </c>
      <c r="G251" s="31" t="s">
        <v>171</v>
      </c>
      <c r="H251" s="105" t="s">
        <v>228</v>
      </c>
      <c r="I251" s="106"/>
      <c r="J251" s="30">
        <v>1</v>
      </c>
      <c r="K251" s="30"/>
      <c r="L251" s="38" t="s">
        <v>174</v>
      </c>
      <c r="M251" s="38" t="s">
        <v>39</v>
      </c>
      <c r="N251" s="27"/>
    </row>
    <row r="252" spans="2:14" x14ac:dyDescent="0.3">
      <c r="B252" s="103"/>
      <c r="C252" s="30">
        <v>2</v>
      </c>
      <c r="D252" s="43" t="s">
        <v>187</v>
      </c>
      <c r="E252" s="44">
        <f>E251+2</f>
        <v>9802</v>
      </c>
      <c r="F252" s="30">
        <f>F251+2</f>
        <v>49802</v>
      </c>
      <c r="G252" s="31" t="s">
        <v>227</v>
      </c>
      <c r="H252" s="105" t="s">
        <v>229</v>
      </c>
      <c r="I252" s="106"/>
      <c r="J252" s="30">
        <v>1</v>
      </c>
      <c r="K252" s="30"/>
      <c r="L252" s="38" t="s">
        <v>174</v>
      </c>
      <c r="M252" s="38" t="s">
        <v>39</v>
      </c>
      <c r="N252" s="27"/>
    </row>
    <row r="253" spans="2:14" x14ac:dyDescent="0.3">
      <c r="B253" s="103"/>
      <c r="C253" s="30">
        <v>4</v>
      </c>
      <c r="D253" s="43" t="s">
        <v>187</v>
      </c>
      <c r="E253" s="44">
        <f>E252+2</f>
        <v>9804</v>
      </c>
      <c r="F253" s="30">
        <f>F252+2</f>
        <v>49804</v>
      </c>
      <c r="G253" s="31" t="s">
        <v>176</v>
      </c>
      <c r="H253" s="49">
        <v>0</v>
      </c>
      <c r="I253" s="49">
        <v>999.99</v>
      </c>
      <c r="J253" s="30">
        <v>1</v>
      </c>
      <c r="K253" s="30" t="s">
        <v>183</v>
      </c>
      <c r="L253" s="38" t="s">
        <v>173</v>
      </c>
      <c r="M253" s="38" t="s">
        <v>39</v>
      </c>
      <c r="N253" s="27"/>
    </row>
    <row r="254" spans="2:14" x14ac:dyDescent="0.3">
      <c r="B254" s="103"/>
      <c r="C254" s="30">
        <v>5</v>
      </c>
      <c r="D254" s="43" t="s">
        <v>187</v>
      </c>
      <c r="E254" s="44">
        <f t="shared" ref="E254:E269" si="21">E253+2</f>
        <v>9806</v>
      </c>
      <c r="F254" s="30">
        <f t="shared" ref="F254:F269" si="22">F253+2</f>
        <v>49806</v>
      </c>
      <c r="G254" s="31" t="s">
        <v>177</v>
      </c>
      <c r="H254" s="49">
        <v>0</v>
      </c>
      <c r="I254" s="49">
        <v>999.99</v>
      </c>
      <c r="J254" s="30">
        <v>1</v>
      </c>
      <c r="K254" s="30" t="s">
        <v>183</v>
      </c>
      <c r="L254" s="38" t="s">
        <v>173</v>
      </c>
      <c r="M254" s="38" t="s">
        <v>39</v>
      </c>
      <c r="N254" s="27"/>
    </row>
    <row r="255" spans="2:14" x14ac:dyDescent="0.3">
      <c r="B255" s="103"/>
      <c r="C255" s="30">
        <v>6</v>
      </c>
      <c r="D255" s="43" t="s">
        <v>187</v>
      </c>
      <c r="E255" s="44">
        <f t="shared" si="21"/>
        <v>9808</v>
      </c>
      <c r="F255" s="30">
        <f t="shared" si="22"/>
        <v>49808</v>
      </c>
      <c r="G255" s="31" t="s">
        <v>178</v>
      </c>
      <c r="H255" s="49">
        <v>0</v>
      </c>
      <c r="I255" s="49">
        <v>999.99</v>
      </c>
      <c r="J255" s="30">
        <v>1</v>
      </c>
      <c r="K255" s="30" t="s">
        <v>183</v>
      </c>
      <c r="L255" s="38" t="s">
        <v>173</v>
      </c>
      <c r="M255" s="38" t="s">
        <v>39</v>
      </c>
      <c r="N255" s="27"/>
    </row>
    <row r="256" spans="2:14" x14ac:dyDescent="0.3">
      <c r="B256" s="103"/>
      <c r="C256" s="30">
        <v>7</v>
      </c>
      <c r="D256" s="43" t="s">
        <v>187</v>
      </c>
      <c r="E256" s="44">
        <f t="shared" si="21"/>
        <v>9810</v>
      </c>
      <c r="F256" s="30">
        <f t="shared" si="22"/>
        <v>49810</v>
      </c>
      <c r="G256" s="31" t="s">
        <v>179</v>
      </c>
      <c r="H256" s="49">
        <v>0</v>
      </c>
      <c r="I256" s="49">
        <v>999.99</v>
      </c>
      <c r="J256" s="30">
        <v>1</v>
      </c>
      <c r="K256" s="30" t="s">
        <v>183</v>
      </c>
      <c r="L256" s="38" t="s">
        <v>173</v>
      </c>
      <c r="M256" s="38" t="s">
        <v>39</v>
      </c>
      <c r="N256" s="27"/>
    </row>
    <row r="257" spans="2:14" x14ac:dyDescent="0.3">
      <c r="B257" s="103"/>
      <c r="C257" s="30">
        <v>8</v>
      </c>
      <c r="D257" s="43" t="s">
        <v>187</v>
      </c>
      <c r="E257" s="44">
        <f t="shared" si="21"/>
        <v>9812</v>
      </c>
      <c r="F257" s="30">
        <f t="shared" si="22"/>
        <v>49812</v>
      </c>
      <c r="G257" s="31" t="s">
        <v>180</v>
      </c>
      <c r="H257" s="49">
        <v>0</v>
      </c>
      <c r="I257" s="49">
        <v>999.99</v>
      </c>
      <c r="J257" s="30">
        <v>1</v>
      </c>
      <c r="K257" s="30" t="s">
        <v>183</v>
      </c>
      <c r="L257" s="38" t="s">
        <v>173</v>
      </c>
      <c r="M257" s="38" t="s">
        <v>39</v>
      </c>
      <c r="N257" s="27"/>
    </row>
    <row r="258" spans="2:14" x14ac:dyDescent="0.3">
      <c r="B258" s="103"/>
      <c r="C258" s="30">
        <v>9</v>
      </c>
      <c r="D258" s="43" t="s">
        <v>187</v>
      </c>
      <c r="E258" s="44">
        <f t="shared" si="21"/>
        <v>9814</v>
      </c>
      <c r="F258" s="30">
        <f t="shared" si="22"/>
        <v>49814</v>
      </c>
      <c r="G258" s="31" t="s">
        <v>181</v>
      </c>
      <c r="H258" s="49">
        <v>0</v>
      </c>
      <c r="I258" s="49">
        <v>999.99</v>
      </c>
      <c r="J258" s="30">
        <v>1</v>
      </c>
      <c r="K258" s="30" t="s">
        <v>183</v>
      </c>
      <c r="L258" s="38" t="s">
        <v>173</v>
      </c>
      <c r="M258" s="38" t="s">
        <v>39</v>
      </c>
      <c r="N258" s="27"/>
    </row>
    <row r="259" spans="2:14" x14ac:dyDescent="0.3">
      <c r="B259" s="103"/>
      <c r="C259" s="30">
        <v>11</v>
      </c>
      <c r="D259" s="43" t="s">
        <v>187</v>
      </c>
      <c r="E259" s="44">
        <f t="shared" si="21"/>
        <v>9816</v>
      </c>
      <c r="F259" s="30">
        <f t="shared" si="22"/>
        <v>49816</v>
      </c>
      <c r="G259" s="31" t="s">
        <v>230</v>
      </c>
      <c r="H259" s="49">
        <v>0</v>
      </c>
      <c r="I259" s="49">
        <v>999.99</v>
      </c>
      <c r="J259" s="30">
        <v>1</v>
      </c>
      <c r="K259" s="30" t="s">
        <v>231</v>
      </c>
      <c r="L259" s="38" t="s">
        <v>173</v>
      </c>
      <c r="M259" s="38" t="s">
        <v>39</v>
      </c>
      <c r="N259" s="27"/>
    </row>
    <row r="260" spans="2:14" x14ac:dyDescent="0.3">
      <c r="B260" s="103"/>
      <c r="C260" s="30">
        <v>12</v>
      </c>
      <c r="D260" s="43" t="s">
        <v>187</v>
      </c>
      <c r="E260" s="44">
        <f t="shared" si="21"/>
        <v>9818</v>
      </c>
      <c r="F260" s="30">
        <f t="shared" si="22"/>
        <v>49818</v>
      </c>
      <c r="G260" s="31" t="s">
        <v>190</v>
      </c>
      <c r="H260" s="49">
        <v>0</v>
      </c>
      <c r="I260" s="49">
        <v>999.99</v>
      </c>
      <c r="J260" s="30">
        <v>1</v>
      </c>
      <c r="K260" s="30" t="s">
        <v>184</v>
      </c>
      <c r="L260" s="38" t="s">
        <v>173</v>
      </c>
      <c r="M260" s="38" t="s">
        <v>39</v>
      </c>
      <c r="N260" s="27"/>
    </row>
    <row r="261" spans="2:14" x14ac:dyDescent="0.3">
      <c r="B261" s="103"/>
      <c r="C261" s="30">
        <v>13</v>
      </c>
      <c r="D261" s="43" t="s">
        <v>187</v>
      </c>
      <c r="E261" s="44">
        <f t="shared" si="21"/>
        <v>9820</v>
      </c>
      <c r="F261" s="30">
        <f t="shared" si="22"/>
        <v>49820</v>
      </c>
      <c r="G261" s="31" t="s">
        <v>191</v>
      </c>
      <c r="H261" s="49">
        <v>0</v>
      </c>
      <c r="I261" s="49">
        <v>999.99</v>
      </c>
      <c r="J261" s="30">
        <v>1</v>
      </c>
      <c r="K261" s="30" t="s">
        <v>184</v>
      </c>
      <c r="L261" s="38" t="s">
        <v>173</v>
      </c>
      <c r="M261" s="38" t="s">
        <v>39</v>
      </c>
      <c r="N261" s="27"/>
    </row>
    <row r="262" spans="2:14" x14ac:dyDescent="0.3">
      <c r="B262" s="103"/>
      <c r="C262" s="30">
        <v>14</v>
      </c>
      <c r="D262" s="43" t="s">
        <v>187</v>
      </c>
      <c r="E262" s="44">
        <f t="shared" si="21"/>
        <v>9822</v>
      </c>
      <c r="F262" s="30">
        <f t="shared" si="22"/>
        <v>49822</v>
      </c>
      <c r="G262" s="31" t="s">
        <v>192</v>
      </c>
      <c r="H262" s="49">
        <v>0</v>
      </c>
      <c r="I262" s="49">
        <v>999.99</v>
      </c>
      <c r="J262" s="30">
        <v>1</v>
      </c>
      <c r="K262" s="30" t="s">
        <v>184</v>
      </c>
      <c r="L262" s="38" t="s">
        <v>173</v>
      </c>
      <c r="M262" s="38" t="s">
        <v>39</v>
      </c>
      <c r="N262" s="27"/>
    </row>
    <row r="263" spans="2:14" x14ac:dyDescent="0.3">
      <c r="B263" s="103"/>
      <c r="C263" s="30">
        <v>15</v>
      </c>
      <c r="D263" s="43" t="s">
        <v>187</v>
      </c>
      <c r="E263" s="44">
        <f t="shared" si="21"/>
        <v>9824</v>
      </c>
      <c r="F263" s="30">
        <f t="shared" si="22"/>
        <v>49824</v>
      </c>
      <c r="G263" s="31" t="s">
        <v>198</v>
      </c>
      <c r="H263" s="45">
        <v>20</v>
      </c>
      <c r="I263" s="45">
        <v>100</v>
      </c>
      <c r="J263" s="30">
        <v>1</v>
      </c>
      <c r="K263" s="30" t="s">
        <v>186</v>
      </c>
      <c r="L263" s="38" t="s">
        <v>173</v>
      </c>
      <c r="M263" s="38" t="s">
        <v>39</v>
      </c>
      <c r="N263" s="27"/>
    </row>
    <row r="264" spans="2:14" x14ac:dyDescent="0.3">
      <c r="B264" s="103"/>
      <c r="C264" s="30">
        <v>15</v>
      </c>
      <c r="D264" s="43" t="s">
        <v>187</v>
      </c>
      <c r="E264" s="44">
        <f t="shared" si="21"/>
        <v>9826</v>
      </c>
      <c r="F264" s="30">
        <f t="shared" si="22"/>
        <v>49826</v>
      </c>
      <c r="G264" s="31" t="s">
        <v>232</v>
      </c>
      <c r="H264" s="49">
        <v>0</v>
      </c>
      <c r="I264" s="49">
        <v>999.99</v>
      </c>
      <c r="J264" s="30">
        <v>1</v>
      </c>
      <c r="K264" s="30" t="s">
        <v>233</v>
      </c>
      <c r="L264" s="38" t="s">
        <v>173</v>
      </c>
      <c r="M264" s="38" t="s">
        <v>39</v>
      </c>
      <c r="N264" s="27"/>
    </row>
    <row r="265" spans="2:14" x14ac:dyDescent="0.3">
      <c r="B265" s="103"/>
      <c r="C265" s="30">
        <v>16</v>
      </c>
      <c r="D265" s="43" t="s">
        <v>187</v>
      </c>
      <c r="E265" s="44">
        <f t="shared" si="21"/>
        <v>9828</v>
      </c>
      <c r="F265" s="30">
        <f t="shared" si="22"/>
        <v>49828</v>
      </c>
      <c r="G265" s="31" t="s">
        <v>200</v>
      </c>
      <c r="H265" s="49">
        <v>0</v>
      </c>
      <c r="I265" s="49">
        <v>999.99</v>
      </c>
      <c r="J265" s="30">
        <v>1</v>
      </c>
      <c r="K265" s="30" t="s">
        <v>182</v>
      </c>
      <c r="L265" s="38" t="s">
        <v>173</v>
      </c>
      <c r="M265" s="38" t="s">
        <v>39</v>
      </c>
      <c r="N265" s="27"/>
    </row>
    <row r="266" spans="2:14" x14ac:dyDescent="0.3">
      <c r="B266" s="103"/>
      <c r="C266" s="30">
        <v>17</v>
      </c>
      <c r="D266" s="43" t="s">
        <v>187</v>
      </c>
      <c r="E266" s="44">
        <f t="shared" si="21"/>
        <v>9830</v>
      </c>
      <c r="F266" s="30">
        <f t="shared" si="22"/>
        <v>49830</v>
      </c>
      <c r="G266" s="31" t="s">
        <v>201</v>
      </c>
      <c r="H266" s="49">
        <v>0</v>
      </c>
      <c r="I266" s="49">
        <v>999.99</v>
      </c>
      <c r="J266" s="30">
        <v>1</v>
      </c>
      <c r="K266" s="30" t="s">
        <v>216</v>
      </c>
      <c r="L266" s="38" t="s">
        <v>173</v>
      </c>
      <c r="M266" s="38" t="s">
        <v>39</v>
      </c>
      <c r="N266" s="27"/>
    </row>
    <row r="267" spans="2:14" x14ac:dyDescent="0.3">
      <c r="B267" s="103"/>
      <c r="C267" s="30">
        <v>18</v>
      </c>
      <c r="D267" s="43" t="s">
        <v>187</v>
      </c>
      <c r="E267" s="44">
        <f t="shared" si="21"/>
        <v>9832</v>
      </c>
      <c r="F267" s="30">
        <f t="shared" si="22"/>
        <v>49832</v>
      </c>
      <c r="G267" s="31" t="s">
        <v>204</v>
      </c>
      <c r="H267" s="50">
        <v>-1</v>
      </c>
      <c r="I267" s="50">
        <v>1</v>
      </c>
      <c r="J267" s="30">
        <v>1</v>
      </c>
      <c r="K267" s="30"/>
      <c r="L267" s="38" t="s">
        <v>173</v>
      </c>
      <c r="M267" s="38" t="s">
        <v>39</v>
      </c>
      <c r="N267" s="27"/>
    </row>
    <row r="268" spans="2:14" x14ac:dyDescent="0.3">
      <c r="B268" s="103"/>
      <c r="C268" s="30">
        <v>19</v>
      </c>
      <c r="D268" s="43" t="s">
        <v>187</v>
      </c>
      <c r="E268" s="44">
        <f t="shared" si="21"/>
        <v>9834</v>
      </c>
      <c r="F268" s="30">
        <f t="shared" si="22"/>
        <v>49834</v>
      </c>
      <c r="G268" s="31" t="s">
        <v>205</v>
      </c>
      <c r="H268" s="49">
        <v>0</v>
      </c>
      <c r="I268" s="49">
        <v>999.99</v>
      </c>
      <c r="J268" s="30">
        <v>1</v>
      </c>
      <c r="K268" s="30" t="s">
        <v>217</v>
      </c>
      <c r="L268" s="38" t="s">
        <v>173</v>
      </c>
      <c r="M268" s="38" t="s">
        <v>39</v>
      </c>
      <c r="N268" s="27"/>
    </row>
    <row r="269" spans="2:14" x14ac:dyDescent="0.3">
      <c r="B269" s="103"/>
      <c r="C269" s="30">
        <v>20</v>
      </c>
      <c r="D269" s="43" t="s">
        <v>187</v>
      </c>
      <c r="E269" s="44">
        <f t="shared" si="21"/>
        <v>9836</v>
      </c>
      <c r="F269" s="30">
        <f t="shared" si="22"/>
        <v>49836</v>
      </c>
      <c r="G269" s="31" t="s">
        <v>206</v>
      </c>
      <c r="H269" s="49">
        <v>0</v>
      </c>
      <c r="I269" s="49">
        <v>999.99</v>
      </c>
      <c r="J269" s="30">
        <v>1</v>
      </c>
      <c r="K269" s="30" t="s">
        <v>218</v>
      </c>
      <c r="L269" s="38" t="s">
        <v>173</v>
      </c>
      <c r="M269" s="38" t="s">
        <v>39</v>
      </c>
      <c r="N269" s="27"/>
    </row>
    <row r="270" spans="2:14" x14ac:dyDescent="0.3">
      <c r="B270" s="104"/>
      <c r="C270" s="30"/>
      <c r="D270" s="38"/>
      <c r="E270" s="44"/>
      <c r="F270" s="30"/>
      <c r="G270" s="31"/>
      <c r="H270" s="105"/>
      <c r="I270" s="106"/>
      <c r="J270" s="30"/>
      <c r="K270" s="30"/>
      <c r="L270" s="38"/>
      <c r="M270" s="30"/>
    </row>
  </sheetData>
  <mergeCells count="113">
    <mergeCell ref="M9:M10"/>
    <mergeCell ref="J9:J10"/>
    <mergeCell ref="K9:K10"/>
    <mergeCell ref="H9:I9"/>
    <mergeCell ref="L9:L10"/>
    <mergeCell ref="B9:F9"/>
    <mergeCell ref="G9:G10"/>
    <mergeCell ref="B11:B44"/>
    <mergeCell ref="B2:G2"/>
    <mergeCell ref="H11:I11"/>
    <mergeCell ref="D10:E10"/>
    <mergeCell ref="H12:I12"/>
    <mergeCell ref="H13:I13"/>
    <mergeCell ref="H44:I44"/>
    <mergeCell ref="B48:B81"/>
    <mergeCell ref="H48:I48"/>
    <mergeCell ref="B46:F46"/>
    <mergeCell ref="G46:G47"/>
    <mergeCell ref="H46:I46"/>
    <mergeCell ref="J46:J47"/>
    <mergeCell ref="K46:K47"/>
    <mergeCell ref="M83:M84"/>
    <mergeCell ref="D84:E84"/>
    <mergeCell ref="H81:I81"/>
    <mergeCell ref="H83:I83"/>
    <mergeCell ref="H50:I50"/>
    <mergeCell ref="H49:I49"/>
    <mergeCell ref="L46:L47"/>
    <mergeCell ref="M46:M47"/>
    <mergeCell ref="D47:E47"/>
    <mergeCell ref="B85:B118"/>
    <mergeCell ref="H87:I87"/>
    <mergeCell ref="H118:I118"/>
    <mergeCell ref="B83:F83"/>
    <mergeCell ref="G83:G84"/>
    <mergeCell ref="J83:J84"/>
    <mergeCell ref="K83:K84"/>
    <mergeCell ref="L83:L84"/>
    <mergeCell ref="L120:L121"/>
    <mergeCell ref="H85:I85"/>
    <mergeCell ref="H86:I86"/>
    <mergeCell ref="M120:M121"/>
    <mergeCell ref="D121:E121"/>
    <mergeCell ref="B122:B155"/>
    <mergeCell ref="H122:I122"/>
    <mergeCell ref="H123:I123"/>
    <mergeCell ref="H124:I124"/>
    <mergeCell ref="H155:I155"/>
    <mergeCell ref="B120:F120"/>
    <mergeCell ref="G120:G121"/>
    <mergeCell ref="H120:I120"/>
    <mergeCell ref="J120:J121"/>
    <mergeCell ref="K120:K121"/>
    <mergeCell ref="L157:L158"/>
    <mergeCell ref="M157:M158"/>
    <mergeCell ref="D158:E158"/>
    <mergeCell ref="B159:B178"/>
    <mergeCell ref="H159:I159"/>
    <mergeCell ref="H160:I160"/>
    <mergeCell ref="H178:I178"/>
    <mergeCell ref="B157:F157"/>
    <mergeCell ref="G157:G158"/>
    <mergeCell ref="H157:I157"/>
    <mergeCell ref="J157:J158"/>
    <mergeCell ref="K157:K158"/>
    <mergeCell ref="L180:L181"/>
    <mergeCell ref="M180:M181"/>
    <mergeCell ref="D181:E181"/>
    <mergeCell ref="B182:B201"/>
    <mergeCell ref="H182:I182"/>
    <mergeCell ref="H183:I183"/>
    <mergeCell ref="H201:I201"/>
    <mergeCell ref="B180:F180"/>
    <mergeCell ref="G180:G181"/>
    <mergeCell ref="H180:I180"/>
    <mergeCell ref="J180:J181"/>
    <mergeCell ref="K180:K181"/>
    <mergeCell ref="L203:L204"/>
    <mergeCell ref="M203:M204"/>
    <mergeCell ref="D204:E204"/>
    <mergeCell ref="B205:B224"/>
    <mergeCell ref="H205:I205"/>
    <mergeCell ref="H206:I206"/>
    <mergeCell ref="H224:I224"/>
    <mergeCell ref="B203:F203"/>
    <mergeCell ref="G203:G204"/>
    <mergeCell ref="H203:I203"/>
    <mergeCell ref="J203:J204"/>
    <mergeCell ref="K203:K204"/>
    <mergeCell ref="L226:L227"/>
    <mergeCell ref="M226:M227"/>
    <mergeCell ref="D227:E227"/>
    <mergeCell ref="B228:B247"/>
    <mergeCell ref="H228:I228"/>
    <mergeCell ref="H229:I229"/>
    <mergeCell ref="H247:I247"/>
    <mergeCell ref="B226:F226"/>
    <mergeCell ref="G226:G227"/>
    <mergeCell ref="H226:I226"/>
    <mergeCell ref="J226:J227"/>
    <mergeCell ref="K226:K227"/>
    <mergeCell ref="L249:L250"/>
    <mergeCell ref="M249:M250"/>
    <mergeCell ref="D250:E250"/>
    <mergeCell ref="B251:B270"/>
    <mergeCell ref="H251:I251"/>
    <mergeCell ref="H252:I252"/>
    <mergeCell ref="H270:I270"/>
    <mergeCell ref="B249:F249"/>
    <mergeCell ref="G249:G250"/>
    <mergeCell ref="H249:I249"/>
    <mergeCell ref="J249:J250"/>
    <mergeCell ref="K249:K250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48" fitToHeight="0" orientation="portrait" r:id="rId1"/>
  <rowBreaks count="3" manualBreakCount="3">
    <brk id="82" max="13" man="1"/>
    <brk id="156" max="13" man="1"/>
    <brk id="22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tabSelected="1" topLeftCell="A40" workbookViewId="0">
      <selection activeCell="J64" sqref="J64"/>
    </sheetView>
  </sheetViews>
  <sheetFormatPr defaultRowHeight="15.7" x14ac:dyDescent="0.3"/>
  <cols>
    <col min="1" max="1" width="14" customWidth="1"/>
    <col min="3" max="3" width="9.625" bestFit="1" customWidth="1"/>
    <col min="4" max="4" width="25.375" bestFit="1" customWidth="1"/>
    <col min="5" max="5" width="49.75" bestFit="1" customWidth="1"/>
    <col min="6" max="6" width="9" style="3"/>
    <col min="8" max="9" width="15.875" bestFit="1" customWidth="1"/>
  </cols>
  <sheetData>
    <row r="1" spans="1:9" ht="18.55" x14ac:dyDescent="0.3">
      <c r="B1" s="113" t="s">
        <v>195</v>
      </c>
      <c r="C1" s="113"/>
      <c r="D1" s="113"/>
      <c r="E1" s="113"/>
      <c r="F1" s="113"/>
      <c r="G1" s="113"/>
      <c r="H1" s="46"/>
      <c r="I1" s="46"/>
    </row>
    <row r="2" spans="1:9" x14ac:dyDescent="0.3">
      <c r="B2" s="52" t="s">
        <v>160</v>
      </c>
      <c r="C2" s="39"/>
      <c r="D2" s="42"/>
      <c r="E2" s="39" t="s">
        <v>331</v>
      </c>
      <c r="F2" s="39"/>
      <c r="H2" s="47"/>
      <c r="I2" s="47"/>
    </row>
    <row r="3" spans="1:9" x14ac:dyDescent="0.3">
      <c r="B3" s="52" t="s">
        <v>161</v>
      </c>
      <c r="C3" s="39"/>
      <c r="D3" s="42"/>
      <c r="E3" s="39" t="s">
        <v>165</v>
      </c>
      <c r="F3" s="39"/>
      <c r="H3" s="47"/>
      <c r="I3" s="47"/>
    </row>
    <row r="4" spans="1:9" x14ac:dyDescent="0.3">
      <c r="B4" s="52" t="s">
        <v>162</v>
      </c>
      <c r="C4" s="39"/>
      <c r="D4" s="42"/>
      <c r="E4" s="39" t="s">
        <v>332</v>
      </c>
      <c r="F4" s="39"/>
      <c r="H4" s="47"/>
      <c r="I4" s="47"/>
    </row>
    <row r="5" spans="1:9" x14ac:dyDescent="0.3">
      <c r="B5" s="52" t="s">
        <v>159</v>
      </c>
      <c r="C5" s="39"/>
      <c r="D5" s="42"/>
      <c r="E5" s="39">
        <v>502</v>
      </c>
      <c r="F5" s="39"/>
      <c r="H5" s="47"/>
      <c r="I5" s="47"/>
    </row>
    <row r="6" spans="1:9" x14ac:dyDescent="0.3">
      <c r="B6" s="52" t="s">
        <v>163</v>
      </c>
      <c r="C6" s="34"/>
      <c r="D6" s="52"/>
      <c r="E6" s="52"/>
      <c r="F6" s="34"/>
      <c r="G6" s="52"/>
      <c r="H6" s="47"/>
      <c r="I6" s="47"/>
    </row>
    <row r="7" spans="1:9" x14ac:dyDescent="0.3">
      <c r="B7" s="52"/>
      <c r="C7" s="34"/>
      <c r="D7" s="52"/>
      <c r="E7" s="52"/>
      <c r="F7" s="34"/>
      <c r="G7" s="52"/>
      <c r="H7" s="47"/>
      <c r="I7" s="47"/>
    </row>
    <row r="8" spans="1:9" x14ac:dyDescent="0.3">
      <c r="B8" s="52"/>
      <c r="C8" s="34"/>
      <c r="D8" s="52"/>
      <c r="E8" s="52"/>
      <c r="F8" s="34"/>
      <c r="G8" s="52"/>
      <c r="H8" s="47"/>
      <c r="I8" s="47"/>
    </row>
    <row r="9" spans="1:9" x14ac:dyDescent="0.3">
      <c r="B9" s="52"/>
      <c r="C9" s="34"/>
      <c r="D9" s="52"/>
      <c r="E9" s="52"/>
      <c r="F9" s="34"/>
      <c r="G9" s="52"/>
      <c r="H9" s="47"/>
      <c r="I9" s="47"/>
    </row>
    <row r="10" spans="1:9" x14ac:dyDescent="0.3">
      <c r="A10" s="107" t="s">
        <v>27</v>
      </c>
      <c r="B10" s="108"/>
      <c r="C10" s="109"/>
      <c r="D10" s="107" t="s">
        <v>28</v>
      </c>
      <c r="E10" s="98" t="s">
        <v>156</v>
      </c>
      <c r="F10" s="98" t="s">
        <v>30</v>
      </c>
      <c r="G10" s="98" t="s">
        <v>164</v>
      </c>
      <c r="H10" s="98" t="s">
        <v>31</v>
      </c>
    </row>
    <row r="11" spans="1:9" x14ac:dyDescent="0.3">
      <c r="A11" s="40" t="s">
        <v>170</v>
      </c>
      <c r="B11" s="40" t="s">
        <v>167</v>
      </c>
      <c r="C11" s="40" t="s">
        <v>169</v>
      </c>
      <c r="D11" s="110"/>
      <c r="E11" s="99"/>
      <c r="F11" s="99"/>
      <c r="G11" s="99"/>
      <c r="H11" s="99"/>
    </row>
    <row r="12" spans="1:9" x14ac:dyDescent="0.3">
      <c r="A12" s="102" t="s">
        <v>286</v>
      </c>
      <c r="B12" s="30">
        <v>0</v>
      </c>
      <c r="C12" s="30">
        <v>47000</v>
      </c>
      <c r="D12" s="31" t="s">
        <v>238</v>
      </c>
      <c r="E12" s="30" t="s">
        <v>265</v>
      </c>
      <c r="F12" s="30" t="s">
        <v>272</v>
      </c>
      <c r="G12" s="38" t="s">
        <v>263</v>
      </c>
      <c r="H12" s="30" t="s">
        <v>39</v>
      </c>
    </row>
    <row r="13" spans="1:9" x14ac:dyDescent="0.3">
      <c r="A13" s="103"/>
      <c r="B13" s="30">
        <v>1</v>
      </c>
      <c r="C13" s="30">
        <v>47001</v>
      </c>
      <c r="D13" s="31" t="s">
        <v>239</v>
      </c>
      <c r="E13" s="30" t="s">
        <v>265</v>
      </c>
      <c r="F13" s="30" t="s">
        <v>273</v>
      </c>
      <c r="G13" s="38" t="s">
        <v>263</v>
      </c>
      <c r="H13" s="30" t="s">
        <v>39</v>
      </c>
    </row>
    <row r="14" spans="1:9" x14ac:dyDescent="0.3">
      <c r="A14" s="103"/>
      <c r="B14" s="30">
        <v>2</v>
      </c>
      <c r="C14" s="30">
        <v>47002</v>
      </c>
      <c r="D14" s="31" t="s">
        <v>240</v>
      </c>
      <c r="E14" s="30" t="s">
        <v>265</v>
      </c>
      <c r="F14" s="30" t="s">
        <v>273</v>
      </c>
      <c r="G14" s="38" t="s">
        <v>263</v>
      </c>
      <c r="H14" s="30" t="s">
        <v>39</v>
      </c>
    </row>
    <row r="15" spans="1:9" x14ac:dyDescent="0.3">
      <c r="A15" s="103"/>
      <c r="B15" s="30">
        <v>3</v>
      </c>
      <c r="C15" s="30">
        <v>47003</v>
      </c>
      <c r="D15" s="31" t="s">
        <v>241</v>
      </c>
      <c r="E15" s="30" t="s">
        <v>266</v>
      </c>
      <c r="F15" s="30" t="s">
        <v>275</v>
      </c>
      <c r="G15" s="38" t="s">
        <v>263</v>
      </c>
      <c r="H15" s="30" t="s">
        <v>39</v>
      </c>
    </row>
    <row r="16" spans="1:9" x14ac:dyDescent="0.3">
      <c r="A16" s="103"/>
      <c r="B16" s="30">
        <v>4</v>
      </c>
      <c r="C16" s="30">
        <v>47004</v>
      </c>
      <c r="D16" s="31" t="s">
        <v>242</v>
      </c>
      <c r="E16" s="30" t="s">
        <v>266</v>
      </c>
      <c r="F16" s="30" t="s">
        <v>276</v>
      </c>
      <c r="G16" s="38" t="s">
        <v>263</v>
      </c>
      <c r="H16" s="30" t="s">
        <v>39</v>
      </c>
    </row>
    <row r="17" spans="1:8" x14ac:dyDescent="0.3">
      <c r="A17" s="103"/>
      <c r="B17" s="30">
        <v>5</v>
      </c>
      <c r="C17" s="30">
        <v>47005</v>
      </c>
      <c r="D17" s="31" t="s">
        <v>243</v>
      </c>
      <c r="E17" s="30" t="s">
        <v>266</v>
      </c>
      <c r="F17" s="30" t="s">
        <v>275</v>
      </c>
      <c r="G17" s="38" t="s">
        <v>263</v>
      </c>
      <c r="H17" s="30" t="s">
        <v>39</v>
      </c>
    </row>
    <row r="18" spans="1:8" x14ac:dyDescent="0.3">
      <c r="A18" s="103"/>
      <c r="B18" s="30">
        <v>6</v>
      </c>
      <c r="C18" s="30">
        <v>47006</v>
      </c>
      <c r="D18" s="31" t="s">
        <v>244</v>
      </c>
      <c r="E18" s="30" t="s">
        <v>267</v>
      </c>
      <c r="F18" s="30" t="s">
        <v>277</v>
      </c>
      <c r="G18" s="38" t="s">
        <v>263</v>
      </c>
      <c r="H18" s="30" t="s">
        <v>39</v>
      </c>
    </row>
    <row r="19" spans="1:8" x14ac:dyDescent="0.3">
      <c r="A19" s="103"/>
      <c r="B19" s="30">
        <v>7</v>
      </c>
      <c r="C19" s="30">
        <v>47007</v>
      </c>
      <c r="D19" s="31" t="s">
        <v>245</v>
      </c>
      <c r="E19" s="30" t="s">
        <v>268</v>
      </c>
      <c r="F19" s="30" t="s">
        <v>278</v>
      </c>
      <c r="G19" s="38" t="s">
        <v>264</v>
      </c>
      <c r="H19" s="30" t="s">
        <v>39</v>
      </c>
    </row>
    <row r="20" spans="1:8" x14ac:dyDescent="0.3">
      <c r="A20" s="103"/>
      <c r="B20" s="30">
        <v>8</v>
      </c>
      <c r="C20" s="30">
        <v>47008</v>
      </c>
      <c r="D20" s="31" t="s">
        <v>246</v>
      </c>
      <c r="E20" s="30"/>
      <c r="F20" s="30"/>
      <c r="G20" s="38"/>
      <c r="H20" s="30" t="s">
        <v>39</v>
      </c>
    </row>
    <row r="21" spans="1:8" x14ac:dyDescent="0.3">
      <c r="A21" s="103"/>
      <c r="B21" s="30">
        <v>9</v>
      </c>
      <c r="C21" s="30">
        <v>47009</v>
      </c>
      <c r="D21" s="31" t="s">
        <v>246</v>
      </c>
      <c r="E21" s="30"/>
      <c r="F21" s="30"/>
      <c r="G21" s="38"/>
      <c r="H21" s="30" t="s">
        <v>39</v>
      </c>
    </row>
    <row r="22" spans="1:8" x14ac:dyDescent="0.3">
      <c r="A22" s="103"/>
      <c r="B22" s="30">
        <v>10</v>
      </c>
      <c r="C22" s="30">
        <v>47010</v>
      </c>
      <c r="D22" s="31" t="s">
        <v>247</v>
      </c>
      <c r="E22" s="30">
        <v>1E-3</v>
      </c>
      <c r="F22" s="30" t="s">
        <v>280</v>
      </c>
      <c r="G22" s="38" t="s">
        <v>263</v>
      </c>
      <c r="H22" s="30" t="s">
        <v>39</v>
      </c>
    </row>
    <row r="23" spans="1:8" x14ac:dyDescent="0.3">
      <c r="A23" s="103"/>
      <c r="B23" s="30">
        <v>11</v>
      </c>
      <c r="C23" s="30">
        <v>47011</v>
      </c>
      <c r="D23" s="31" t="s">
        <v>246</v>
      </c>
      <c r="E23" s="30"/>
      <c r="F23" s="30"/>
      <c r="G23" s="38"/>
      <c r="H23" s="30" t="s">
        <v>39</v>
      </c>
    </row>
    <row r="24" spans="1:8" x14ac:dyDescent="0.3">
      <c r="A24" s="103"/>
      <c r="B24" s="30">
        <v>12</v>
      </c>
      <c r="C24" s="30">
        <v>47012</v>
      </c>
      <c r="D24" s="31" t="s">
        <v>248</v>
      </c>
      <c r="E24" s="30" t="s">
        <v>265</v>
      </c>
      <c r="F24" s="30" t="s">
        <v>281</v>
      </c>
      <c r="G24" s="38" t="s">
        <v>263</v>
      </c>
      <c r="H24" s="30" t="s">
        <v>39</v>
      </c>
    </row>
    <row r="25" spans="1:8" x14ac:dyDescent="0.3">
      <c r="A25" s="103"/>
      <c r="B25" s="30">
        <v>13</v>
      </c>
      <c r="C25" s="30">
        <v>47013</v>
      </c>
      <c r="D25" s="31" t="s">
        <v>249</v>
      </c>
      <c r="E25" s="30" t="s">
        <v>266</v>
      </c>
      <c r="F25" s="30" t="s">
        <v>282</v>
      </c>
      <c r="G25" s="38" t="s">
        <v>264</v>
      </c>
      <c r="H25" s="30" t="s">
        <v>39</v>
      </c>
    </row>
    <row r="26" spans="1:8" x14ac:dyDescent="0.3">
      <c r="A26" s="103"/>
      <c r="B26" s="30">
        <v>14</v>
      </c>
      <c r="C26" s="30">
        <v>47014</v>
      </c>
      <c r="D26" s="31" t="s">
        <v>250</v>
      </c>
      <c r="E26" s="30" t="s">
        <v>268</v>
      </c>
      <c r="F26" s="30" t="s">
        <v>283</v>
      </c>
      <c r="G26" s="38" t="s">
        <v>264</v>
      </c>
      <c r="H26" s="30" t="s">
        <v>39</v>
      </c>
    </row>
    <row r="27" spans="1:8" x14ac:dyDescent="0.3">
      <c r="A27" s="103"/>
      <c r="B27" s="30">
        <v>15</v>
      </c>
      <c r="C27" s="30">
        <v>47015</v>
      </c>
      <c r="D27" s="31" t="s">
        <v>251</v>
      </c>
      <c r="E27" s="30" t="s">
        <v>269</v>
      </c>
      <c r="F27" s="30" t="s">
        <v>284</v>
      </c>
      <c r="G27" s="38" t="s">
        <v>263</v>
      </c>
      <c r="H27" s="30" t="s">
        <v>39</v>
      </c>
    </row>
    <row r="28" spans="1:8" x14ac:dyDescent="0.3">
      <c r="A28" s="103"/>
      <c r="B28" s="30">
        <v>16</v>
      </c>
      <c r="C28" s="30">
        <v>47016</v>
      </c>
      <c r="D28" s="31" t="s">
        <v>252</v>
      </c>
      <c r="E28" s="30" t="s">
        <v>270</v>
      </c>
      <c r="F28" s="30" t="s">
        <v>285</v>
      </c>
      <c r="G28" s="38" t="s">
        <v>263</v>
      </c>
      <c r="H28" s="30" t="s">
        <v>39</v>
      </c>
    </row>
    <row r="29" spans="1:8" x14ac:dyDescent="0.3">
      <c r="A29" s="103"/>
      <c r="B29" s="30">
        <v>17</v>
      </c>
      <c r="C29" s="30">
        <v>47017</v>
      </c>
      <c r="D29" s="31" t="s">
        <v>253</v>
      </c>
      <c r="E29" s="30" t="s">
        <v>269</v>
      </c>
      <c r="F29" s="30" t="s">
        <v>284</v>
      </c>
      <c r="G29" s="38" t="s">
        <v>263</v>
      </c>
      <c r="H29" s="30" t="s">
        <v>39</v>
      </c>
    </row>
    <row r="30" spans="1:8" x14ac:dyDescent="0.3">
      <c r="A30" s="103"/>
      <c r="B30" s="30">
        <v>18</v>
      </c>
      <c r="C30" s="30">
        <v>47018</v>
      </c>
      <c r="D30" s="31" t="s">
        <v>254</v>
      </c>
      <c r="E30" s="30" t="s">
        <v>270</v>
      </c>
      <c r="F30" s="30" t="s">
        <v>285</v>
      </c>
      <c r="G30" s="38" t="s">
        <v>263</v>
      </c>
      <c r="H30" s="30" t="s">
        <v>39</v>
      </c>
    </row>
    <row r="31" spans="1:8" x14ac:dyDescent="0.3">
      <c r="A31" s="103"/>
      <c r="B31" s="30">
        <v>19</v>
      </c>
      <c r="C31" s="30">
        <v>47019</v>
      </c>
      <c r="D31" s="31" t="s">
        <v>255</v>
      </c>
      <c r="E31" s="30" t="s">
        <v>269</v>
      </c>
      <c r="F31" s="30" t="s">
        <v>284</v>
      </c>
      <c r="G31" s="38" t="s">
        <v>263</v>
      </c>
      <c r="H31" s="30" t="s">
        <v>39</v>
      </c>
    </row>
    <row r="32" spans="1:8" x14ac:dyDescent="0.3">
      <c r="A32" s="103"/>
      <c r="B32" s="30">
        <v>20</v>
      </c>
      <c r="C32" s="30">
        <v>47020</v>
      </c>
      <c r="D32" s="31" t="s">
        <v>256</v>
      </c>
      <c r="E32" s="30" t="s">
        <v>270</v>
      </c>
      <c r="F32" s="30" t="s">
        <v>285</v>
      </c>
      <c r="G32" s="38" t="s">
        <v>263</v>
      </c>
      <c r="H32" s="30" t="s">
        <v>39</v>
      </c>
    </row>
    <row r="33" spans="1:8" x14ac:dyDescent="0.3">
      <c r="A33" s="103"/>
      <c r="B33" s="30">
        <v>21</v>
      </c>
      <c r="C33" s="30">
        <v>47021</v>
      </c>
      <c r="D33" s="31" t="s">
        <v>257</v>
      </c>
      <c r="E33" s="30" t="s">
        <v>269</v>
      </c>
      <c r="F33" s="30" t="s">
        <v>284</v>
      </c>
      <c r="G33" s="38" t="s">
        <v>263</v>
      </c>
      <c r="H33" s="30" t="s">
        <v>39</v>
      </c>
    </row>
    <row r="34" spans="1:8" x14ac:dyDescent="0.3">
      <c r="A34" s="103"/>
      <c r="B34" s="30">
        <v>22</v>
      </c>
      <c r="C34" s="30">
        <v>47022</v>
      </c>
      <c r="D34" s="31" t="s">
        <v>258</v>
      </c>
      <c r="E34" s="30" t="s">
        <v>270</v>
      </c>
      <c r="F34" s="30" t="s">
        <v>285</v>
      </c>
      <c r="G34" s="38" t="s">
        <v>263</v>
      </c>
      <c r="H34" s="30" t="s">
        <v>39</v>
      </c>
    </row>
    <row r="35" spans="1:8" x14ac:dyDescent="0.3">
      <c r="A35" s="103"/>
      <c r="B35" s="30">
        <v>23</v>
      </c>
      <c r="C35" s="30">
        <v>47023</v>
      </c>
      <c r="D35" s="31" t="s">
        <v>259</v>
      </c>
      <c r="E35" s="30"/>
      <c r="F35" s="30"/>
      <c r="G35" s="38"/>
      <c r="H35" s="30" t="s">
        <v>39</v>
      </c>
    </row>
    <row r="36" spans="1:8" x14ac:dyDescent="0.3">
      <c r="A36" s="103"/>
      <c r="B36" s="30">
        <v>24</v>
      </c>
      <c r="C36" s="30">
        <v>47024</v>
      </c>
      <c r="D36" s="31" t="s">
        <v>260</v>
      </c>
      <c r="E36" s="30"/>
      <c r="F36" s="30"/>
      <c r="G36" s="38"/>
      <c r="H36" s="30" t="s">
        <v>39</v>
      </c>
    </row>
    <row r="37" spans="1:8" x14ac:dyDescent="0.3">
      <c r="A37" s="103"/>
      <c r="B37" s="30">
        <v>25</v>
      </c>
      <c r="C37" s="30">
        <v>47025</v>
      </c>
      <c r="D37" s="31" t="s">
        <v>261</v>
      </c>
      <c r="E37" s="30"/>
      <c r="F37" s="30"/>
      <c r="G37" s="38"/>
      <c r="H37" s="30" t="s">
        <v>39</v>
      </c>
    </row>
    <row r="38" spans="1:8" x14ac:dyDescent="0.3">
      <c r="A38" s="103"/>
      <c r="B38" s="30">
        <v>26</v>
      </c>
      <c r="C38" s="30">
        <v>47026</v>
      </c>
      <c r="D38" s="31" t="s">
        <v>262</v>
      </c>
      <c r="E38" s="30"/>
      <c r="F38" s="30"/>
      <c r="G38" s="38"/>
      <c r="H38" s="30" t="s">
        <v>39</v>
      </c>
    </row>
    <row r="40" spans="1:8" x14ac:dyDescent="0.3">
      <c r="A40" s="107" t="s">
        <v>27</v>
      </c>
      <c r="B40" s="108"/>
      <c r="C40" s="109"/>
      <c r="D40" s="107" t="s">
        <v>28</v>
      </c>
      <c r="E40" s="98" t="s">
        <v>156</v>
      </c>
      <c r="F40" s="54" t="s">
        <v>30</v>
      </c>
      <c r="G40" s="98" t="s">
        <v>164</v>
      </c>
      <c r="H40" s="98" t="s">
        <v>31</v>
      </c>
    </row>
    <row r="41" spans="1:8" x14ac:dyDescent="0.3">
      <c r="A41" s="40" t="s">
        <v>170</v>
      </c>
      <c r="B41" s="40" t="s">
        <v>167</v>
      </c>
      <c r="C41" s="40" t="s">
        <v>169</v>
      </c>
      <c r="D41" s="110"/>
      <c r="E41" s="99"/>
      <c r="F41" s="55"/>
      <c r="G41" s="99"/>
      <c r="H41" s="99"/>
    </row>
    <row r="42" spans="1:8" x14ac:dyDescent="0.3">
      <c r="A42" s="102" t="s">
        <v>287</v>
      </c>
      <c r="B42" s="30">
        <v>0</v>
      </c>
      <c r="C42" s="30">
        <v>47181</v>
      </c>
      <c r="D42" s="31" t="s">
        <v>288</v>
      </c>
      <c r="E42" s="30" t="s">
        <v>304</v>
      </c>
      <c r="F42" s="30" t="s">
        <v>308</v>
      </c>
      <c r="G42" s="38" t="s">
        <v>313</v>
      </c>
      <c r="H42" s="38" t="s">
        <v>39</v>
      </c>
    </row>
    <row r="43" spans="1:8" x14ac:dyDescent="0.3">
      <c r="A43" s="124"/>
      <c r="B43" s="30">
        <v>1</v>
      </c>
      <c r="C43" s="30">
        <v>47182</v>
      </c>
      <c r="D43" s="31" t="s">
        <v>246</v>
      </c>
      <c r="E43" s="30"/>
      <c r="F43" s="30" t="s">
        <v>309</v>
      </c>
      <c r="G43" s="38" t="s">
        <v>313</v>
      </c>
      <c r="H43" s="38" t="s">
        <v>39</v>
      </c>
    </row>
    <row r="44" spans="1:8" x14ac:dyDescent="0.3">
      <c r="A44" s="124"/>
      <c r="B44" s="30">
        <v>2</v>
      </c>
      <c r="C44" s="30">
        <v>47183</v>
      </c>
      <c r="D44" s="31" t="s">
        <v>289</v>
      </c>
      <c r="E44" s="30" t="s">
        <v>279</v>
      </c>
      <c r="F44" s="30" t="s">
        <v>309</v>
      </c>
      <c r="G44" s="38" t="s">
        <v>313</v>
      </c>
      <c r="H44" s="38" t="s">
        <v>39</v>
      </c>
    </row>
    <row r="45" spans="1:8" x14ac:dyDescent="0.3">
      <c r="A45" s="124"/>
      <c r="B45" s="30">
        <v>3</v>
      </c>
      <c r="C45" s="30">
        <v>47184</v>
      </c>
      <c r="D45" s="31" t="s">
        <v>246</v>
      </c>
      <c r="E45" s="30"/>
      <c r="F45" s="30"/>
      <c r="G45" s="38" t="s">
        <v>314</v>
      </c>
      <c r="H45" s="38" t="s">
        <v>39</v>
      </c>
    </row>
    <row r="46" spans="1:8" x14ac:dyDescent="0.3">
      <c r="A46" s="124"/>
      <c r="B46" s="30">
        <v>4</v>
      </c>
      <c r="C46" s="30">
        <v>47186</v>
      </c>
      <c r="D46" s="31" t="s">
        <v>246</v>
      </c>
      <c r="E46" s="30"/>
      <c r="F46" s="30"/>
      <c r="G46" s="38" t="s">
        <v>313</v>
      </c>
      <c r="H46" s="38" t="s">
        <v>39</v>
      </c>
    </row>
    <row r="47" spans="1:8" x14ac:dyDescent="0.3">
      <c r="A47" s="124"/>
      <c r="B47" s="30">
        <v>5</v>
      </c>
      <c r="C47" s="30">
        <v>47187</v>
      </c>
      <c r="D47" s="31" t="s">
        <v>290</v>
      </c>
      <c r="E47" s="30"/>
      <c r="F47" s="30"/>
      <c r="G47" s="38" t="s">
        <v>313</v>
      </c>
      <c r="H47" s="38" t="s">
        <v>39</v>
      </c>
    </row>
    <row r="48" spans="1:8" x14ac:dyDescent="0.3">
      <c r="A48" s="124"/>
      <c r="B48" s="30">
        <v>6</v>
      </c>
      <c r="C48" s="30">
        <v>47188</v>
      </c>
      <c r="D48" s="31" t="s">
        <v>291</v>
      </c>
      <c r="E48" s="30"/>
      <c r="F48" s="30"/>
      <c r="G48" s="38" t="s">
        <v>313</v>
      </c>
      <c r="H48" s="38" t="s">
        <v>39</v>
      </c>
    </row>
    <row r="49" spans="1:8" x14ac:dyDescent="0.3">
      <c r="A49" s="124"/>
      <c r="B49" s="30">
        <v>7</v>
      </c>
      <c r="C49" s="30">
        <v>47189</v>
      </c>
      <c r="D49" s="31" t="s">
        <v>292</v>
      </c>
      <c r="E49" s="30"/>
      <c r="F49" s="30"/>
      <c r="G49" s="38" t="s">
        <v>313</v>
      </c>
      <c r="H49" s="38" t="s">
        <v>318</v>
      </c>
    </row>
    <row r="50" spans="1:8" x14ac:dyDescent="0.3">
      <c r="A50" s="124"/>
      <c r="B50" s="30">
        <v>8</v>
      </c>
      <c r="C50" s="30">
        <v>47190</v>
      </c>
      <c r="D50" s="31" t="s">
        <v>293</v>
      </c>
      <c r="E50" s="30"/>
      <c r="F50" s="30"/>
      <c r="G50" s="38" t="s">
        <v>313</v>
      </c>
      <c r="H50" s="38" t="s">
        <v>319</v>
      </c>
    </row>
    <row r="51" spans="1:8" x14ac:dyDescent="0.3">
      <c r="A51" s="124"/>
      <c r="B51" s="30">
        <v>9</v>
      </c>
      <c r="C51" s="30">
        <v>47191</v>
      </c>
      <c r="D51" s="31" t="s">
        <v>246</v>
      </c>
      <c r="E51" s="30"/>
      <c r="F51" s="30"/>
      <c r="G51" s="38" t="s">
        <v>315</v>
      </c>
      <c r="H51" s="38" t="s">
        <v>39</v>
      </c>
    </row>
    <row r="52" spans="1:8" x14ac:dyDescent="0.3">
      <c r="A52" s="124"/>
      <c r="B52" s="30">
        <v>10</v>
      </c>
      <c r="C52" s="30">
        <v>47192</v>
      </c>
      <c r="D52" s="31" t="s">
        <v>294</v>
      </c>
      <c r="E52" s="30"/>
      <c r="F52" s="30"/>
      <c r="G52" s="38" t="s">
        <v>315</v>
      </c>
      <c r="H52" s="38" t="s">
        <v>39</v>
      </c>
    </row>
    <row r="53" spans="1:8" x14ac:dyDescent="0.3">
      <c r="A53" s="124"/>
      <c r="B53" s="30">
        <v>11</v>
      </c>
      <c r="C53" s="30">
        <v>47192</v>
      </c>
      <c r="D53" s="31" t="s">
        <v>246</v>
      </c>
      <c r="E53" s="30"/>
      <c r="F53" s="30"/>
      <c r="G53" s="38" t="s">
        <v>313</v>
      </c>
      <c r="H53" s="38" t="s">
        <v>39</v>
      </c>
    </row>
    <row r="54" spans="1:8" x14ac:dyDescent="0.3">
      <c r="A54" s="124"/>
      <c r="B54" s="30">
        <v>12</v>
      </c>
      <c r="C54" s="30">
        <v>47193</v>
      </c>
      <c r="D54" s="31" t="s">
        <v>246</v>
      </c>
      <c r="E54" s="30"/>
      <c r="F54" s="30"/>
      <c r="G54" s="38" t="s">
        <v>313</v>
      </c>
      <c r="H54" s="38" t="s">
        <v>39</v>
      </c>
    </row>
    <row r="55" spans="1:8" x14ac:dyDescent="0.3">
      <c r="A55" s="124"/>
      <c r="B55" s="30">
        <v>13</v>
      </c>
      <c r="C55" s="30">
        <v>47194</v>
      </c>
      <c r="D55" s="31" t="s">
        <v>246</v>
      </c>
      <c r="E55" s="30"/>
      <c r="F55" s="30"/>
      <c r="G55" s="38" t="s">
        <v>316</v>
      </c>
      <c r="H55" s="38" t="s">
        <v>39</v>
      </c>
    </row>
    <row r="56" spans="1:8" x14ac:dyDescent="0.3">
      <c r="A56" s="124"/>
      <c r="B56" s="30">
        <v>14</v>
      </c>
      <c r="C56" s="30">
        <v>47195</v>
      </c>
      <c r="D56" s="31" t="s">
        <v>246</v>
      </c>
      <c r="E56" s="30"/>
      <c r="F56" s="30"/>
      <c r="G56" s="38" t="s">
        <v>316</v>
      </c>
      <c r="H56" s="38" t="s">
        <v>39</v>
      </c>
    </row>
    <row r="57" spans="1:8" x14ac:dyDescent="0.3">
      <c r="A57" s="124"/>
      <c r="B57" s="30">
        <v>15</v>
      </c>
      <c r="C57" s="30">
        <v>47196</v>
      </c>
      <c r="D57" s="31" t="s">
        <v>295</v>
      </c>
      <c r="E57" s="30"/>
      <c r="F57" s="30"/>
      <c r="G57" s="38" t="s">
        <v>317</v>
      </c>
      <c r="H57" s="38" t="s">
        <v>39</v>
      </c>
    </row>
    <row r="58" spans="1:8" x14ac:dyDescent="0.3">
      <c r="A58" s="124"/>
      <c r="B58" s="30">
        <v>16</v>
      </c>
      <c r="C58" s="30">
        <v>47197</v>
      </c>
      <c r="D58" s="31" t="s">
        <v>246</v>
      </c>
      <c r="E58" s="30"/>
      <c r="F58" s="30"/>
      <c r="G58" s="38" t="s">
        <v>317</v>
      </c>
      <c r="H58" s="38" t="s">
        <v>39</v>
      </c>
    </row>
    <row r="59" spans="1:8" x14ac:dyDescent="0.3">
      <c r="A59" s="124"/>
      <c r="B59" s="30">
        <v>17</v>
      </c>
      <c r="C59" s="30">
        <v>47198</v>
      </c>
      <c r="D59" s="31" t="s">
        <v>296</v>
      </c>
      <c r="E59" s="30"/>
      <c r="F59" s="30"/>
      <c r="G59" s="38" t="s">
        <v>317</v>
      </c>
      <c r="H59" s="38" t="s">
        <v>39</v>
      </c>
    </row>
    <row r="60" spans="1:8" x14ac:dyDescent="0.3">
      <c r="A60" s="124"/>
      <c r="B60" s="30">
        <v>18</v>
      </c>
      <c r="C60" s="30">
        <v>47199</v>
      </c>
      <c r="D60" s="31" t="s">
        <v>246</v>
      </c>
      <c r="E60" s="30"/>
      <c r="F60" s="30"/>
      <c r="G60" s="38" t="s">
        <v>316</v>
      </c>
      <c r="H60" s="38" t="s">
        <v>39</v>
      </c>
    </row>
    <row r="61" spans="1:8" x14ac:dyDescent="0.3">
      <c r="A61" s="124"/>
      <c r="B61" s="30">
        <v>19</v>
      </c>
      <c r="C61" s="30">
        <v>47200</v>
      </c>
      <c r="D61" s="31" t="s">
        <v>246</v>
      </c>
      <c r="E61" s="30"/>
      <c r="F61" s="30"/>
      <c r="G61" s="38" t="s">
        <v>316</v>
      </c>
      <c r="H61" s="38" t="s">
        <v>39</v>
      </c>
    </row>
    <row r="62" spans="1:8" x14ac:dyDescent="0.3">
      <c r="A62" s="124"/>
      <c r="B62" s="30">
        <v>20</v>
      </c>
      <c r="C62" s="30">
        <v>47201</v>
      </c>
      <c r="D62" s="31" t="s">
        <v>246</v>
      </c>
      <c r="E62" s="30"/>
      <c r="F62" s="30"/>
      <c r="G62" s="38" t="s">
        <v>316</v>
      </c>
      <c r="H62" s="38" t="s">
        <v>39</v>
      </c>
    </row>
    <row r="63" spans="1:8" x14ac:dyDescent="0.3">
      <c r="A63" s="124"/>
      <c r="B63" s="30">
        <v>21</v>
      </c>
      <c r="C63" s="30">
        <v>47202</v>
      </c>
      <c r="D63" s="31" t="s">
        <v>246</v>
      </c>
      <c r="E63" s="30"/>
      <c r="F63" s="30"/>
      <c r="G63" s="38" t="s">
        <v>316</v>
      </c>
      <c r="H63" s="38" t="s">
        <v>39</v>
      </c>
    </row>
    <row r="64" spans="1:8" x14ac:dyDescent="0.3">
      <c r="A64" s="124"/>
      <c r="B64" s="30">
        <v>22</v>
      </c>
      <c r="C64" s="30">
        <v>47203</v>
      </c>
      <c r="D64" s="31" t="s">
        <v>246</v>
      </c>
      <c r="E64" s="30"/>
      <c r="F64" s="30"/>
      <c r="G64" s="38" t="s">
        <v>316</v>
      </c>
      <c r="H64" s="38" t="s">
        <v>39</v>
      </c>
    </row>
    <row r="65" spans="1:8" x14ac:dyDescent="0.3">
      <c r="A65" s="124"/>
      <c r="B65" s="30">
        <v>23</v>
      </c>
      <c r="C65" s="30">
        <v>47204</v>
      </c>
      <c r="D65" s="31" t="s">
        <v>271</v>
      </c>
      <c r="E65" s="30" t="s">
        <v>305</v>
      </c>
      <c r="F65" s="30" t="s">
        <v>281</v>
      </c>
      <c r="G65" s="38" t="s">
        <v>313</v>
      </c>
      <c r="H65" s="38" t="s">
        <v>39</v>
      </c>
    </row>
    <row r="66" spans="1:8" x14ac:dyDescent="0.3">
      <c r="A66" s="124"/>
      <c r="B66" s="30">
        <v>24</v>
      </c>
      <c r="C66" s="30">
        <v>47205</v>
      </c>
      <c r="D66" s="31" t="s">
        <v>246</v>
      </c>
      <c r="E66" s="30" t="s">
        <v>271</v>
      </c>
      <c r="F66" s="30" t="s">
        <v>231</v>
      </c>
      <c r="G66" s="38" t="s">
        <v>313</v>
      </c>
      <c r="H66" s="38" t="s">
        <v>39</v>
      </c>
    </row>
    <row r="67" spans="1:8" x14ac:dyDescent="0.3">
      <c r="A67" s="124"/>
      <c r="B67" s="30">
        <v>25</v>
      </c>
      <c r="C67" s="30">
        <v>47206</v>
      </c>
      <c r="D67" s="31" t="s">
        <v>246</v>
      </c>
      <c r="E67" s="30" t="s">
        <v>271</v>
      </c>
      <c r="F67" s="30" t="s">
        <v>281</v>
      </c>
      <c r="G67" s="38" t="s">
        <v>313</v>
      </c>
      <c r="H67" s="38" t="s">
        <v>39</v>
      </c>
    </row>
    <row r="68" spans="1:8" x14ac:dyDescent="0.3">
      <c r="A68" s="124"/>
      <c r="B68" s="30">
        <v>26</v>
      </c>
      <c r="C68" s="30">
        <v>47207</v>
      </c>
      <c r="D68" s="31" t="s">
        <v>297</v>
      </c>
      <c r="E68" s="30" t="s">
        <v>306</v>
      </c>
      <c r="F68" s="30" t="s">
        <v>231</v>
      </c>
      <c r="G68" s="38" t="s">
        <v>313</v>
      </c>
      <c r="H68" s="38" t="s">
        <v>39</v>
      </c>
    </row>
    <row r="69" spans="1:8" x14ac:dyDescent="0.3">
      <c r="A69" s="124"/>
      <c r="B69" s="30">
        <v>27</v>
      </c>
      <c r="C69" s="30">
        <v>47208</v>
      </c>
      <c r="D69" s="31" t="s">
        <v>298</v>
      </c>
      <c r="E69" s="30"/>
      <c r="F69" s="30"/>
      <c r="G69" s="38" t="s">
        <v>313</v>
      </c>
      <c r="H69" s="38" t="s">
        <v>39</v>
      </c>
    </row>
    <row r="70" spans="1:8" x14ac:dyDescent="0.3">
      <c r="A70" s="124"/>
      <c r="B70" s="30">
        <v>28</v>
      </c>
      <c r="C70" s="30">
        <v>47209</v>
      </c>
      <c r="D70" s="31" t="s">
        <v>299</v>
      </c>
      <c r="E70" s="30"/>
      <c r="F70" s="30"/>
      <c r="G70" s="38" t="s">
        <v>313</v>
      </c>
      <c r="H70" s="38" t="s">
        <v>39</v>
      </c>
    </row>
    <row r="71" spans="1:8" x14ac:dyDescent="0.3">
      <c r="A71" s="124"/>
      <c r="B71" s="30">
        <v>29</v>
      </c>
      <c r="C71" s="30">
        <v>47210</v>
      </c>
      <c r="D71" s="31" t="s">
        <v>300</v>
      </c>
      <c r="E71" s="30" t="s">
        <v>306</v>
      </c>
      <c r="F71" s="30" t="s">
        <v>310</v>
      </c>
      <c r="G71" s="38" t="s">
        <v>313</v>
      </c>
      <c r="H71" s="38" t="s">
        <v>39</v>
      </c>
    </row>
    <row r="72" spans="1:8" x14ac:dyDescent="0.3">
      <c r="A72" s="124"/>
      <c r="B72" s="30">
        <v>30</v>
      </c>
      <c r="C72" s="30">
        <v>47211</v>
      </c>
      <c r="D72" s="31" t="s">
        <v>301</v>
      </c>
      <c r="E72" s="30"/>
      <c r="F72" s="30"/>
      <c r="G72" s="38" t="s">
        <v>313</v>
      </c>
      <c r="H72" s="38" t="s">
        <v>39</v>
      </c>
    </row>
    <row r="73" spans="1:8" x14ac:dyDescent="0.3">
      <c r="A73" s="125"/>
      <c r="B73" s="30">
        <v>31</v>
      </c>
      <c r="C73" s="30">
        <v>47212</v>
      </c>
      <c r="D73" s="31" t="s">
        <v>302</v>
      </c>
      <c r="E73" s="30"/>
      <c r="F73" s="30"/>
      <c r="G73" s="38" t="s">
        <v>313</v>
      </c>
      <c r="H73" s="38" t="s">
        <v>39</v>
      </c>
    </row>
    <row r="74" spans="1:8" x14ac:dyDescent="0.3">
      <c r="A74" s="125"/>
      <c r="B74" s="30">
        <v>32</v>
      </c>
      <c r="C74" s="30">
        <v>47213</v>
      </c>
      <c r="D74" s="31" t="s">
        <v>246</v>
      </c>
      <c r="E74" s="30" t="s">
        <v>271</v>
      </c>
      <c r="F74" s="30" t="s">
        <v>273</v>
      </c>
      <c r="G74" s="38" t="s">
        <v>313</v>
      </c>
      <c r="H74" s="38" t="s">
        <v>39</v>
      </c>
    </row>
    <row r="75" spans="1:8" x14ac:dyDescent="0.3">
      <c r="A75" s="125"/>
      <c r="B75" s="30">
        <v>33</v>
      </c>
      <c r="C75" s="30">
        <v>47214</v>
      </c>
      <c r="D75" s="31" t="s">
        <v>274</v>
      </c>
      <c r="E75" s="30" t="s">
        <v>307</v>
      </c>
      <c r="F75" s="30" t="s">
        <v>312</v>
      </c>
      <c r="G75" s="38" t="s">
        <v>313</v>
      </c>
      <c r="H75" s="38" t="s">
        <v>39</v>
      </c>
    </row>
    <row r="76" spans="1:8" x14ac:dyDescent="0.3">
      <c r="A76" s="125"/>
      <c r="B76" s="30">
        <v>34</v>
      </c>
      <c r="C76" s="30">
        <v>47215</v>
      </c>
      <c r="D76" s="31" t="s">
        <v>345</v>
      </c>
      <c r="E76" s="30" t="s">
        <v>274</v>
      </c>
      <c r="F76" s="30" t="s">
        <v>311</v>
      </c>
      <c r="G76" s="38" t="s">
        <v>313</v>
      </c>
      <c r="H76" s="38" t="s">
        <v>39</v>
      </c>
    </row>
    <row r="77" spans="1:8" x14ac:dyDescent="0.3">
      <c r="A77" s="125"/>
      <c r="B77" s="30">
        <v>35</v>
      </c>
      <c r="C77" s="30">
        <v>47216</v>
      </c>
      <c r="D77" s="31" t="s">
        <v>246</v>
      </c>
      <c r="E77" s="30" t="s">
        <v>274</v>
      </c>
      <c r="F77" s="30" t="s">
        <v>274</v>
      </c>
      <c r="G77" s="38" t="s">
        <v>313</v>
      </c>
      <c r="H77" s="38" t="s">
        <v>39</v>
      </c>
    </row>
    <row r="78" spans="1:8" x14ac:dyDescent="0.3">
      <c r="A78" s="125"/>
      <c r="B78" s="30">
        <v>36</v>
      </c>
      <c r="C78" s="30">
        <v>47217</v>
      </c>
      <c r="D78" s="31" t="s">
        <v>303</v>
      </c>
      <c r="E78" s="30" t="s">
        <v>303</v>
      </c>
      <c r="F78" s="30" t="s">
        <v>303</v>
      </c>
      <c r="G78" s="38" t="s">
        <v>313</v>
      </c>
      <c r="H78" s="38" t="s">
        <v>39</v>
      </c>
    </row>
    <row r="80" spans="1:8" x14ac:dyDescent="0.3">
      <c r="A80" s="100" t="s">
        <v>27</v>
      </c>
      <c r="B80" s="126"/>
      <c r="C80" s="101"/>
      <c r="D80" s="107" t="s">
        <v>28</v>
      </c>
      <c r="E80" s="98" t="s">
        <v>156</v>
      </c>
      <c r="F80" s="98" t="s">
        <v>30</v>
      </c>
      <c r="G80" s="98" t="s">
        <v>164</v>
      </c>
      <c r="H80" s="98" t="s">
        <v>31</v>
      </c>
    </row>
    <row r="81" spans="1:14" x14ac:dyDescent="0.3">
      <c r="A81" s="40" t="s">
        <v>170</v>
      </c>
      <c r="B81" s="40" t="s">
        <v>167</v>
      </c>
      <c r="C81" s="40" t="s">
        <v>169</v>
      </c>
      <c r="D81" s="110"/>
      <c r="E81" s="99"/>
      <c r="F81" s="99"/>
      <c r="G81" s="99"/>
      <c r="H81" s="99"/>
    </row>
    <row r="82" spans="1:14" x14ac:dyDescent="0.3">
      <c r="A82" s="122" t="s">
        <v>333</v>
      </c>
      <c r="B82" s="30">
        <v>0</v>
      </c>
      <c r="C82" s="56">
        <v>47348</v>
      </c>
      <c r="D82" s="114" t="s">
        <v>320</v>
      </c>
      <c r="E82" s="114">
        <v>1</v>
      </c>
      <c r="F82" s="114" t="s">
        <v>271</v>
      </c>
      <c r="G82" s="116" t="s">
        <v>335</v>
      </c>
      <c r="H82" s="57" t="s">
        <v>346</v>
      </c>
    </row>
    <row r="83" spans="1:14" x14ac:dyDescent="0.3">
      <c r="A83" s="123"/>
      <c r="B83" s="30">
        <v>1</v>
      </c>
      <c r="C83" s="56">
        <v>47349</v>
      </c>
      <c r="D83" s="115"/>
      <c r="E83" s="115"/>
      <c r="F83" s="115"/>
      <c r="G83" s="117"/>
      <c r="H83" s="57" t="s">
        <v>346</v>
      </c>
    </row>
    <row r="84" spans="1:14" x14ac:dyDescent="0.3">
      <c r="A84" s="123"/>
      <c r="B84" s="30">
        <v>2</v>
      </c>
      <c r="C84" s="56">
        <v>47350</v>
      </c>
      <c r="D84" s="114" t="s">
        <v>321</v>
      </c>
      <c r="E84" s="114">
        <v>1</v>
      </c>
      <c r="F84" s="114" t="s">
        <v>271</v>
      </c>
      <c r="G84" s="116" t="s">
        <v>335</v>
      </c>
      <c r="H84" s="57" t="s">
        <v>346</v>
      </c>
    </row>
    <row r="85" spans="1:14" ht="15.7" customHeight="1" x14ac:dyDescent="0.3">
      <c r="A85" s="123"/>
      <c r="B85" s="30">
        <v>3</v>
      </c>
      <c r="C85" s="56">
        <v>47351</v>
      </c>
      <c r="D85" s="115"/>
      <c r="E85" s="115"/>
      <c r="F85" s="115"/>
      <c r="G85" s="117"/>
      <c r="H85" s="57" t="s">
        <v>346</v>
      </c>
    </row>
    <row r="86" spans="1:14" ht="16.600000000000001" customHeight="1" x14ac:dyDescent="0.3">
      <c r="A86" s="123"/>
      <c r="B86" s="30">
        <v>4</v>
      </c>
      <c r="C86" s="56">
        <v>47352</v>
      </c>
      <c r="D86" s="114" t="s">
        <v>322</v>
      </c>
      <c r="E86" s="114">
        <v>1</v>
      </c>
      <c r="F86" s="114" t="s">
        <v>271</v>
      </c>
      <c r="G86" s="116" t="s">
        <v>335</v>
      </c>
      <c r="H86" s="57" t="s">
        <v>346</v>
      </c>
    </row>
    <row r="87" spans="1:14" ht="16.600000000000001" customHeight="1" x14ac:dyDescent="0.3">
      <c r="A87" s="123"/>
      <c r="B87" s="30">
        <v>5</v>
      </c>
      <c r="C87" s="56">
        <v>47353</v>
      </c>
      <c r="D87" s="115"/>
      <c r="E87" s="115"/>
      <c r="F87" s="115"/>
      <c r="G87" s="117"/>
      <c r="H87" s="57" t="s">
        <v>346</v>
      </c>
    </row>
    <row r="88" spans="1:14" ht="16.600000000000001" customHeight="1" x14ac:dyDescent="0.3">
      <c r="A88" s="123"/>
      <c r="B88" s="30">
        <v>6</v>
      </c>
      <c r="C88" s="56">
        <v>47354</v>
      </c>
      <c r="D88" s="114" t="s">
        <v>323</v>
      </c>
      <c r="E88" s="114">
        <v>1</v>
      </c>
      <c r="F88" s="114" t="s">
        <v>274</v>
      </c>
      <c r="G88" s="116" t="s">
        <v>335</v>
      </c>
      <c r="H88" s="57" t="s">
        <v>346</v>
      </c>
    </row>
    <row r="89" spans="1:14" ht="16.600000000000001" customHeight="1" x14ac:dyDescent="0.3">
      <c r="A89" s="123"/>
      <c r="B89" s="30">
        <v>7</v>
      </c>
      <c r="C89" s="56">
        <v>47355</v>
      </c>
      <c r="D89" s="115"/>
      <c r="E89" s="115"/>
      <c r="F89" s="115"/>
      <c r="G89" s="117"/>
      <c r="H89" s="57" t="s">
        <v>346</v>
      </c>
    </row>
    <row r="90" spans="1:14" ht="16.600000000000001" customHeight="1" x14ac:dyDescent="0.3">
      <c r="A90" s="123"/>
      <c r="B90" s="30">
        <v>8</v>
      </c>
      <c r="C90" s="56">
        <v>47356</v>
      </c>
      <c r="D90" s="114" t="s">
        <v>324</v>
      </c>
      <c r="E90" s="114">
        <v>1</v>
      </c>
      <c r="F90" s="114" t="s">
        <v>274</v>
      </c>
      <c r="G90" s="116" t="s">
        <v>335</v>
      </c>
      <c r="H90" s="57" t="s">
        <v>346</v>
      </c>
    </row>
    <row r="91" spans="1:14" ht="16.600000000000001" customHeight="1" x14ac:dyDescent="0.3">
      <c r="A91" s="123"/>
      <c r="B91" s="30">
        <v>9</v>
      </c>
      <c r="C91" s="56">
        <v>47357</v>
      </c>
      <c r="D91" s="115"/>
      <c r="E91" s="115"/>
      <c r="F91" s="115"/>
      <c r="G91" s="117"/>
      <c r="H91" s="57" t="s">
        <v>346</v>
      </c>
      <c r="N91" s="53"/>
    </row>
    <row r="92" spans="1:14" ht="16.600000000000001" customHeight="1" x14ac:dyDescent="0.3">
      <c r="A92" s="123"/>
      <c r="B92" s="30">
        <v>10</v>
      </c>
      <c r="C92" s="56">
        <v>47358</v>
      </c>
      <c r="D92" s="114" t="s">
        <v>325</v>
      </c>
      <c r="E92" s="114">
        <v>1</v>
      </c>
      <c r="F92" s="114" t="s">
        <v>274</v>
      </c>
      <c r="G92" s="116" t="s">
        <v>335</v>
      </c>
      <c r="H92" s="57" t="s">
        <v>346</v>
      </c>
      <c r="N92" s="53"/>
    </row>
    <row r="93" spans="1:14" ht="16.600000000000001" customHeight="1" x14ac:dyDescent="0.3">
      <c r="A93" s="123"/>
      <c r="B93" s="30">
        <v>11</v>
      </c>
      <c r="C93" s="56">
        <v>47359</v>
      </c>
      <c r="D93" s="115"/>
      <c r="E93" s="115"/>
      <c r="F93" s="115"/>
      <c r="G93" s="117"/>
      <c r="H93" s="57" t="s">
        <v>346</v>
      </c>
      <c r="N93" s="53"/>
    </row>
    <row r="94" spans="1:14" ht="16.600000000000001" customHeight="1" x14ac:dyDescent="0.3">
      <c r="A94" s="123"/>
      <c r="B94" s="30">
        <v>12</v>
      </c>
      <c r="C94" s="56">
        <v>47360</v>
      </c>
      <c r="D94" s="114" t="s">
        <v>326</v>
      </c>
      <c r="E94" s="114">
        <v>1</v>
      </c>
      <c r="F94" s="114" t="s">
        <v>340</v>
      </c>
      <c r="G94" s="116" t="s">
        <v>335</v>
      </c>
      <c r="H94" s="57" t="s">
        <v>346</v>
      </c>
      <c r="N94" s="53"/>
    </row>
    <row r="95" spans="1:14" ht="16.600000000000001" customHeight="1" x14ac:dyDescent="0.3">
      <c r="A95" s="123"/>
      <c r="B95" s="30">
        <v>13</v>
      </c>
      <c r="C95" s="56">
        <v>47361</v>
      </c>
      <c r="D95" s="115"/>
      <c r="E95" s="115"/>
      <c r="F95" s="115"/>
      <c r="G95" s="117"/>
      <c r="H95" s="57" t="s">
        <v>346</v>
      </c>
      <c r="N95" s="53"/>
    </row>
    <row r="96" spans="1:14" ht="16.600000000000001" customHeight="1" x14ac:dyDescent="0.3">
      <c r="A96" s="123"/>
      <c r="B96" s="30">
        <v>14</v>
      </c>
      <c r="C96" s="56">
        <v>47362</v>
      </c>
      <c r="D96" s="114" t="s">
        <v>345</v>
      </c>
      <c r="E96" s="114">
        <v>1</v>
      </c>
      <c r="F96" s="114" t="s">
        <v>338</v>
      </c>
      <c r="G96" s="116" t="s">
        <v>335</v>
      </c>
      <c r="H96" s="57" t="s">
        <v>346</v>
      </c>
      <c r="N96" s="53"/>
    </row>
    <row r="97" spans="1:14" ht="16.600000000000001" customHeight="1" x14ac:dyDescent="0.3">
      <c r="A97" s="123"/>
      <c r="B97" s="30">
        <v>15</v>
      </c>
      <c r="C97" s="56">
        <v>47363</v>
      </c>
      <c r="D97" s="115"/>
      <c r="E97" s="115"/>
      <c r="F97" s="115"/>
      <c r="G97" s="117"/>
      <c r="H97" s="57" t="s">
        <v>346</v>
      </c>
      <c r="N97" s="53"/>
    </row>
    <row r="98" spans="1:14" ht="16.600000000000001" customHeight="1" x14ac:dyDescent="0.3">
      <c r="A98" s="123"/>
      <c r="B98" s="30">
        <v>16</v>
      </c>
      <c r="C98" s="56">
        <v>47364</v>
      </c>
      <c r="D98" s="114" t="s">
        <v>345</v>
      </c>
      <c r="E98" s="114">
        <v>1</v>
      </c>
      <c r="F98" s="114" t="s">
        <v>339</v>
      </c>
      <c r="G98" s="116" t="s">
        <v>335</v>
      </c>
      <c r="H98" s="57" t="s">
        <v>346</v>
      </c>
      <c r="N98" s="53"/>
    </row>
    <row r="99" spans="1:14" ht="16.600000000000001" customHeight="1" x14ac:dyDescent="0.3">
      <c r="A99" s="123"/>
      <c r="B99" s="30">
        <v>17</v>
      </c>
      <c r="C99" s="56">
        <v>47365</v>
      </c>
      <c r="D99" s="115"/>
      <c r="E99" s="115"/>
      <c r="F99" s="115"/>
      <c r="G99" s="117"/>
      <c r="H99" s="57" t="s">
        <v>346</v>
      </c>
      <c r="N99" s="53"/>
    </row>
    <row r="100" spans="1:14" ht="16.600000000000001" customHeight="1" x14ac:dyDescent="0.3">
      <c r="A100" s="123"/>
      <c r="B100" s="30">
        <v>18</v>
      </c>
      <c r="C100" s="56">
        <v>47366</v>
      </c>
      <c r="D100" s="114" t="s">
        <v>327</v>
      </c>
      <c r="E100" s="120">
        <v>1</v>
      </c>
      <c r="F100" s="120"/>
      <c r="G100" s="116" t="s">
        <v>335</v>
      </c>
      <c r="H100" s="57" t="s">
        <v>346</v>
      </c>
      <c r="N100" s="53"/>
    </row>
    <row r="101" spans="1:14" ht="16.600000000000001" customHeight="1" x14ac:dyDescent="0.3">
      <c r="A101" s="123"/>
      <c r="B101" s="30">
        <v>19</v>
      </c>
      <c r="C101" s="56">
        <v>47367</v>
      </c>
      <c r="D101" s="115"/>
      <c r="E101" s="121"/>
      <c r="F101" s="121"/>
      <c r="G101" s="117"/>
      <c r="H101" s="57" t="s">
        <v>346</v>
      </c>
      <c r="N101" s="53"/>
    </row>
    <row r="102" spans="1:14" ht="16.600000000000001" customHeight="1" x14ac:dyDescent="0.3">
      <c r="A102" s="123"/>
      <c r="B102" s="30">
        <v>20</v>
      </c>
      <c r="C102" s="56">
        <v>47368</v>
      </c>
      <c r="D102" s="114" t="s">
        <v>328</v>
      </c>
      <c r="E102" s="114">
        <v>1</v>
      </c>
      <c r="F102" s="114" t="s">
        <v>337</v>
      </c>
      <c r="G102" s="116" t="s">
        <v>335</v>
      </c>
      <c r="H102" s="57" t="s">
        <v>346</v>
      </c>
      <c r="N102" s="53"/>
    </row>
    <row r="103" spans="1:14" ht="16.600000000000001" customHeight="1" x14ac:dyDescent="0.3">
      <c r="A103" s="123"/>
      <c r="B103" s="30">
        <v>21</v>
      </c>
      <c r="C103" s="56">
        <v>47369</v>
      </c>
      <c r="D103" s="115"/>
      <c r="E103" s="115"/>
      <c r="F103" s="115"/>
      <c r="G103" s="117"/>
      <c r="H103" s="57" t="s">
        <v>346</v>
      </c>
      <c r="N103" s="53"/>
    </row>
    <row r="104" spans="1:14" ht="16.600000000000001" customHeight="1" x14ac:dyDescent="0.3">
      <c r="A104" s="123"/>
      <c r="B104" s="30">
        <v>22</v>
      </c>
      <c r="C104" s="56">
        <v>47370</v>
      </c>
      <c r="D104" s="114" t="s">
        <v>329</v>
      </c>
      <c r="E104" s="114">
        <v>1</v>
      </c>
      <c r="F104" s="114" t="s">
        <v>334</v>
      </c>
      <c r="G104" s="118" t="s">
        <v>341</v>
      </c>
      <c r="H104" s="57" t="s">
        <v>346</v>
      </c>
      <c r="N104" s="53"/>
    </row>
    <row r="105" spans="1:14" ht="16.600000000000001" customHeight="1" x14ac:dyDescent="0.3">
      <c r="A105" s="123"/>
      <c r="B105" s="30">
        <v>23</v>
      </c>
      <c r="C105" s="56">
        <v>47371</v>
      </c>
      <c r="D105" s="115"/>
      <c r="E105" s="115"/>
      <c r="F105" s="115"/>
      <c r="G105" s="119"/>
      <c r="H105" s="57" t="s">
        <v>346</v>
      </c>
      <c r="N105" s="53"/>
    </row>
    <row r="106" spans="1:14" x14ac:dyDescent="0.3">
      <c r="A106" s="123"/>
      <c r="B106" s="30">
        <v>24</v>
      </c>
      <c r="C106" s="56">
        <v>47372</v>
      </c>
      <c r="D106" s="114" t="s">
        <v>330</v>
      </c>
      <c r="E106" s="114">
        <v>1</v>
      </c>
      <c r="F106" s="114" t="s">
        <v>334</v>
      </c>
      <c r="G106" s="116" t="s">
        <v>335</v>
      </c>
      <c r="H106" s="57" t="s">
        <v>346</v>
      </c>
      <c r="N106" s="53"/>
    </row>
    <row r="107" spans="1:14" x14ac:dyDescent="0.3">
      <c r="A107" s="123"/>
      <c r="B107" s="30">
        <v>25</v>
      </c>
      <c r="C107" s="56">
        <v>47373</v>
      </c>
      <c r="D107" s="115"/>
      <c r="E107" s="115"/>
      <c r="F107" s="115"/>
      <c r="G107" s="117"/>
      <c r="H107" s="57" t="s">
        <v>346</v>
      </c>
      <c r="N107" s="53"/>
    </row>
    <row r="108" spans="1:14" x14ac:dyDescent="0.3">
      <c r="A108" s="123"/>
      <c r="B108" s="30">
        <v>26</v>
      </c>
      <c r="C108" s="56">
        <v>47374</v>
      </c>
      <c r="D108" s="114" t="s">
        <v>345</v>
      </c>
      <c r="E108" s="114">
        <v>1</v>
      </c>
      <c r="F108" s="114" t="s">
        <v>336</v>
      </c>
      <c r="G108" s="118" t="s">
        <v>341</v>
      </c>
      <c r="H108" s="57" t="s">
        <v>346</v>
      </c>
      <c r="N108" s="53"/>
    </row>
    <row r="109" spans="1:14" x14ac:dyDescent="0.3">
      <c r="A109" s="123"/>
      <c r="B109" s="30">
        <v>27</v>
      </c>
      <c r="C109" s="56">
        <v>47375</v>
      </c>
      <c r="D109" s="115"/>
      <c r="E109" s="115"/>
      <c r="F109" s="115"/>
      <c r="G109" s="119"/>
      <c r="H109" s="57" t="s">
        <v>346</v>
      </c>
      <c r="N109" s="53"/>
    </row>
    <row r="110" spans="1:14" ht="16.600000000000001" customHeight="1" x14ac:dyDescent="0.3">
      <c r="A110" s="123"/>
      <c r="B110" s="30">
        <v>28</v>
      </c>
      <c r="C110" s="56">
        <v>47376</v>
      </c>
      <c r="D110" s="114" t="s">
        <v>345</v>
      </c>
      <c r="E110" s="114">
        <v>1</v>
      </c>
      <c r="F110" s="114" t="s">
        <v>336</v>
      </c>
      <c r="G110" s="116" t="s">
        <v>335</v>
      </c>
      <c r="H110" s="57" t="s">
        <v>346</v>
      </c>
      <c r="N110" s="53"/>
    </row>
    <row r="111" spans="1:14" ht="16.600000000000001" customHeight="1" x14ac:dyDescent="0.3">
      <c r="A111" s="123"/>
      <c r="B111" s="30">
        <v>29</v>
      </c>
      <c r="C111" s="56">
        <v>47377</v>
      </c>
      <c r="D111" s="115"/>
      <c r="E111" s="115"/>
      <c r="F111" s="115"/>
      <c r="G111" s="117"/>
      <c r="H111" s="57" t="s">
        <v>346</v>
      </c>
      <c r="N111" s="53"/>
    </row>
    <row r="112" spans="1:14" ht="16.600000000000001" customHeight="1" x14ac:dyDescent="0.3">
      <c r="A112" s="123"/>
      <c r="B112" s="30">
        <v>30</v>
      </c>
      <c r="C112" s="56">
        <v>47378</v>
      </c>
      <c r="D112" s="114" t="s">
        <v>345</v>
      </c>
      <c r="E112" s="114">
        <v>1</v>
      </c>
      <c r="F112" s="114" t="s">
        <v>340</v>
      </c>
      <c r="G112" s="116" t="s">
        <v>335</v>
      </c>
      <c r="H112" s="57" t="s">
        <v>346</v>
      </c>
      <c r="N112" s="53"/>
    </row>
    <row r="113" spans="1:8" x14ac:dyDescent="0.3">
      <c r="A113" s="123"/>
      <c r="B113" s="30">
        <v>31</v>
      </c>
      <c r="C113" s="56">
        <v>47379</v>
      </c>
      <c r="D113" s="115"/>
      <c r="E113" s="115"/>
      <c r="F113" s="115"/>
      <c r="G113" s="117"/>
      <c r="H113" s="57" t="s">
        <v>346</v>
      </c>
    </row>
    <row r="114" spans="1:8" x14ac:dyDescent="0.3">
      <c r="A114" s="123"/>
      <c r="B114" s="30">
        <v>32</v>
      </c>
      <c r="C114" s="56">
        <v>47380</v>
      </c>
      <c r="D114" s="114" t="s">
        <v>345</v>
      </c>
      <c r="E114" s="114">
        <v>1</v>
      </c>
      <c r="F114" s="114" t="s">
        <v>274</v>
      </c>
      <c r="G114" s="116" t="s">
        <v>335</v>
      </c>
      <c r="H114" s="57" t="s">
        <v>346</v>
      </c>
    </row>
    <row r="115" spans="1:8" x14ac:dyDescent="0.3">
      <c r="A115" s="123"/>
      <c r="B115" s="30">
        <v>33</v>
      </c>
      <c r="C115" s="56">
        <v>47381</v>
      </c>
      <c r="D115" s="115"/>
      <c r="E115" s="115"/>
      <c r="F115" s="115"/>
      <c r="G115" s="117"/>
      <c r="H115" s="57" t="s">
        <v>346</v>
      </c>
    </row>
    <row r="116" spans="1:8" x14ac:dyDescent="0.3">
      <c r="A116" s="123"/>
      <c r="B116" s="30">
        <v>34</v>
      </c>
      <c r="C116" s="56">
        <v>47382</v>
      </c>
      <c r="D116" s="114" t="s">
        <v>345</v>
      </c>
      <c r="E116" s="114">
        <v>1</v>
      </c>
      <c r="F116" s="114" t="s">
        <v>340</v>
      </c>
      <c r="G116" s="116" t="s">
        <v>335</v>
      </c>
      <c r="H116" s="57" t="s">
        <v>346</v>
      </c>
    </row>
    <row r="117" spans="1:8" x14ac:dyDescent="0.3">
      <c r="A117" s="123"/>
      <c r="B117" s="30">
        <v>35</v>
      </c>
      <c r="C117" s="56">
        <v>47383</v>
      </c>
      <c r="D117" s="115"/>
      <c r="E117" s="115"/>
      <c r="F117" s="115"/>
      <c r="G117" s="117"/>
      <c r="H117" s="57" t="s">
        <v>346</v>
      </c>
    </row>
    <row r="118" spans="1:8" x14ac:dyDescent="0.3">
      <c r="A118" s="123"/>
      <c r="B118" s="30">
        <v>36</v>
      </c>
      <c r="C118" s="56">
        <v>47384</v>
      </c>
      <c r="D118" s="114" t="s">
        <v>345</v>
      </c>
      <c r="E118" s="114">
        <v>1</v>
      </c>
      <c r="F118" s="114" t="s">
        <v>338</v>
      </c>
      <c r="G118" s="116" t="s">
        <v>335</v>
      </c>
      <c r="H118" s="57" t="s">
        <v>346</v>
      </c>
    </row>
    <row r="119" spans="1:8" x14ac:dyDescent="0.3">
      <c r="A119" s="123"/>
      <c r="B119" s="30">
        <v>37</v>
      </c>
      <c r="C119" s="56">
        <v>47385</v>
      </c>
      <c r="D119" s="115"/>
      <c r="E119" s="115"/>
      <c r="F119" s="115"/>
      <c r="G119" s="117"/>
      <c r="H119" s="57" t="s">
        <v>346</v>
      </c>
    </row>
    <row r="120" spans="1:8" x14ac:dyDescent="0.3">
      <c r="A120" s="123"/>
      <c r="B120" s="30">
        <v>38</v>
      </c>
      <c r="C120" s="56">
        <v>47386</v>
      </c>
      <c r="D120" s="114" t="s">
        <v>345</v>
      </c>
      <c r="E120" s="114">
        <v>1</v>
      </c>
      <c r="F120" s="114" t="s">
        <v>274</v>
      </c>
      <c r="G120" s="116" t="s">
        <v>335</v>
      </c>
      <c r="H120" s="57" t="s">
        <v>346</v>
      </c>
    </row>
    <row r="121" spans="1:8" x14ac:dyDescent="0.3">
      <c r="A121" s="123"/>
      <c r="B121" s="30">
        <v>39</v>
      </c>
      <c r="C121" s="56">
        <v>47387</v>
      </c>
      <c r="D121" s="115"/>
      <c r="E121" s="115"/>
      <c r="F121" s="115"/>
      <c r="G121" s="117"/>
      <c r="H121" s="57" t="s">
        <v>346</v>
      </c>
    </row>
    <row r="122" spans="1:8" x14ac:dyDescent="0.3">
      <c r="A122" s="123"/>
      <c r="B122" s="30">
        <v>40</v>
      </c>
      <c r="C122" s="56">
        <v>47388</v>
      </c>
      <c r="D122" s="114" t="s">
        <v>345</v>
      </c>
      <c r="E122" s="114">
        <v>1</v>
      </c>
      <c r="F122" s="114" t="s">
        <v>340</v>
      </c>
      <c r="G122" s="116" t="s">
        <v>335</v>
      </c>
      <c r="H122" s="57" t="s">
        <v>346</v>
      </c>
    </row>
    <row r="123" spans="1:8" x14ac:dyDescent="0.3">
      <c r="A123" s="123"/>
      <c r="B123" s="30">
        <v>41</v>
      </c>
      <c r="C123" s="56">
        <v>47389</v>
      </c>
      <c r="D123" s="115"/>
      <c r="E123" s="115"/>
      <c r="F123" s="115"/>
      <c r="G123" s="117"/>
      <c r="H123" s="57" t="s">
        <v>346</v>
      </c>
    </row>
    <row r="124" spans="1:8" x14ac:dyDescent="0.3">
      <c r="A124" s="123"/>
      <c r="B124" s="30">
        <v>42</v>
      </c>
      <c r="C124" s="56">
        <v>47390</v>
      </c>
      <c r="D124" s="114" t="s">
        <v>345</v>
      </c>
      <c r="E124" s="114">
        <v>1</v>
      </c>
      <c r="F124" s="114" t="s">
        <v>338</v>
      </c>
      <c r="G124" s="116" t="s">
        <v>335</v>
      </c>
      <c r="H124" s="57" t="s">
        <v>346</v>
      </c>
    </row>
    <row r="125" spans="1:8" x14ac:dyDescent="0.3">
      <c r="A125" s="123"/>
      <c r="B125" s="30">
        <v>43</v>
      </c>
      <c r="C125" s="56">
        <v>47391</v>
      </c>
      <c r="D125" s="115"/>
      <c r="E125" s="115"/>
      <c r="F125" s="115"/>
      <c r="G125" s="117"/>
      <c r="H125" s="57" t="s">
        <v>346</v>
      </c>
    </row>
    <row r="126" spans="1:8" x14ac:dyDescent="0.3">
      <c r="A126" s="123"/>
      <c r="B126" s="30">
        <v>44</v>
      </c>
      <c r="C126" s="56">
        <v>47392</v>
      </c>
      <c r="D126" s="114" t="s">
        <v>345</v>
      </c>
      <c r="E126" s="114">
        <v>1</v>
      </c>
      <c r="F126" s="114" t="s">
        <v>340</v>
      </c>
      <c r="G126" s="116" t="s">
        <v>335</v>
      </c>
      <c r="H126" s="57" t="s">
        <v>346</v>
      </c>
    </row>
    <row r="127" spans="1:8" x14ac:dyDescent="0.3">
      <c r="A127" s="123"/>
      <c r="B127" s="30">
        <v>45</v>
      </c>
      <c r="C127" s="56">
        <v>47393</v>
      </c>
      <c r="D127" s="115"/>
      <c r="E127" s="115"/>
      <c r="F127" s="115"/>
      <c r="G127" s="117"/>
      <c r="H127" s="57" t="s">
        <v>346</v>
      </c>
    </row>
    <row r="128" spans="1:8" x14ac:dyDescent="0.3">
      <c r="A128" s="123"/>
      <c r="B128" s="30">
        <v>46</v>
      </c>
      <c r="C128" s="56">
        <v>47394</v>
      </c>
      <c r="D128" s="114" t="s">
        <v>345</v>
      </c>
      <c r="E128" s="114">
        <v>1</v>
      </c>
      <c r="F128" s="114" t="s">
        <v>338</v>
      </c>
      <c r="G128" s="116" t="s">
        <v>335</v>
      </c>
      <c r="H128" s="57" t="s">
        <v>346</v>
      </c>
    </row>
    <row r="129" spans="1:8" x14ac:dyDescent="0.3">
      <c r="A129" s="123"/>
      <c r="B129" s="30">
        <v>47</v>
      </c>
      <c r="C129" s="56">
        <v>47395</v>
      </c>
      <c r="D129" s="115"/>
      <c r="E129" s="115"/>
      <c r="F129" s="115"/>
      <c r="G129" s="117"/>
      <c r="H129" s="57" t="s">
        <v>346</v>
      </c>
    </row>
    <row r="130" spans="1:8" x14ac:dyDescent="0.3">
      <c r="A130" s="123"/>
      <c r="B130" s="30">
        <v>48</v>
      </c>
      <c r="C130" s="56">
        <v>47396</v>
      </c>
      <c r="D130" s="114" t="s">
        <v>345</v>
      </c>
      <c r="E130" s="120">
        <v>1</v>
      </c>
      <c r="F130" s="120"/>
      <c r="G130" s="116" t="s">
        <v>335</v>
      </c>
      <c r="H130" s="57" t="s">
        <v>346</v>
      </c>
    </row>
    <row r="131" spans="1:8" x14ac:dyDescent="0.3">
      <c r="A131" s="123"/>
      <c r="B131" s="30">
        <v>49</v>
      </c>
      <c r="C131" s="56">
        <v>47397</v>
      </c>
      <c r="D131" s="115"/>
      <c r="E131" s="121"/>
      <c r="F131" s="121"/>
      <c r="G131" s="117"/>
      <c r="H131" s="57" t="s">
        <v>346</v>
      </c>
    </row>
    <row r="132" spans="1:8" x14ac:dyDescent="0.3">
      <c r="A132" s="123"/>
      <c r="B132" s="30">
        <v>50</v>
      </c>
      <c r="C132" s="56">
        <v>47398</v>
      </c>
      <c r="D132" s="114" t="s">
        <v>345</v>
      </c>
      <c r="E132" s="114">
        <v>1</v>
      </c>
      <c r="F132" s="114" t="s">
        <v>334</v>
      </c>
      <c r="G132" s="118" t="s">
        <v>341</v>
      </c>
      <c r="H132" s="57" t="s">
        <v>346</v>
      </c>
    </row>
    <row r="133" spans="1:8" x14ac:dyDescent="0.3">
      <c r="A133" s="123"/>
      <c r="B133" s="30">
        <v>51</v>
      </c>
      <c r="C133" s="56">
        <v>47399</v>
      </c>
      <c r="D133" s="115"/>
      <c r="E133" s="115"/>
      <c r="F133" s="115"/>
      <c r="G133" s="119"/>
      <c r="H133" s="57" t="s">
        <v>346</v>
      </c>
    </row>
    <row r="134" spans="1:8" x14ac:dyDescent="0.3">
      <c r="A134" s="123"/>
      <c r="B134" s="30">
        <v>52</v>
      </c>
      <c r="C134" s="56">
        <v>47400</v>
      </c>
      <c r="D134" s="114" t="s">
        <v>345</v>
      </c>
      <c r="E134" s="114">
        <v>1</v>
      </c>
      <c r="F134" s="114" t="s">
        <v>336</v>
      </c>
      <c r="G134" s="118" t="s">
        <v>341</v>
      </c>
      <c r="H134" s="57" t="s">
        <v>346</v>
      </c>
    </row>
    <row r="135" spans="1:8" x14ac:dyDescent="0.3">
      <c r="A135" s="123"/>
      <c r="B135" s="30">
        <v>53</v>
      </c>
      <c r="C135" s="56">
        <v>47401</v>
      </c>
      <c r="D135" s="115"/>
      <c r="E135" s="115"/>
      <c r="F135" s="115"/>
      <c r="G135" s="119"/>
      <c r="H135" s="57" t="s">
        <v>346</v>
      </c>
    </row>
    <row r="136" spans="1:8" x14ac:dyDescent="0.3">
      <c r="A136" s="123"/>
      <c r="B136" s="30">
        <v>54</v>
      </c>
      <c r="C136" s="56">
        <v>47402</v>
      </c>
      <c r="D136" s="114" t="s">
        <v>342</v>
      </c>
      <c r="E136" s="114">
        <v>1</v>
      </c>
      <c r="F136" s="114" t="s">
        <v>340</v>
      </c>
      <c r="G136" s="116" t="s">
        <v>335</v>
      </c>
      <c r="H136" s="57" t="s">
        <v>346</v>
      </c>
    </row>
    <row r="137" spans="1:8" x14ac:dyDescent="0.3">
      <c r="A137" s="123"/>
      <c r="B137" s="30">
        <v>55</v>
      </c>
      <c r="C137" s="56">
        <v>47403</v>
      </c>
      <c r="D137" s="115"/>
      <c r="E137" s="115"/>
      <c r="F137" s="115"/>
      <c r="G137" s="117"/>
      <c r="H137" s="57" t="s">
        <v>346</v>
      </c>
    </row>
    <row r="138" spans="1:8" x14ac:dyDescent="0.3">
      <c r="A138" s="123"/>
      <c r="B138" s="30">
        <v>56</v>
      </c>
      <c r="C138" s="56">
        <v>47404</v>
      </c>
      <c r="D138" s="114" t="s">
        <v>345</v>
      </c>
      <c r="E138" s="114">
        <v>1</v>
      </c>
      <c r="F138" s="114" t="s">
        <v>338</v>
      </c>
      <c r="G138" s="116" t="s">
        <v>335</v>
      </c>
      <c r="H138" s="57" t="s">
        <v>346</v>
      </c>
    </row>
    <row r="139" spans="1:8" x14ac:dyDescent="0.3">
      <c r="A139" s="123"/>
      <c r="B139" s="30">
        <v>57</v>
      </c>
      <c r="C139" s="56">
        <v>47405</v>
      </c>
      <c r="D139" s="115"/>
      <c r="E139" s="115"/>
      <c r="F139" s="115"/>
      <c r="G139" s="117"/>
      <c r="H139" s="57" t="s">
        <v>346</v>
      </c>
    </row>
    <row r="140" spans="1:8" x14ac:dyDescent="0.3">
      <c r="A140" s="123"/>
      <c r="B140" s="30">
        <v>58</v>
      </c>
      <c r="C140" s="56">
        <v>47406</v>
      </c>
      <c r="D140" s="114" t="s">
        <v>343</v>
      </c>
      <c r="E140" s="114">
        <v>1</v>
      </c>
      <c r="F140" s="114" t="s">
        <v>334</v>
      </c>
      <c r="G140" s="118" t="s">
        <v>341</v>
      </c>
      <c r="H140" s="57" t="s">
        <v>346</v>
      </c>
    </row>
    <row r="141" spans="1:8" x14ac:dyDescent="0.3">
      <c r="A141" s="123"/>
      <c r="B141" s="30">
        <v>59</v>
      </c>
      <c r="C141" s="56">
        <v>47407</v>
      </c>
      <c r="D141" s="115"/>
      <c r="E141" s="115"/>
      <c r="F141" s="115"/>
      <c r="G141" s="119"/>
      <c r="H141" s="57" t="s">
        <v>346</v>
      </c>
    </row>
    <row r="142" spans="1:8" x14ac:dyDescent="0.3">
      <c r="A142" s="123"/>
      <c r="B142" s="30">
        <v>60</v>
      </c>
      <c r="C142" s="56">
        <v>47408</v>
      </c>
      <c r="D142" s="114" t="s">
        <v>344</v>
      </c>
      <c r="E142" s="114">
        <v>1</v>
      </c>
      <c r="F142" s="114" t="s">
        <v>334</v>
      </c>
      <c r="G142" s="116" t="s">
        <v>335</v>
      </c>
      <c r="H142" s="57" t="s">
        <v>346</v>
      </c>
    </row>
    <row r="143" spans="1:8" x14ac:dyDescent="0.3">
      <c r="A143" s="123"/>
      <c r="B143" s="30">
        <v>61</v>
      </c>
      <c r="C143" s="56">
        <v>47409</v>
      </c>
      <c r="D143" s="115"/>
      <c r="E143" s="115"/>
      <c r="F143" s="115"/>
      <c r="G143" s="117"/>
      <c r="H143" s="57" t="s">
        <v>346</v>
      </c>
    </row>
    <row r="145" spans="1:8" x14ac:dyDescent="0.3">
      <c r="A145" s="100" t="s">
        <v>27</v>
      </c>
      <c r="B145" s="126"/>
      <c r="C145" s="101"/>
      <c r="D145" s="107" t="s">
        <v>28</v>
      </c>
      <c r="E145" s="98" t="s">
        <v>156</v>
      </c>
      <c r="F145" s="98" t="s">
        <v>30</v>
      </c>
      <c r="G145" s="98" t="s">
        <v>164</v>
      </c>
      <c r="H145" s="98" t="s">
        <v>31</v>
      </c>
    </row>
    <row r="146" spans="1:8" x14ac:dyDescent="0.3">
      <c r="A146" s="51" t="s">
        <v>170</v>
      </c>
      <c r="B146" s="51" t="s">
        <v>167</v>
      </c>
      <c r="C146" s="51" t="s">
        <v>169</v>
      </c>
      <c r="D146" s="110"/>
      <c r="E146" s="99"/>
      <c r="F146" s="99"/>
      <c r="G146" s="99"/>
      <c r="H146" s="99"/>
    </row>
    <row r="147" spans="1:8" x14ac:dyDescent="0.3">
      <c r="A147" s="122" t="s">
        <v>347</v>
      </c>
      <c r="B147" s="30">
        <v>0</v>
      </c>
      <c r="C147" s="56">
        <v>47548</v>
      </c>
      <c r="D147" s="114" t="s">
        <v>320</v>
      </c>
      <c r="E147" s="114">
        <v>1</v>
      </c>
      <c r="F147" s="114" t="s">
        <v>271</v>
      </c>
      <c r="G147" s="116" t="s">
        <v>335</v>
      </c>
      <c r="H147" s="57" t="s">
        <v>346</v>
      </c>
    </row>
    <row r="148" spans="1:8" x14ac:dyDescent="0.3">
      <c r="A148" s="123"/>
      <c r="B148" s="30">
        <v>1</v>
      </c>
      <c r="C148" s="56">
        <v>47549</v>
      </c>
      <c r="D148" s="115"/>
      <c r="E148" s="115"/>
      <c r="F148" s="115"/>
      <c r="G148" s="117"/>
      <c r="H148" s="57" t="s">
        <v>346</v>
      </c>
    </row>
    <row r="149" spans="1:8" x14ac:dyDescent="0.3">
      <c r="A149" s="123"/>
      <c r="B149" s="30">
        <v>2</v>
      </c>
      <c r="C149" s="56">
        <v>47550</v>
      </c>
      <c r="D149" s="114" t="s">
        <v>321</v>
      </c>
      <c r="E149" s="114">
        <v>1</v>
      </c>
      <c r="F149" s="114" t="s">
        <v>271</v>
      </c>
      <c r="G149" s="116" t="s">
        <v>335</v>
      </c>
      <c r="H149" s="57" t="s">
        <v>346</v>
      </c>
    </row>
    <row r="150" spans="1:8" x14ac:dyDescent="0.3">
      <c r="A150" s="123"/>
      <c r="B150" s="30">
        <v>3</v>
      </c>
      <c r="C150" s="56">
        <v>47551</v>
      </c>
      <c r="D150" s="115"/>
      <c r="E150" s="115"/>
      <c r="F150" s="115"/>
      <c r="G150" s="117"/>
      <c r="H150" s="57" t="s">
        <v>346</v>
      </c>
    </row>
    <row r="151" spans="1:8" x14ac:dyDescent="0.3">
      <c r="A151" s="123"/>
      <c r="B151" s="30">
        <v>4</v>
      </c>
      <c r="C151" s="56">
        <v>47552</v>
      </c>
      <c r="D151" s="114" t="s">
        <v>322</v>
      </c>
      <c r="E151" s="114">
        <v>1</v>
      </c>
      <c r="F151" s="114" t="s">
        <v>271</v>
      </c>
      <c r="G151" s="116" t="s">
        <v>335</v>
      </c>
      <c r="H151" s="57" t="s">
        <v>346</v>
      </c>
    </row>
    <row r="152" spans="1:8" x14ac:dyDescent="0.3">
      <c r="A152" s="123"/>
      <c r="B152" s="30">
        <v>5</v>
      </c>
      <c r="C152" s="56">
        <v>47553</v>
      </c>
      <c r="D152" s="115"/>
      <c r="E152" s="115"/>
      <c r="F152" s="115"/>
      <c r="G152" s="117"/>
      <c r="H152" s="57" t="s">
        <v>346</v>
      </c>
    </row>
    <row r="153" spans="1:8" x14ac:dyDescent="0.3">
      <c r="A153" s="123"/>
      <c r="B153" s="30">
        <v>6</v>
      </c>
      <c r="C153" s="56">
        <v>47554</v>
      </c>
      <c r="D153" s="114" t="s">
        <v>323</v>
      </c>
      <c r="E153" s="114">
        <v>1</v>
      </c>
      <c r="F153" s="114" t="s">
        <v>274</v>
      </c>
      <c r="G153" s="116" t="s">
        <v>335</v>
      </c>
      <c r="H153" s="57" t="s">
        <v>346</v>
      </c>
    </row>
    <row r="154" spans="1:8" x14ac:dyDescent="0.3">
      <c r="A154" s="123"/>
      <c r="B154" s="30">
        <v>7</v>
      </c>
      <c r="C154" s="56">
        <v>47555</v>
      </c>
      <c r="D154" s="115"/>
      <c r="E154" s="115"/>
      <c r="F154" s="115"/>
      <c r="G154" s="117"/>
      <c r="H154" s="57" t="s">
        <v>346</v>
      </c>
    </row>
    <row r="155" spans="1:8" x14ac:dyDescent="0.3">
      <c r="A155" s="123"/>
      <c r="B155" s="30">
        <v>8</v>
      </c>
      <c r="C155" s="56">
        <v>47556</v>
      </c>
      <c r="D155" s="114" t="s">
        <v>324</v>
      </c>
      <c r="E155" s="114">
        <v>1</v>
      </c>
      <c r="F155" s="114" t="s">
        <v>274</v>
      </c>
      <c r="G155" s="116" t="s">
        <v>335</v>
      </c>
      <c r="H155" s="57" t="s">
        <v>346</v>
      </c>
    </row>
    <row r="156" spans="1:8" x14ac:dyDescent="0.3">
      <c r="A156" s="123"/>
      <c r="B156" s="30">
        <v>9</v>
      </c>
      <c r="C156" s="56">
        <v>47557</v>
      </c>
      <c r="D156" s="115"/>
      <c r="E156" s="115"/>
      <c r="F156" s="115"/>
      <c r="G156" s="117"/>
      <c r="H156" s="57" t="s">
        <v>346</v>
      </c>
    </row>
    <row r="157" spans="1:8" x14ac:dyDescent="0.3">
      <c r="A157" s="123"/>
      <c r="B157" s="30">
        <v>10</v>
      </c>
      <c r="C157" s="56">
        <v>47558</v>
      </c>
      <c r="D157" s="114" t="s">
        <v>325</v>
      </c>
      <c r="E157" s="114">
        <v>1</v>
      </c>
      <c r="F157" s="114" t="s">
        <v>274</v>
      </c>
      <c r="G157" s="116" t="s">
        <v>335</v>
      </c>
      <c r="H157" s="57" t="s">
        <v>346</v>
      </c>
    </row>
    <row r="158" spans="1:8" x14ac:dyDescent="0.3">
      <c r="A158" s="123"/>
      <c r="B158" s="30">
        <v>11</v>
      </c>
      <c r="C158" s="56">
        <v>47559</v>
      </c>
      <c r="D158" s="115"/>
      <c r="E158" s="115"/>
      <c r="F158" s="115"/>
      <c r="G158" s="117"/>
      <c r="H158" s="57" t="s">
        <v>346</v>
      </c>
    </row>
    <row r="159" spans="1:8" x14ac:dyDescent="0.3">
      <c r="A159" s="123"/>
      <c r="B159" s="30">
        <v>12</v>
      </c>
      <c r="C159" s="56">
        <v>47560</v>
      </c>
      <c r="D159" s="114" t="s">
        <v>326</v>
      </c>
      <c r="E159" s="114">
        <v>1</v>
      </c>
      <c r="F159" s="114" t="s">
        <v>340</v>
      </c>
      <c r="G159" s="116" t="s">
        <v>335</v>
      </c>
      <c r="H159" s="57" t="s">
        <v>346</v>
      </c>
    </row>
    <row r="160" spans="1:8" x14ac:dyDescent="0.3">
      <c r="A160" s="123"/>
      <c r="B160" s="30">
        <v>13</v>
      </c>
      <c r="C160" s="56">
        <v>47561</v>
      </c>
      <c r="D160" s="115"/>
      <c r="E160" s="115"/>
      <c r="F160" s="115"/>
      <c r="G160" s="117"/>
      <c r="H160" s="57" t="s">
        <v>346</v>
      </c>
    </row>
    <row r="161" spans="1:8" x14ac:dyDescent="0.3">
      <c r="A161" s="123"/>
      <c r="B161" s="30">
        <v>14</v>
      </c>
      <c r="C161" s="56">
        <v>47562</v>
      </c>
      <c r="D161" s="114" t="s">
        <v>345</v>
      </c>
      <c r="E161" s="114">
        <v>1</v>
      </c>
      <c r="F161" s="114" t="s">
        <v>338</v>
      </c>
      <c r="G161" s="116" t="s">
        <v>335</v>
      </c>
      <c r="H161" s="57" t="s">
        <v>346</v>
      </c>
    </row>
    <row r="162" spans="1:8" x14ac:dyDescent="0.3">
      <c r="A162" s="123"/>
      <c r="B162" s="30">
        <v>15</v>
      </c>
      <c r="C162" s="56">
        <v>47563</v>
      </c>
      <c r="D162" s="115"/>
      <c r="E162" s="115"/>
      <c r="F162" s="115"/>
      <c r="G162" s="117"/>
      <c r="H162" s="57" t="s">
        <v>346</v>
      </c>
    </row>
    <row r="163" spans="1:8" x14ac:dyDescent="0.3">
      <c r="A163" s="123"/>
      <c r="B163" s="30">
        <v>16</v>
      </c>
      <c r="C163" s="56">
        <v>47564</v>
      </c>
      <c r="D163" s="114" t="s">
        <v>345</v>
      </c>
      <c r="E163" s="114">
        <v>1</v>
      </c>
      <c r="F163" s="114" t="s">
        <v>339</v>
      </c>
      <c r="G163" s="116" t="s">
        <v>335</v>
      </c>
      <c r="H163" s="57" t="s">
        <v>346</v>
      </c>
    </row>
    <row r="164" spans="1:8" x14ac:dyDescent="0.3">
      <c r="A164" s="123"/>
      <c r="B164" s="30">
        <v>17</v>
      </c>
      <c r="C164" s="56">
        <v>47565</v>
      </c>
      <c r="D164" s="115"/>
      <c r="E164" s="115"/>
      <c r="F164" s="115"/>
      <c r="G164" s="117"/>
      <c r="H164" s="57" t="s">
        <v>346</v>
      </c>
    </row>
    <row r="165" spans="1:8" x14ac:dyDescent="0.3">
      <c r="A165" s="123"/>
      <c r="B165" s="30">
        <v>18</v>
      </c>
      <c r="C165" s="56">
        <v>47566</v>
      </c>
      <c r="D165" s="114" t="s">
        <v>327</v>
      </c>
      <c r="E165" s="120">
        <v>1</v>
      </c>
      <c r="F165" s="120"/>
      <c r="G165" s="116" t="s">
        <v>335</v>
      </c>
      <c r="H165" s="57" t="s">
        <v>346</v>
      </c>
    </row>
    <row r="166" spans="1:8" x14ac:dyDescent="0.3">
      <c r="A166" s="123"/>
      <c r="B166" s="30">
        <v>19</v>
      </c>
      <c r="C166" s="56">
        <v>47567</v>
      </c>
      <c r="D166" s="115"/>
      <c r="E166" s="121"/>
      <c r="F166" s="121"/>
      <c r="G166" s="117"/>
      <c r="H166" s="57" t="s">
        <v>346</v>
      </c>
    </row>
    <row r="167" spans="1:8" x14ac:dyDescent="0.3">
      <c r="A167" s="123"/>
      <c r="B167" s="30">
        <v>20</v>
      </c>
      <c r="C167" s="56">
        <v>47568</v>
      </c>
      <c r="D167" s="114" t="s">
        <v>328</v>
      </c>
      <c r="E167" s="114">
        <v>1</v>
      </c>
      <c r="F167" s="114" t="s">
        <v>337</v>
      </c>
      <c r="G167" s="116" t="s">
        <v>335</v>
      </c>
      <c r="H167" s="57" t="s">
        <v>346</v>
      </c>
    </row>
    <row r="168" spans="1:8" x14ac:dyDescent="0.3">
      <c r="A168" s="123"/>
      <c r="B168" s="30">
        <v>21</v>
      </c>
      <c r="C168" s="56">
        <v>47569</v>
      </c>
      <c r="D168" s="115"/>
      <c r="E168" s="115"/>
      <c r="F168" s="115"/>
      <c r="G168" s="117"/>
      <c r="H168" s="57" t="s">
        <v>346</v>
      </c>
    </row>
    <row r="169" spans="1:8" x14ac:dyDescent="0.3">
      <c r="A169" s="123"/>
      <c r="B169" s="30">
        <v>22</v>
      </c>
      <c r="C169" s="56">
        <v>47570</v>
      </c>
      <c r="D169" s="114" t="s">
        <v>329</v>
      </c>
      <c r="E169" s="114">
        <v>1</v>
      </c>
      <c r="F169" s="114" t="s">
        <v>334</v>
      </c>
      <c r="G169" s="118" t="s">
        <v>341</v>
      </c>
      <c r="H169" s="57" t="s">
        <v>346</v>
      </c>
    </row>
    <row r="170" spans="1:8" x14ac:dyDescent="0.3">
      <c r="A170" s="123"/>
      <c r="B170" s="30">
        <v>23</v>
      </c>
      <c r="C170" s="56">
        <v>47571</v>
      </c>
      <c r="D170" s="115"/>
      <c r="E170" s="115"/>
      <c r="F170" s="115"/>
      <c r="G170" s="119"/>
      <c r="H170" s="57" t="s">
        <v>346</v>
      </c>
    </row>
    <row r="171" spans="1:8" x14ac:dyDescent="0.3">
      <c r="A171" s="123"/>
      <c r="B171" s="30">
        <v>24</v>
      </c>
      <c r="C171" s="56">
        <v>47572</v>
      </c>
      <c r="D171" s="114" t="s">
        <v>330</v>
      </c>
      <c r="E171" s="114">
        <v>1</v>
      </c>
      <c r="F171" s="114" t="s">
        <v>334</v>
      </c>
      <c r="G171" s="116" t="s">
        <v>335</v>
      </c>
      <c r="H171" s="57" t="s">
        <v>346</v>
      </c>
    </row>
    <row r="172" spans="1:8" x14ac:dyDescent="0.3">
      <c r="A172" s="123"/>
      <c r="B172" s="30">
        <v>25</v>
      </c>
      <c r="C172" s="56">
        <v>47573</v>
      </c>
      <c r="D172" s="115"/>
      <c r="E172" s="115"/>
      <c r="F172" s="115"/>
      <c r="G172" s="117"/>
      <c r="H172" s="57" t="s">
        <v>346</v>
      </c>
    </row>
    <row r="173" spans="1:8" x14ac:dyDescent="0.3">
      <c r="A173" s="123"/>
      <c r="B173" s="30">
        <v>26</v>
      </c>
      <c r="C173" s="56">
        <v>47574</v>
      </c>
      <c r="D173" s="114" t="s">
        <v>345</v>
      </c>
      <c r="E173" s="114">
        <v>1</v>
      </c>
      <c r="F173" s="114" t="s">
        <v>336</v>
      </c>
      <c r="G173" s="118" t="s">
        <v>341</v>
      </c>
      <c r="H173" s="57" t="s">
        <v>346</v>
      </c>
    </row>
    <row r="174" spans="1:8" x14ac:dyDescent="0.3">
      <c r="A174" s="123"/>
      <c r="B174" s="30">
        <v>27</v>
      </c>
      <c r="C174" s="56">
        <v>47575</v>
      </c>
      <c r="D174" s="115"/>
      <c r="E174" s="115"/>
      <c r="F174" s="115"/>
      <c r="G174" s="119"/>
      <c r="H174" s="57" t="s">
        <v>346</v>
      </c>
    </row>
    <row r="175" spans="1:8" x14ac:dyDescent="0.3">
      <c r="A175" s="123"/>
      <c r="B175" s="30">
        <v>28</v>
      </c>
      <c r="C175" s="56">
        <v>47576</v>
      </c>
      <c r="D175" s="114" t="s">
        <v>345</v>
      </c>
      <c r="E175" s="114">
        <v>1</v>
      </c>
      <c r="F175" s="114" t="s">
        <v>336</v>
      </c>
      <c r="G175" s="116" t="s">
        <v>335</v>
      </c>
      <c r="H175" s="57" t="s">
        <v>346</v>
      </c>
    </row>
    <row r="176" spans="1:8" x14ac:dyDescent="0.3">
      <c r="A176" s="123"/>
      <c r="B176" s="30">
        <v>29</v>
      </c>
      <c r="C176" s="56">
        <v>47577</v>
      </c>
      <c r="D176" s="115"/>
      <c r="E176" s="115"/>
      <c r="F176" s="115"/>
      <c r="G176" s="117"/>
      <c r="H176" s="57" t="s">
        <v>346</v>
      </c>
    </row>
    <row r="177" spans="1:8" x14ac:dyDescent="0.3">
      <c r="A177" s="123"/>
      <c r="B177" s="30">
        <v>30</v>
      </c>
      <c r="C177" s="56">
        <v>47578</v>
      </c>
      <c r="D177" s="114" t="s">
        <v>345</v>
      </c>
      <c r="E177" s="114">
        <v>1</v>
      </c>
      <c r="F177" s="114" t="s">
        <v>340</v>
      </c>
      <c r="G177" s="116" t="s">
        <v>335</v>
      </c>
      <c r="H177" s="57" t="s">
        <v>346</v>
      </c>
    </row>
    <row r="178" spans="1:8" x14ac:dyDescent="0.3">
      <c r="A178" s="123"/>
      <c r="B178" s="30">
        <v>31</v>
      </c>
      <c r="C178" s="56">
        <v>47579</v>
      </c>
      <c r="D178" s="115"/>
      <c r="E178" s="115"/>
      <c r="F178" s="115"/>
      <c r="G178" s="117"/>
      <c r="H178" s="57" t="s">
        <v>346</v>
      </c>
    </row>
    <row r="179" spans="1:8" x14ac:dyDescent="0.3">
      <c r="A179" s="123"/>
      <c r="B179" s="30">
        <v>32</v>
      </c>
      <c r="C179" s="56">
        <v>47580</v>
      </c>
      <c r="D179" s="114" t="s">
        <v>345</v>
      </c>
      <c r="E179" s="114">
        <v>1</v>
      </c>
      <c r="F179" s="114" t="s">
        <v>274</v>
      </c>
      <c r="G179" s="116" t="s">
        <v>335</v>
      </c>
      <c r="H179" s="57" t="s">
        <v>346</v>
      </c>
    </row>
    <row r="180" spans="1:8" x14ac:dyDescent="0.3">
      <c r="A180" s="123"/>
      <c r="B180" s="30">
        <v>33</v>
      </c>
      <c r="C180" s="56">
        <v>47581</v>
      </c>
      <c r="D180" s="115"/>
      <c r="E180" s="115"/>
      <c r="F180" s="115"/>
      <c r="G180" s="117"/>
      <c r="H180" s="57" t="s">
        <v>346</v>
      </c>
    </row>
    <row r="181" spans="1:8" x14ac:dyDescent="0.3">
      <c r="A181" s="123"/>
      <c r="B181" s="30">
        <v>34</v>
      </c>
      <c r="C181" s="56">
        <v>47582</v>
      </c>
      <c r="D181" s="114" t="s">
        <v>345</v>
      </c>
      <c r="E181" s="114">
        <v>1</v>
      </c>
      <c r="F181" s="114" t="s">
        <v>340</v>
      </c>
      <c r="G181" s="116" t="s">
        <v>335</v>
      </c>
      <c r="H181" s="57" t="s">
        <v>346</v>
      </c>
    </row>
    <row r="182" spans="1:8" x14ac:dyDescent="0.3">
      <c r="A182" s="123"/>
      <c r="B182" s="30">
        <v>35</v>
      </c>
      <c r="C182" s="56">
        <v>47583</v>
      </c>
      <c r="D182" s="115"/>
      <c r="E182" s="115"/>
      <c r="F182" s="115"/>
      <c r="G182" s="117"/>
      <c r="H182" s="57" t="s">
        <v>346</v>
      </c>
    </row>
    <row r="183" spans="1:8" x14ac:dyDescent="0.3">
      <c r="A183" s="123"/>
      <c r="B183" s="30">
        <v>36</v>
      </c>
      <c r="C183" s="56">
        <v>47584</v>
      </c>
      <c r="D183" s="114" t="s">
        <v>345</v>
      </c>
      <c r="E183" s="114">
        <v>1</v>
      </c>
      <c r="F183" s="114" t="s">
        <v>338</v>
      </c>
      <c r="G183" s="116" t="s">
        <v>335</v>
      </c>
      <c r="H183" s="57" t="s">
        <v>346</v>
      </c>
    </row>
    <row r="184" spans="1:8" x14ac:dyDescent="0.3">
      <c r="A184" s="123"/>
      <c r="B184" s="30">
        <v>37</v>
      </c>
      <c r="C184" s="56">
        <v>47585</v>
      </c>
      <c r="D184" s="115"/>
      <c r="E184" s="115"/>
      <c r="F184" s="115"/>
      <c r="G184" s="117"/>
      <c r="H184" s="57" t="s">
        <v>346</v>
      </c>
    </row>
    <row r="185" spans="1:8" x14ac:dyDescent="0.3">
      <c r="A185" s="123"/>
      <c r="B185" s="30">
        <v>38</v>
      </c>
      <c r="C185" s="56">
        <v>47586</v>
      </c>
      <c r="D185" s="114" t="s">
        <v>345</v>
      </c>
      <c r="E185" s="114">
        <v>1</v>
      </c>
      <c r="F185" s="114" t="s">
        <v>274</v>
      </c>
      <c r="G185" s="116" t="s">
        <v>335</v>
      </c>
      <c r="H185" s="57" t="s">
        <v>346</v>
      </c>
    </row>
    <row r="186" spans="1:8" x14ac:dyDescent="0.3">
      <c r="A186" s="123"/>
      <c r="B186" s="30">
        <v>39</v>
      </c>
      <c r="C186" s="56">
        <v>47587</v>
      </c>
      <c r="D186" s="115"/>
      <c r="E186" s="115"/>
      <c r="F186" s="115"/>
      <c r="G186" s="117"/>
      <c r="H186" s="57" t="s">
        <v>346</v>
      </c>
    </row>
    <row r="187" spans="1:8" x14ac:dyDescent="0.3">
      <c r="A187" s="123"/>
      <c r="B187" s="30">
        <v>40</v>
      </c>
      <c r="C187" s="56">
        <v>47588</v>
      </c>
      <c r="D187" s="114" t="s">
        <v>345</v>
      </c>
      <c r="E187" s="114">
        <v>1</v>
      </c>
      <c r="F187" s="114" t="s">
        <v>340</v>
      </c>
      <c r="G187" s="116" t="s">
        <v>335</v>
      </c>
      <c r="H187" s="57" t="s">
        <v>346</v>
      </c>
    </row>
    <row r="188" spans="1:8" x14ac:dyDescent="0.3">
      <c r="A188" s="123"/>
      <c r="B188" s="30">
        <v>41</v>
      </c>
      <c r="C188" s="56">
        <v>47589</v>
      </c>
      <c r="D188" s="115"/>
      <c r="E188" s="115"/>
      <c r="F188" s="115"/>
      <c r="G188" s="117"/>
      <c r="H188" s="57" t="s">
        <v>346</v>
      </c>
    </row>
    <row r="189" spans="1:8" x14ac:dyDescent="0.3">
      <c r="A189" s="123"/>
      <c r="B189" s="30">
        <v>42</v>
      </c>
      <c r="C189" s="56">
        <v>47590</v>
      </c>
      <c r="D189" s="114" t="s">
        <v>345</v>
      </c>
      <c r="E189" s="114">
        <v>1</v>
      </c>
      <c r="F189" s="114" t="s">
        <v>338</v>
      </c>
      <c r="G189" s="116" t="s">
        <v>335</v>
      </c>
      <c r="H189" s="57" t="s">
        <v>346</v>
      </c>
    </row>
    <row r="190" spans="1:8" x14ac:dyDescent="0.3">
      <c r="A190" s="123"/>
      <c r="B190" s="30">
        <v>43</v>
      </c>
      <c r="C190" s="56">
        <v>47591</v>
      </c>
      <c r="D190" s="115"/>
      <c r="E190" s="115"/>
      <c r="F190" s="115"/>
      <c r="G190" s="117"/>
      <c r="H190" s="57" t="s">
        <v>346</v>
      </c>
    </row>
    <row r="191" spans="1:8" x14ac:dyDescent="0.3">
      <c r="A191" s="123"/>
      <c r="B191" s="30">
        <v>44</v>
      </c>
      <c r="C191" s="56">
        <v>47592</v>
      </c>
      <c r="D191" s="114" t="s">
        <v>345</v>
      </c>
      <c r="E191" s="114">
        <v>1</v>
      </c>
      <c r="F191" s="114" t="s">
        <v>340</v>
      </c>
      <c r="G191" s="116" t="s">
        <v>335</v>
      </c>
      <c r="H191" s="57" t="s">
        <v>346</v>
      </c>
    </row>
    <row r="192" spans="1:8" x14ac:dyDescent="0.3">
      <c r="A192" s="123"/>
      <c r="B192" s="30">
        <v>45</v>
      </c>
      <c r="C192" s="56">
        <v>47593</v>
      </c>
      <c r="D192" s="115"/>
      <c r="E192" s="115"/>
      <c r="F192" s="115"/>
      <c r="G192" s="117"/>
      <c r="H192" s="57" t="s">
        <v>346</v>
      </c>
    </row>
    <row r="193" spans="1:8" x14ac:dyDescent="0.3">
      <c r="A193" s="123"/>
      <c r="B193" s="30">
        <v>46</v>
      </c>
      <c r="C193" s="56">
        <v>47594</v>
      </c>
      <c r="D193" s="114" t="s">
        <v>345</v>
      </c>
      <c r="E193" s="114">
        <v>1</v>
      </c>
      <c r="F193" s="114" t="s">
        <v>338</v>
      </c>
      <c r="G193" s="116" t="s">
        <v>335</v>
      </c>
      <c r="H193" s="57" t="s">
        <v>346</v>
      </c>
    </row>
    <row r="194" spans="1:8" x14ac:dyDescent="0.3">
      <c r="A194" s="123"/>
      <c r="B194" s="30">
        <v>47</v>
      </c>
      <c r="C194" s="56">
        <v>47595</v>
      </c>
      <c r="D194" s="115"/>
      <c r="E194" s="115"/>
      <c r="F194" s="115"/>
      <c r="G194" s="117"/>
      <c r="H194" s="57" t="s">
        <v>346</v>
      </c>
    </row>
    <row r="195" spans="1:8" x14ac:dyDescent="0.3">
      <c r="A195" s="123"/>
      <c r="B195" s="30">
        <v>48</v>
      </c>
      <c r="C195" s="56">
        <v>47596</v>
      </c>
      <c r="D195" s="114" t="s">
        <v>345</v>
      </c>
      <c r="E195" s="120">
        <v>1</v>
      </c>
      <c r="F195" s="120"/>
      <c r="G195" s="116" t="s">
        <v>335</v>
      </c>
      <c r="H195" s="57" t="s">
        <v>346</v>
      </c>
    </row>
    <row r="196" spans="1:8" x14ac:dyDescent="0.3">
      <c r="A196" s="123"/>
      <c r="B196" s="30">
        <v>49</v>
      </c>
      <c r="C196" s="56">
        <v>47597</v>
      </c>
      <c r="D196" s="115"/>
      <c r="E196" s="121"/>
      <c r="F196" s="121"/>
      <c r="G196" s="117"/>
      <c r="H196" s="57" t="s">
        <v>346</v>
      </c>
    </row>
    <row r="197" spans="1:8" x14ac:dyDescent="0.3">
      <c r="A197" s="123"/>
      <c r="B197" s="30">
        <v>50</v>
      </c>
      <c r="C197" s="56">
        <v>47598</v>
      </c>
      <c r="D197" s="114" t="s">
        <v>345</v>
      </c>
      <c r="E197" s="114">
        <v>1</v>
      </c>
      <c r="F197" s="114" t="s">
        <v>334</v>
      </c>
      <c r="G197" s="118" t="s">
        <v>341</v>
      </c>
      <c r="H197" s="57" t="s">
        <v>346</v>
      </c>
    </row>
    <row r="198" spans="1:8" x14ac:dyDescent="0.3">
      <c r="A198" s="123"/>
      <c r="B198" s="30">
        <v>51</v>
      </c>
      <c r="C198" s="56">
        <v>47599</v>
      </c>
      <c r="D198" s="115"/>
      <c r="E198" s="115"/>
      <c r="F198" s="115"/>
      <c r="G198" s="119"/>
      <c r="H198" s="57" t="s">
        <v>346</v>
      </c>
    </row>
    <row r="199" spans="1:8" x14ac:dyDescent="0.3">
      <c r="A199" s="123"/>
      <c r="B199" s="30">
        <v>52</v>
      </c>
      <c r="C199" s="56">
        <v>47500</v>
      </c>
      <c r="D199" s="114" t="s">
        <v>345</v>
      </c>
      <c r="E199" s="114">
        <v>1</v>
      </c>
      <c r="F199" s="114" t="s">
        <v>336</v>
      </c>
      <c r="G199" s="118" t="s">
        <v>341</v>
      </c>
      <c r="H199" s="57" t="s">
        <v>346</v>
      </c>
    </row>
    <row r="200" spans="1:8" x14ac:dyDescent="0.3">
      <c r="A200" s="123"/>
      <c r="B200" s="30">
        <v>53</v>
      </c>
      <c r="C200" s="56">
        <v>47501</v>
      </c>
      <c r="D200" s="115"/>
      <c r="E200" s="115"/>
      <c r="F200" s="115"/>
      <c r="G200" s="119"/>
      <c r="H200" s="57" t="s">
        <v>346</v>
      </c>
    </row>
    <row r="201" spans="1:8" x14ac:dyDescent="0.3">
      <c r="A201" s="123"/>
      <c r="B201" s="30">
        <v>54</v>
      </c>
      <c r="C201" s="56">
        <v>47502</v>
      </c>
      <c r="D201" s="114" t="s">
        <v>342</v>
      </c>
      <c r="E201" s="114">
        <v>1</v>
      </c>
      <c r="F201" s="114" t="s">
        <v>340</v>
      </c>
      <c r="G201" s="116" t="s">
        <v>335</v>
      </c>
      <c r="H201" s="57" t="s">
        <v>346</v>
      </c>
    </row>
    <row r="202" spans="1:8" x14ac:dyDescent="0.3">
      <c r="A202" s="123"/>
      <c r="B202" s="30">
        <v>55</v>
      </c>
      <c r="C202" s="56">
        <v>47503</v>
      </c>
      <c r="D202" s="115"/>
      <c r="E202" s="115"/>
      <c r="F202" s="115"/>
      <c r="G202" s="117"/>
      <c r="H202" s="57" t="s">
        <v>346</v>
      </c>
    </row>
    <row r="203" spans="1:8" x14ac:dyDescent="0.3">
      <c r="A203" s="123"/>
      <c r="B203" s="30">
        <v>56</v>
      </c>
      <c r="C203" s="56">
        <v>47504</v>
      </c>
      <c r="D203" s="114" t="s">
        <v>345</v>
      </c>
      <c r="E203" s="114">
        <v>1</v>
      </c>
      <c r="F203" s="114" t="s">
        <v>338</v>
      </c>
      <c r="G203" s="116" t="s">
        <v>335</v>
      </c>
      <c r="H203" s="57" t="s">
        <v>346</v>
      </c>
    </row>
    <row r="204" spans="1:8" x14ac:dyDescent="0.3">
      <c r="A204" s="123"/>
      <c r="B204" s="30">
        <v>57</v>
      </c>
      <c r="C204" s="56">
        <v>47505</v>
      </c>
      <c r="D204" s="115"/>
      <c r="E204" s="115"/>
      <c r="F204" s="115"/>
      <c r="G204" s="117"/>
      <c r="H204" s="57" t="s">
        <v>346</v>
      </c>
    </row>
    <row r="205" spans="1:8" x14ac:dyDescent="0.3">
      <c r="A205" s="123"/>
      <c r="B205" s="30">
        <v>58</v>
      </c>
      <c r="C205" s="56">
        <v>47506</v>
      </c>
      <c r="D205" s="114" t="s">
        <v>343</v>
      </c>
      <c r="E205" s="114">
        <v>1</v>
      </c>
      <c r="F205" s="114" t="s">
        <v>334</v>
      </c>
      <c r="G205" s="118" t="s">
        <v>341</v>
      </c>
      <c r="H205" s="57" t="s">
        <v>346</v>
      </c>
    </row>
    <row r="206" spans="1:8" x14ac:dyDescent="0.3">
      <c r="A206" s="123"/>
      <c r="B206" s="30">
        <v>59</v>
      </c>
      <c r="C206" s="56">
        <v>47507</v>
      </c>
      <c r="D206" s="115"/>
      <c r="E206" s="115"/>
      <c r="F206" s="115"/>
      <c r="G206" s="119"/>
      <c r="H206" s="57" t="s">
        <v>346</v>
      </c>
    </row>
    <row r="207" spans="1:8" x14ac:dyDescent="0.3">
      <c r="A207" s="123"/>
      <c r="B207" s="30">
        <v>60</v>
      </c>
      <c r="C207" s="56">
        <v>47508</v>
      </c>
      <c r="D207" s="114" t="s">
        <v>344</v>
      </c>
      <c r="E207" s="114">
        <v>1</v>
      </c>
      <c r="F207" s="114" t="s">
        <v>334</v>
      </c>
      <c r="G207" s="116" t="s">
        <v>335</v>
      </c>
      <c r="H207" s="57" t="s">
        <v>346</v>
      </c>
    </row>
    <row r="208" spans="1:8" x14ac:dyDescent="0.3">
      <c r="A208" s="123"/>
      <c r="B208" s="30">
        <v>61</v>
      </c>
      <c r="C208" s="56">
        <v>47509</v>
      </c>
      <c r="D208" s="115"/>
      <c r="E208" s="115"/>
      <c r="F208" s="115"/>
      <c r="G208" s="117"/>
      <c r="H208" s="57" t="s">
        <v>346</v>
      </c>
    </row>
  </sheetData>
  <mergeCells count="276">
    <mergeCell ref="H40:H41"/>
    <mergeCell ref="H10:H11"/>
    <mergeCell ref="A12:A38"/>
    <mergeCell ref="A10:C10"/>
    <mergeCell ref="D10:D11"/>
    <mergeCell ref="E10:E11"/>
    <mergeCell ref="F10:F11"/>
    <mergeCell ref="G10:G11"/>
    <mergeCell ref="D110:D111"/>
    <mergeCell ref="D112:D113"/>
    <mergeCell ref="G80:G81"/>
    <mergeCell ref="H80:H81"/>
    <mergeCell ref="G40:G41"/>
    <mergeCell ref="A42:A72"/>
    <mergeCell ref="A40:C40"/>
    <mergeCell ref="D40:D41"/>
    <mergeCell ref="E40:E41"/>
    <mergeCell ref="A80:C80"/>
    <mergeCell ref="D80:D81"/>
    <mergeCell ref="E80:E81"/>
    <mergeCell ref="F80:F81"/>
    <mergeCell ref="D106:D107"/>
    <mergeCell ref="D108:D109"/>
    <mergeCell ref="D86:D87"/>
    <mergeCell ref="D88:D89"/>
    <mergeCell ref="B1:G1"/>
    <mergeCell ref="A82:A143"/>
    <mergeCell ref="D138:D139"/>
    <mergeCell ref="D134:D135"/>
    <mergeCell ref="D130:D131"/>
    <mergeCell ref="D132:D133"/>
    <mergeCell ref="D126:D127"/>
    <mergeCell ref="D128:D129"/>
    <mergeCell ref="D122:D123"/>
    <mergeCell ref="D124:D125"/>
    <mergeCell ref="D118:D119"/>
    <mergeCell ref="D120:D121"/>
    <mergeCell ref="D114:D115"/>
    <mergeCell ref="D116:D117"/>
    <mergeCell ref="D142:D143"/>
    <mergeCell ref="D140:D141"/>
    <mergeCell ref="D136:D137"/>
    <mergeCell ref="D102:D103"/>
    <mergeCell ref="F104:F105"/>
    <mergeCell ref="F98:F99"/>
    <mergeCell ref="D104:D105"/>
    <mergeCell ref="D98:D99"/>
    <mergeCell ref="D100:D101"/>
    <mergeCell ref="D94:D95"/>
    <mergeCell ref="D96:D97"/>
    <mergeCell ref="D90:D91"/>
    <mergeCell ref="D92:D93"/>
    <mergeCell ref="F82:F83"/>
    <mergeCell ref="F84:F85"/>
    <mergeCell ref="D82:D83"/>
    <mergeCell ref="D84:D85"/>
    <mergeCell ref="F142:F143"/>
    <mergeCell ref="F138:F139"/>
    <mergeCell ref="F140:F141"/>
    <mergeCell ref="F134:F135"/>
    <mergeCell ref="F136:F137"/>
    <mergeCell ref="F130:F131"/>
    <mergeCell ref="F132:F133"/>
    <mergeCell ref="F126:F127"/>
    <mergeCell ref="F128:F129"/>
    <mergeCell ref="F122:F123"/>
    <mergeCell ref="F124:F125"/>
    <mergeCell ref="F118:F119"/>
    <mergeCell ref="F120:F121"/>
    <mergeCell ref="F114:F115"/>
    <mergeCell ref="F116:F117"/>
    <mergeCell ref="F110:F111"/>
    <mergeCell ref="F112:F113"/>
    <mergeCell ref="F106:F107"/>
    <mergeCell ref="F108:F109"/>
    <mergeCell ref="F102:F103"/>
    <mergeCell ref="E94:E95"/>
    <mergeCell ref="E96:E97"/>
    <mergeCell ref="E98:E99"/>
    <mergeCell ref="F100:F101"/>
    <mergeCell ref="F94:F95"/>
    <mergeCell ref="F96:F97"/>
    <mergeCell ref="F90:F91"/>
    <mergeCell ref="F92:F93"/>
    <mergeCell ref="F86:F87"/>
    <mergeCell ref="F88:F89"/>
    <mergeCell ref="E142:E143"/>
    <mergeCell ref="G134:G135"/>
    <mergeCell ref="G136:G137"/>
    <mergeCell ref="G138:G139"/>
    <mergeCell ref="G140:G141"/>
    <mergeCell ref="G142:G143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G82:G83"/>
    <mergeCell ref="G84:G85"/>
    <mergeCell ref="G86:G87"/>
    <mergeCell ref="G88:G89"/>
    <mergeCell ref="G90:G91"/>
    <mergeCell ref="G92:G93"/>
    <mergeCell ref="E136:E137"/>
    <mergeCell ref="E138:E139"/>
    <mergeCell ref="E140:E141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82:E83"/>
    <mergeCell ref="E84:E85"/>
    <mergeCell ref="E86:E87"/>
    <mergeCell ref="E88:E89"/>
    <mergeCell ref="E90:E91"/>
    <mergeCell ref="E92:E93"/>
    <mergeCell ref="G94:G95"/>
    <mergeCell ref="G96:G97"/>
    <mergeCell ref="G98:G99"/>
    <mergeCell ref="G100:G101"/>
    <mergeCell ref="G102:G103"/>
    <mergeCell ref="G106:G107"/>
    <mergeCell ref="G104:G105"/>
    <mergeCell ref="G108:G109"/>
    <mergeCell ref="G132:G133"/>
    <mergeCell ref="G110:G111"/>
    <mergeCell ref="G112:G113"/>
    <mergeCell ref="G114:G115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A145:C145"/>
    <mergeCell ref="D145:D146"/>
    <mergeCell ref="E145:E146"/>
    <mergeCell ref="F145:F146"/>
    <mergeCell ref="G145:G146"/>
    <mergeCell ref="H145:H146"/>
    <mergeCell ref="A147:A208"/>
    <mergeCell ref="D147:D148"/>
    <mergeCell ref="E147:E148"/>
    <mergeCell ref="F147:F148"/>
    <mergeCell ref="G147:G148"/>
    <mergeCell ref="D149:D150"/>
    <mergeCell ref="E149:E150"/>
    <mergeCell ref="F149:F150"/>
    <mergeCell ref="G149:G150"/>
    <mergeCell ref="D151:D152"/>
    <mergeCell ref="E151:E152"/>
    <mergeCell ref="F151:F152"/>
    <mergeCell ref="G151:G152"/>
    <mergeCell ref="D153:D154"/>
    <mergeCell ref="E153:E154"/>
    <mergeCell ref="F153:F154"/>
    <mergeCell ref="G153:G154"/>
    <mergeCell ref="D155:D156"/>
    <mergeCell ref="E155:E156"/>
    <mergeCell ref="F155:F156"/>
    <mergeCell ref="G155:G156"/>
    <mergeCell ref="D157:D158"/>
    <mergeCell ref="E157:E158"/>
    <mergeCell ref="F157:F158"/>
    <mergeCell ref="G157:G158"/>
    <mergeCell ref="D159:D160"/>
    <mergeCell ref="E159:E160"/>
    <mergeCell ref="F159:F160"/>
    <mergeCell ref="G159:G160"/>
    <mergeCell ref="D161:D162"/>
    <mergeCell ref="E161:E162"/>
    <mergeCell ref="F161:F162"/>
    <mergeCell ref="G161:G162"/>
    <mergeCell ref="D163:D164"/>
    <mergeCell ref="E163:E164"/>
    <mergeCell ref="F163:F164"/>
    <mergeCell ref="G163:G164"/>
    <mergeCell ref="D165:D166"/>
    <mergeCell ref="E165:E166"/>
    <mergeCell ref="F165:F166"/>
    <mergeCell ref="G165:G166"/>
    <mergeCell ref="D167:D168"/>
    <mergeCell ref="E167:E168"/>
    <mergeCell ref="F167:F168"/>
    <mergeCell ref="G167:G168"/>
    <mergeCell ref="D169:D170"/>
    <mergeCell ref="E169:E170"/>
    <mergeCell ref="F169:F170"/>
    <mergeCell ref="G169:G170"/>
    <mergeCell ref="D171:D172"/>
    <mergeCell ref="E171:E172"/>
    <mergeCell ref="F171:F172"/>
    <mergeCell ref="G171:G172"/>
    <mergeCell ref="D173:D174"/>
    <mergeCell ref="E173:E174"/>
    <mergeCell ref="F173:F174"/>
    <mergeCell ref="G173:G174"/>
    <mergeCell ref="D175:D176"/>
    <mergeCell ref="E175:E176"/>
    <mergeCell ref="F175:F176"/>
    <mergeCell ref="G175:G176"/>
    <mergeCell ref="D177:D178"/>
    <mergeCell ref="E177:E178"/>
    <mergeCell ref="F177:F178"/>
    <mergeCell ref="G177:G178"/>
    <mergeCell ref="D179:D180"/>
    <mergeCell ref="E179:E180"/>
    <mergeCell ref="F179:F180"/>
    <mergeCell ref="G179:G180"/>
    <mergeCell ref="D181:D182"/>
    <mergeCell ref="E181:E182"/>
    <mergeCell ref="F181:F182"/>
    <mergeCell ref="G181:G182"/>
    <mergeCell ref="D183:D184"/>
    <mergeCell ref="E183:E184"/>
    <mergeCell ref="F183:F184"/>
    <mergeCell ref="G183:G184"/>
    <mergeCell ref="D185:D186"/>
    <mergeCell ref="E185:E186"/>
    <mergeCell ref="F185:F186"/>
    <mergeCell ref="G185:G186"/>
    <mergeCell ref="D187:D188"/>
    <mergeCell ref="E187:E188"/>
    <mergeCell ref="F187:F188"/>
    <mergeCell ref="G187:G188"/>
    <mergeCell ref="D189:D190"/>
    <mergeCell ref="E189:E190"/>
    <mergeCell ref="F189:F190"/>
    <mergeCell ref="G189:G190"/>
    <mergeCell ref="D191:D192"/>
    <mergeCell ref="E191:E192"/>
    <mergeCell ref="F191:F192"/>
    <mergeCell ref="G191:G192"/>
    <mergeCell ref="D193:D194"/>
    <mergeCell ref="E193:E194"/>
    <mergeCell ref="F193:F194"/>
    <mergeCell ref="G193:G194"/>
    <mergeCell ref="D195:D196"/>
    <mergeCell ref="E195:E196"/>
    <mergeCell ref="F195:F196"/>
    <mergeCell ref="G195:G196"/>
    <mergeCell ref="D197:D198"/>
    <mergeCell ref="E197:E198"/>
    <mergeCell ref="F197:F198"/>
    <mergeCell ref="G197:G198"/>
    <mergeCell ref="D199:D200"/>
    <mergeCell ref="E199:E200"/>
    <mergeCell ref="F199:F200"/>
    <mergeCell ref="G199:G200"/>
    <mergeCell ref="D201:D202"/>
    <mergeCell ref="E201:E202"/>
    <mergeCell ref="F201:F202"/>
    <mergeCell ref="G201:G202"/>
    <mergeCell ref="D203:D204"/>
    <mergeCell ref="E203:E204"/>
    <mergeCell ref="F203:F204"/>
    <mergeCell ref="G203:G204"/>
    <mergeCell ref="D205:D206"/>
    <mergeCell ref="E205:E206"/>
    <mergeCell ref="F205:F206"/>
    <mergeCell ref="G205:G206"/>
    <mergeCell ref="D207:D208"/>
    <mergeCell ref="E207:E208"/>
    <mergeCell ref="F207:F208"/>
    <mergeCell ref="G207:G208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902424A639DD418B3ECCAC2AA1E249" ma:contentTypeVersion="2" ma:contentTypeDescription="새 문서를 만듭니다." ma:contentTypeScope="" ma:versionID="53de001def66e51c8d00201d932dc876">
  <xsd:schema xmlns:xsd="http://www.w3.org/2001/XMLSchema" xmlns:xs="http://www.w3.org/2001/XMLSchema" xmlns:p="http://schemas.microsoft.com/office/2006/metadata/properties" xmlns:ns2="16544aa6-8dea-4c84-8952-46e4553617bc" targetNamespace="http://schemas.microsoft.com/office/2006/metadata/properties" ma:root="true" ma:fieldsID="cadb1bcdc18cc5f5f80f33075014d353" ns2:_="">
    <xsd:import namespace="16544aa6-8dea-4c84-8952-46e4553617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44aa6-8dea-4c84-8952-46e455361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180BE5-81B4-4F21-9608-ACE94AA4A4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8D5969-1EB9-4F44-B1BF-C6293D51CB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44aa6-8dea-4c84-8952-46e455361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33B32B-82C9-43E9-B89F-2BE16D9F1ACD}">
  <ds:schemaRefs>
    <ds:schemaRef ds:uri="http://purl.org/dc/terms/"/>
    <ds:schemaRef ds:uri="http://schemas.openxmlformats.org/package/2006/metadata/core-properties"/>
    <ds:schemaRef ds:uri="16544aa6-8dea-4c84-8952-46e4553617b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ModBus 프로토콜 규약</vt:lpstr>
      <vt:lpstr>EMS</vt:lpstr>
      <vt:lpstr>Sheet1</vt:lpstr>
      <vt:lpstr>EMS!Print_Area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YSKIM</dc:creator>
  <cp:lastModifiedBy>Windows 사용자</cp:lastModifiedBy>
  <cp:revision/>
  <cp:lastPrinted>2019-11-10T15:35:59Z</cp:lastPrinted>
  <dcterms:created xsi:type="dcterms:W3CDTF">2012-09-12T01:14:12Z</dcterms:created>
  <dcterms:modified xsi:type="dcterms:W3CDTF">2019-12-19T04:46:18Z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0x01010001902424A639DD418B3ECCAC2AA1E249</vt:lpwstr>
  </property>
</Properties>
</file>