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ing\Map\"/>
    </mc:Choice>
  </mc:AlternateContent>
  <xr:revisionPtr revIDLastSave="0" documentId="13_ncr:1_{5AF5A921-55F8-49E2-958C-EB235CC6B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E15" i="1" s="1"/>
  <c r="E16" i="1"/>
  <c r="B2" i="1" a="1"/>
  <c r="B2" i="1" s="1"/>
  <c r="F2" i="1" s="1"/>
  <c r="A2" i="1" a="1"/>
  <c r="A2" i="1" s="1"/>
  <c r="E2" i="1" s="1"/>
  <c r="E8" i="1" l="1"/>
  <c r="E7" i="1"/>
  <c r="E4" i="1"/>
  <c r="E10" i="1"/>
  <c r="E6" i="1"/>
  <c r="E11" i="1"/>
  <c r="E9" i="1"/>
  <c r="E5" i="1"/>
  <c r="E3" i="1"/>
  <c r="F8" i="1"/>
  <c r="F7" i="1"/>
  <c r="D8" i="1"/>
  <c r="F6" i="1"/>
  <c r="F5" i="1"/>
  <c r="D7" i="1"/>
  <c r="D11" i="1"/>
  <c r="F4" i="1"/>
  <c r="D10" i="1"/>
  <c r="F3" i="1"/>
  <c r="D9" i="1"/>
  <c r="D6" i="1"/>
  <c r="F11" i="1"/>
  <c r="D5" i="1"/>
  <c r="F10" i="1"/>
  <c r="D4" i="1"/>
  <c r="F9" i="1"/>
  <c r="D3" i="1"/>
  <c r="D2" i="1"/>
  <c r="E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<sst xmlns="http://schemas.openxmlformats.org/spreadsheetml/2006/main" count="6" uniqueCount="6">
  <si>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Current Location</t>
  </si>
  <si>
    <t>Destination</t>
  </si>
  <si>
    <t>Distance</t>
  </si>
  <si>
    <t>Rate</t>
  </si>
  <si>
    <t>Total Price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</si>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</sst>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LKR]\ * #,##0.00_-;\-[$LKR]\ * #,##0.00_-;_-[$LKR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6" xfId="0" applyFont="1" applyFill="1" applyBorder="1"/>
    <xf numFmtId="44" fontId="3" fillId="2" borderId="12" xfId="1" applyNumberFormat="1" applyFont="1" applyFill="1" applyBorder="1" applyAlignment="1">
      <alignment horizontal="right"/>
    </xf>
    <xf numFmtId="164" fontId="3" fillId="2" borderId="8" xfId="0" applyNumberFormat="1" applyFont="1" applyFill="1" applyBorder="1"/>
    <xf numFmtId="0" fontId="5" fillId="3" borderId="5" xfId="0" applyFont="1" applyFill="1" applyBorder="1"/>
    <xf numFmtId="0" fontId="5" fillId="3" borderId="11" xfId="0" applyFont="1" applyFill="1" applyBorder="1"/>
    <xf numFmtId="0" fontId="5" fillId="3" borderId="7" xfId="0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ing\Map\destination.csv" TargetMode="External"/><Relationship Id="rId1" Type="http://schemas.openxmlformats.org/officeDocument/2006/relationships/externalLinkPath" Target="destinat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stination"/>
    </sheetNames>
    <sheetDataSet>
      <sheetData sheetId="0">
        <row r="1">
          <cell r="A1" t="str">
            <v>galle to matara</v>
          </cell>
          <cell r="B1" t="str">
            <v>matara to beruwala</v>
          </cell>
        </row>
        <row r="2">
          <cell r="A2">
            <v>48.2</v>
          </cell>
          <cell r="B2">
            <v>100</v>
          </cell>
        </row>
        <row r="3">
          <cell r="A3" t="str">
            <v>90 LKR</v>
          </cell>
        </row>
        <row r="4">
          <cell r="A4">
            <v>13337.9999999999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D1" workbookViewId="0">
      <selection activeCell="E15" sqref="E15"/>
    </sheetView>
  </sheetViews>
  <sheetFormatPr defaultRowHeight="14.4" x14ac:dyDescent="0.3"/>
  <cols>
    <col min="1" max="3" width="20.6640625" hidden="1" customWidth="1"/>
    <col min="4" max="4" width="26.6640625" customWidth="1"/>
    <col min="5" max="5" width="20.44140625" customWidth="1"/>
    <col min="6" max="6" width="17.109375" customWidth="1"/>
  </cols>
  <sheetData>
    <row r="1" spans="1:6" ht="21.6" thickBot="1" x14ac:dyDescent="0.4">
      <c r="A1" s="1"/>
      <c r="B1" s="1"/>
      <c r="C1" s="1" t="str">
        <f>[1]destination!$A$3</f>
        <v>90 LKR</v>
      </c>
      <c r="D1" s="3" t="s">
        <v>0</v>
      </c>
      <c r="E1" s="4" t="s">
        <v>1</v>
      </c>
      <c r="F1" s="5" t="s">
        <v>2</v>
      </c>
    </row>
    <row r="2" spans="1:6" ht="18" x14ac:dyDescent="0.35">
      <c r="A2" s="1" t="str" cm="1">
        <f t="array" ref="A2:A41">TRANSPOSE([1]destination!$A$1:$AN$1)</f>
        <v>galle to matara</v>
      </c>
      <c r="B2" s="1" cm="1">
        <f t="array" ref="B2:B40">TRANSPOSE([1]destination!$A$2:$AM$2)</f>
        <v>48.2</v>
      </c>
      <c r="C2" s="1"/>
      <c r="D2" s="17" t="str">
        <f>LEFT(A2,SEARCH("to",A2)-2)</f>
        <v>galle</v>
      </c>
      <c r="E2" s="18" t="str">
        <f>RIGHT(A2,LEN(A2)-SEARCH("to",A2)-1)</f>
        <v xml:space="preserve"> matara</v>
      </c>
      <c r="F2" s="19">
        <f>B2</f>
        <v>48.2</v>
      </c>
    </row>
    <row r="3" spans="1:6" ht="18" x14ac:dyDescent="0.35">
      <c r="A3" s="1" t="str">
        <v>matara to beruwala</v>
      </c>
      <c r="B3" s="1">
        <v>100</v>
      </c>
      <c r="C3" s="1"/>
      <c r="D3" s="6" t="str">
        <f t="shared" ref="D3:D11" si="0">LEFT(A3,SEARCH("to",A3)-2)</f>
        <v>matara</v>
      </c>
      <c r="E3" s="2" t="str">
        <f t="shared" ref="E3:E11" si="1">RIGHT(A3,LEN(A3)-SEARCH("to",A3)-1)</f>
        <v xml:space="preserve"> beruwala</v>
      </c>
      <c r="F3" s="7">
        <f t="shared" ref="F3:F11" si="2">B3</f>
        <v>100</v>
      </c>
    </row>
    <row r="4" spans="1:6" ht="18" x14ac:dyDescent="0.35">
      <c r="A4" s="1">
        <v>0</v>
      </c>
      <c r="B4" s="1">
        <v>0</v>
      </c>
      <c r="C4" s="1"/>
      <c r="D4" s="6" t="e">
        <f t="shared" si="0"/>
        <v>#VALUE!</v>
      </c>
      <c r="E4" s="2" t="e">
        <f t="shared" si="1"/>
        <v>#VALUE!</v>
      </c>
      <c r="F4" s="7">
        <f t="shared" si="2"/>
        <v>0</v>
      </c>
    </row>
    <row r="5" spans="1:6" ht="18" x14ac:dyDescent="0.35">
      <c r="A5" s="1">
        <v>0</v>
      </c>
      <c r="B5" s="1">
        <v>0</v>
      </c>
      <c r="C5" s="1"/>
      <c r="D5" s="6" t="e">
        <f t="shared" si="0"/>
        <v>#VALUE!</v>
      </c>
      <c r="E5" s="2" t="e">
        <f t="shared" si="1"/>
        <v>#VALUE!</v>
      </c>
      <c r="F5" s="7">
        <f t="shared" si="2"/>
        <v>0</v>
      </c>
    </row>
    <row r="6" spans="1:6" ht="18" x14ac:dyDescent="0.35">
      <c r="A6" s="1">
        <v>0</v>
      </c>
      <c r="B6" s="1">
        <v>0</v>
      </c>
      <c r="C6" s="1"/>
      <c r="D6" s="6" t="e">
        <f t="shared" si="0"/>
        <v>#VALUE!</v>
      </c>
      <c r="E6" s="2" t="e">
        <f t="shared" si="1"/>
        <v>#VALUE!</v>
      </c>
      <c r="F6" s="7">
        <f t="shared" si="2"/>
        <v>0</v>
      </c>
    </row>
    <row r="7" spans="1:6" ht="18" x14ac:dyDescent="0.35">
      <c r="A7" s="1">
        <v>0</v>
      </c>
      <c r="B7" s="1">
        <v>0</v>
      </c>
      <c r="C7" s="1"/>
      <c r="D7" s="6" t="e">
        <f t="shared" si="0"/>
        <v>#VALUE!</v>
      </c>
      <c r="E7" s="2" t="e">
        <f t="shared" si="1"/>
        <v>#VALUE!</v>
      </c>
      <c r="F7" s="7">
        <f t="shared" si="2"/>
        <v>0</v>
      </c>
    </row>
    <row r="8" spans="1:6" ht="18" x14ac:dyDescent="0.35">
      <c r="A8" s="1">
        <v>0</v>
      </c>
      <c r="B8" s="1">
        <v>0</v>
      </c>
      <c r="C8" s="1"/>
      <c r="D8" s="6" t="e">
        <f t="shared" si="0"/>
        <v>#VALUE!</v>
      </c>
      <c r="E8" s="2" t="e">
        <f t="shared" si="1"/>
        <v>#VALUE!</v>
      </c>
      <c r="F8" s="7">
        <f t="shared" si="2"/>
        <v>0</v>
      </c>
    </row>
    <row r="9" spans="1:6" ht="18" x14ac:dyDescent="0.35">
      <c r="A9" s="1">
        <v>0</v>
      </c>
      <c r="B9" s="1">
        <v>0</v>
      </c>
      <c r="C9" s="1"/>
      <c r="D9" s="6" t="e">
        <f t="shared" si="0"/>
        <v>#VALUE!</v>
      </c>
      <c r="E9" s="2" t="e">
        <f t="shared" si="1"/>
        <v>#VALUE!</v>
      </c>
      <c r="F9" s="7">
        <f t="shared" si="2"/>
        <v>0</v>
      </c>
    </row>
    <row r="10" spans="1:6" ht="18" x14ac:dyDescent="0.35">
      <c r="A10" s="1">
        <v>0</v>
      </c>
      <c r="B10" s="1">
        <v>0</v>
      </c>
      <c r="C10" s="1"/>
      <c r="D10" s="6" t="e">
        <f t="shared" si="0"/>
        <v>#VALUE!</v>
      </c>
      <c r="E10" s="2" t="e">
        <f t="shared" si="1"/>
        <v>#VALUE!</v>
      </c>
      <c r="F10" s="7">
        <f t="shared" si="2"/>
        <v>0</v>
      </c>
    </row>
    <row r="11" spans="1:6" ht="18.600000000000001" thickBot="1" x14ac:dyDescent="0.4">
      <c r="A11" s="1">
        <v>0</v>
      </c>
      <c r="B11" s="1">
        <v>0</v>
      </c>
      <c r="C11" s="1"/>
      <c r="D11" s="9" t="e">
        <f t="shared" si="0"/>
        <v>#VALUE!</v>
      </c>
      <c r="E11" s="10" t="e">
        <f t="shared" si="1"/>
        <v>#VALUE!</v>
      </c>
      <c r="F11" s="8">
        <f t="shared" si="2"/>
        <v>0</v>
      </c>
    </row>
    <row r="12" spans="1:6" x14ac:dyDescent="0.3">
      <c r="A12">
        <v>0</v>
      </c>
      <c r="B12">
        <v>0</v>
      </c>
    </row>
    <row r="13" spans="1:6" ht="15" thickBot="1" x14ac:dyDescent="0.35">
      <c r="A13">
        <v>0</v>
      </c>
      <c r="B13">
        <v>0</v>
      </c>
    </row>
    <row r="14" spans="1:6" ht="18" x14ac:dyDescent="0.35">
      <c r="A14">
        <v>0</v>
      </c>
      <c r="B14">
        <v>0</v>
      </c>
      <c r="D14" s="14" t="s">
        <v>5</v>
      </c>
      <c r="E14" s="11">
        <f>SUM(F2:F11)</f>
        <v>148.19999999999999</v>
      </c>
    </row>
    <row r="15" spans="1:6" ht="18" x14ac:dyDescent="0.35">
      <c r="A15">
        <v>0</v>
      </c>
      <c r="B15">
        <v>0</v>
      </c>
      <c r="D15" s="15" t="s">
        <v>3</v>
      </c>
      <c r="E15" s="12" t="str">
        <f>LEFT(C1,SEARCH("LKR",C1)-2)</f>
        <v>90</v>
      </c>
    </row>
    <row r="16" spans="1:6" ht="18.600000000000001" thickBot="1" x14ac:dyDescent="0.4">
      <c r="A16">
        <v>0</v>
      </c>
      <c r="B16">
        <v>0</v>
      </c>
      <c r="D16" s="16" t="s">
        <v>4</v>
      </c>
      <c r="E16" s="13">
        <f>[1]destination!$A$4</f>
        <v>13337.9999999999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Okitha Vithanage</dc:creator>
  <cp:lastModifiedBy>Okitha Vithanage</cp:lastModifiedBy>
  <dcterms:created xsi:type="dcterms:W3CDTF">2015-06-05T18:17:20Z</dcterms:created>
  <dcterms:modified xsi:type="dcterms:W3CDTF">2023-12-23T14:40:01Z</dcterms:modified>
</cp:coreProperties>
</file>