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ki Setyawan\Download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2" i="1"/>
</calcChain>
</file>

<file path=xl/sharedStrings.xml><?xml version="1.0" encoding="utf-8"?>
<sst xmlns="http://schemas.openxmlformats.org/spreadsheetml/2006/main" count="111" uniqueCount="40">
  <si>
    <t>Origin</t>
  </si>
  <si>
    <t>Province</t>
  </si>
  <si>
    <t>Destination City(district)</t>
  </si>
  <si>
    <t>Categories Destination</t>
  </si>
  <si>
    <t>Island</t>
  </si>
  <si>
    <t>LT</t>
  </si>
  <si>
    <t>UOM</t>
  </si>
  <si>
    <t>Trp Mode</t>
  </si>
  <si>
    <t>Status Service</t>
  </si>
  <si>
    <t>CUSTOMER</t>
  </si>
  <si>
    <t>TYPE TRUCK</t>
  </si>
  <si>
    <t>TOP</t>
  </si>
  <si>
    <t>PRICE</t>
  </si>
  <si>
    <t>MULTIDROP JAVA SAME CITY</t>
  </si>
  <si>
    <t>MULTIDROP JAVA DIFF CITY</t>
  </si>
  <si>
    <t>MULTIDROP SUMATERA SAME CITY</t>
  </si>
  <si>
    <t>MULTIDROP SUMATERA DIFF CITY</t>
  </si>
  <si>
    <t>over tonase java</t>
  </si>
  <si>
    <t>over tonase sumatera</t>
  </si>
  <si>
    <t>OVERNIGHT JAVA</t>
  </si>
  <si>
    <t>OVERNIGHT SUMATERA</t>
  </si>
  <si>
    <t>Sumatera</t>
  </si>
  <si>
    <t>Trip</t>
  </si>
  <si>
    <t>Land</t>
  </si>
  <si>
    <t>REG</t>
  </si>
  <si>
    <t>HPM</t>
  </si>
  <si>
    <t>CDE</t>
  </si>
  <si>
    <t>Jakarta</t>
  </si>
  <si>
    <t>Bandung</t>
  </si>
  <si>
    <t>Surabaya</t>
  </si>
  <si>
    <t>Java</t>
  </si>
  <si>
    <t>Kab.Sumatera Utara</t>
  </si>
  <si>
    <t>Kab.Jawa Barat</t>
  </si>
  <si>
    <t>Medan</t>
  </si>
  <si>
    <t>Jawa Barat</t>
  </si>
  <si>
    <t>CDD</t>
  </si>
  <si>
    <t>BU</t>
  </si>
  <si>
    <t>Sumatera Utara</t>
  </si>
  <si>
    <t>Jawa Timur</t>
  </si>
  <si>
    <t>Kab.Jawa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</si>
</sst>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2" fillId="3" borderId="4" xfId="0" applyFont="1" applyFill="1" applyBorder="1"/>
    <xf numFmtId="0" fontId="1" fillId="0" borderId="4" xfId="0" applyFont="1" applyBorder="1" applyAlignment="1">
      <alignment horizontal="right"/>
    </xf>
    <xf numFmtId="0" fontId="3" fillId="0" borderId="4" xfId="0" applyFont="1" applyBorder="1"/>
    <xf numFmtId="0" fontId="4" fillId="0" borderId="4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7" xfId="0" applyFont="1" applyBorder="1"/>
    <xf numFmtId="0" fontId="1" fillId="0" borderId="5" xfId="0" applyFont="1" applyBorder="1"/>
    <xf numFmtId="0" fontId="2" fillId="3" borderId="5" xfId="0" applyFont="1" applyFill="1" applyBorder="1"/>
    <xf numFmtId="0" fontId="1" fillId="0" borderId="5" xfId="0" applyFont="1" applyBorder="1" applyAlignment="1">
      <alignment horizontal="right"/>
    </xf>
    <xf numFmtId="0" fontId="3" fillId="0" borderId="5" xfId="0" applyFont="1" applyBorder="1"/>
    <xf numFmtId="0" fontId="4" fillId="0" borderId="5" xfId="0" applyFont="1" applyBorder="1" applyAlignment="1">
      <alignment wrapText="1"/>
    </xf>
    <xf numFmtId="0" fontId="1" fillId="0" borderId="6" xfId="0" applyFont="1" applyBorder="1"/>
    <xf numFmtId="0" fontId="2" fillId="3" borderId="6" xfId="0" applyFont="1" applyFill="1" applyBorder="1"/>
    <xf numFmtId="0" fontId="1" fillId="0" borderId="6" xfId="0" applyFont="1" applyFill="1" applyBorder="1" applyAlignment="1">
      <alignment horizontal="right"/>
    </xf>
    <xf numFmtId="0" fontId="3" fillId="0" borderId="6" xfId="0" applyFont="1" applyBorder="1"/>
    <xf numFmtId="0" fontId="1" fillId="0" borderId="6" xfId="0" applyFont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0" fillId="0" borderId="6" xfId="0" applyBorder="1"/>
    <xf numFmtId="14" fontId="4" fillId="0" borderId="4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N1" workbookViewId="0">
      <selection activeCell="X1" sqref="X1"/>
    </sheetView>
  </sheetViews>
  <sheetFormatPr defaultRowHeight="15" x14ac:dyDescent="0.25"/>
  <cols>
    <col min="1" max="1" width="29" customWidth="1"/>
    <col min="2" max="2" width="13.5703125" customWidth="1"/>
    <col min="3" max="3" width="34" customWidth="1"/>
    <col min="4" max="4" width="25.42578125" customWidth="1"/>
    <col min="10" max="10" width="12.5703125" customWidth="1"/>
    <col min="11" max="11" width="13.85546875" customWidth="1"/>
    <col min="22" max="22" width="13.42578125" customWidth="1"/>
    <col min="23" max="23" width="10.140625" bestFit="1" customWidth="1"/>
  </cols>
  <sheetData>
    <row r="1" spans="1:23" ht="78" thickBot="1" x14ac:dyDescent="0.3">
      <c r="A1" s="13" t="s">
        <v>0</v>
      </c>
      <c r="B1" s="1" t="s">
        <v>1</v>
      </c>
      <c r="C1" s="2" t="s">
        <v>2</v>
      </c>
      <c r="D1" s="14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4" t="s">
        <v>8</v>
      </c>
      <c r="J1" s="1" t="s">
        <v>9</v>
      </c>
      <c r="K1" s="14" t="s">
        <v>10</v>
      </c>
      <c r="L1" s="1" t="s">
        <v>11</v>
      </c>
      <c r="M1" s="1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/>
      <c r="W1" s="6"/>
    </row>
    <row r="2" spans="1:23" ht="15.75" thickBot="1" x14ac:dyDescent="0.3">
      <c r="A2" s="7" t="s">
        <v>27</v>
      </c>
      <c r="B2" s="8" t="s">
        <v>37</v>
      </c>
      <c r="C2" s="8" t="s">
        <v>31</v>
      </c>
      <c r="D2" s="8" t="s">
        <v>33</v>
      </c>
      <c r="E2" s="9" t="s">
        <v>21</v>
      </c>
      <c r="F2" s="10">
        <v>10</v>
      </c>
      <c r="G2" s="8" t="s">
        <v>22</v>
      </c>
      <c r="H2" s="8" t="s">
        <v>23</v>
      </c>
      <c r="I2" s="11" t="s">
        <v>24</v>
      </c>
      <c r="J2" s="8" t="s">
        <v>25</v>
      </c>
      <c r="K2" s="8" t="s">
        <v>26</v>
      </c>
      <c r="L2" s="10">
        <v>30</v>
      </c>
      <c r="M2" s="12">
        <v>1000000</v>
      </c>
      <c r="N2" s="12">
        <v>200000</v>
      </c>
      <c r="O2" s="12">
        <v>250000</v>
      </c>
      <c r="P2" s="12">
        <v>280000</v>
      </c>
      <c r="Q2" s="12">
        <v>300000</v>
      </c>
      <c r="R2" s="12">
        <v>50000</v>
      </c>
      <c r="S2" s="12">
        <v>70000</v>
      </c>
      <c r="T2" s="12">
        <v>80000</v>
      </c>
      <c r="U2" s="12">
        <v>90000</v>
      </c>
      <c r="V2" s="12" t="str">
        <f>TEXT(W2,"yyyy-mm-dd")</f>
        <v>1998-10-01</v>
      </c>
      <c r="W2" s="29">
        <v>36069</v>
      </c>
    </row>
    <row r="3" spans="1:23" ht="15.75" thickBot="1" x14ac:dyDescent="0.3">
      <c r="A3" s="7" t="s">
        <v>27</v>
      </c>
      <c r="B3" s="8" t="s">
        <v>37</v>
      </c>
      <c r="C3" s="8" t="s">
        <v>31</v>
      </c>
      <c r="D3" s="8" t="s">
        <v>33</v>
      </c>
      <c r="E3" s="9" t="s">
        <v>21</v>
      </c>
      <c r="F3" s="10">
        <v>10</v>
      </c>
      <c r="G3" s="8" t="s">
        <v>22</v>
      </c>
      <c r="H3" s="8" t="s">
        <v>23</v>
      </c>
      <c r="I3" s="11" t="s">
        <v>24</v>
      </c>
      <c r="J3" s="8" t="s">
        <v>25</v>
      </c>
      <c r="K3" s="8" t="s">
        <v>35</v>
      </c>
      <c r="L3" s="10">
        <v>30</v>
      </c>
      <c r="M3" s="12">
        <v>1200000</v>
      </c>
      <c r="N3" s="12">
        <v>220000</v>
      </c>
      <c r="O3" s="12">
        <v>275000</v>
      </c>
      <c r="P3" s="12">
        <v>285000</v>
      </c>
      <c r="Q3" s="12">
        <v>340000</v>
      </c>
      <c r="R3" s="12">
        <v>120000</v>
      </c>
      <c r="S3" s="12">
        <v>140000</v>
      </c>
      <c r="T3" s="12">
        <v>160000</v>
      </c>
      <c r="U3" s="12">
        <v>180000</v>
      </c>
      <c r="V3" s="12" t="str">
        <f>TEXT(W3,"yyyy-mm-dd")</f>
        <v>1998-10-02</v>
      </c>
      <c r="W3" s="29">
        <v>36070</v>
      </c>
    </row>
    <row r="4" spans="1:23" ht="15.75" thickBot="1" x14ac:dyDescent="0.3">
      <c r="A4" s="7" t="s">
        <v>27</v>
      </c>
      <c r="B4" s="8" t="s">
        <v>37</v>
      </c>
      <c r="C4" s="8" t="s">
        <v>31</v>
      </c>
      <c r="D4" s="8" t="s">
        <v>33</v>
      </c>
      <c r="E4" s="9" t="s">
        <v>21</v>
      </c>
      <c r="F4" s="10">
        <v>10</v>
      </c>
      <c r="G4" s="8" t="s">
        <v>22</v>
      </c>
      <c r="H4" s="8" t="s">
        <v>23</v>
      </c>
      <c r="I4" s="11" t="s">
        <v>24</v>
      </c>
      <c r="J4" s="8" t="s">
        <v>25</v>
      </c>
      <c r="K4" s="8" t="s">
        <v>36</v>
      </c>
      <c r="L4" s="10">
        <v>30</v>
      </c>
      <c r="M4" s="12">
        <v>1300000</v>
      </c>
      <c r="N4" s="12">
        <v>240000</v>
      </c>
      <c r="O4" s="12">
        <v>300000</v>
      </c>
      <c r="P4" s="12">
        <v>300000</v>
      </c>
      <c r="Q4" s="12">
        <v>360000</v>
      </c>
      <c r="R4" s="12">
        <v>190000</v>
      </c>
      <c r="S4" s="12">
        <v>200000</v>
      </c>
      <c r="T4" s="12">
        <v>250000</v>
      </c>
      <c r="U4" s="12">
        <v>270000</v>
      </c>
      <c r="V4" s="12" t="str">
        <f>TEXT(W4,"yyyy-mm-dd")</f>
        <v>1998-10-03</v>
      </c>
      <c r="W4" s="29">
        <v>36071</v>
      </c>
    </row>
    <row r="5" spans="1:23" ht="15.75" thickBot="1" x14ac:dyDescent="0.3">
      <c r="A5" s="7" t="s">
        <v>27</v>
      </c>
      <c r="B5" s="8" t="s">
        <v>38</v>
      </c>
      <c r="C5" s="8" t="s">
        <v>39</v>
      </c>
      <c r="D5" s="8" t="s">
        <v>29</v>
      </c>
      <c r="E5" s="9" t="s">
        <v>30</v>
      </c>
      <c r="F5" s="10">
        <v>5</v>
      </c>
      <c r="G5" s="8" t="s">
        <v>22</v>
      </c>
      <c r="H5" s="8" t="s">
        <v>23</v>
      </c>
      <c r="I5" s="11" t="s">
        <v>24</v>
      </c>
      <c r="J5" s="8" t="s">
        <v>25</v>
      </c>
      <c r="K5" s="8" t="s">
        <v>26</v>
      </c>
      <c r="L5" s="10">
        <v>30</v>
      </c>
      <c r="M5" s="12">
        <v>800000</v>
      </c>
      <c r="N5" s="12">
        <v>180000</v>
      </c>
      <c r="O5" s="12">
        <v>185000</v>
      </c>
      <c r="P5" s="12">
        <v>195000</v>
      </c>
      <c r="Q5" s="12">
        <v>220000</v>
      </c>
      <c r="R5" s="12">
        <v>35000</v>
      </c>
      <c r="S5" s="12">
        <v>55000</v>
      </c>
      <c r="T5" s="12">
        <v>75000</v>
      </c>
      <c r="U5" s="12">
        <v>85000</v>
      </c>
      <c r="V5" s="12" t="str">
        <f>TEXT(W5,"yyyy-mm-dd")</f>
        <v>1998-10-04</v>
      </c>
      <c r="W5" s="29">
        <v>36072</v>
      </c>
    </row>
    <row r="6" spans="1:23" ht="15.75" thickBot="1" x14ac:dyDescent="0.3">
      <c r="A6" s="7" t="s">
        <v>27</v>
      </c>
      <c r="B6" s="8" t="s">
        <v>38</v>
      </c>
      <c r="C6" s="8" t="s">
        <v>39</v>
      </c>
      <c r="D6" s="8" t="s">
        <v>29</v>
      </c>
      <c r="E6" s="9" t="s">
        <v>30</v>
      </c>
      <c r="F6" s="10">
        <v>5</v>
      </c>
      <c r="G6" s="8" t="s">
        <v>22</v>
      </c>
      <c r="H6" s="8" t="s">
        <v>23</v>
      </c>
      <c r="I6" s="11" t="s">
        <v>24</v>
      </c>
      <c r="J6" s="8" t="s">
        <v>25</v>
      </c>
      <c r="K6" s="8" t="s">
        <v>35</v>
      </c>
      <c r="L6" s="10">
        <v>30</v>
      </c>
      <c r="M6" s="12">
        <v>850000</v>
      </c>
      <c r="N6" s="12">
        <v>185000</v>
      </c>
      <c r="O6" s="12">
        <v>198000</v>
      </c>
      <c r="P6" s="12">
        <v>210000</v>
      </c>
      <c r="Q6" s="12">
        <v>250000</v>
      </c>
      <c r="R6" s="12">
        <v>40000</v>
      </c>
      <c r="S6" s="12">
        <v>58000</v>
      </c>
      <c r="T6" s="12">
        <v>150000</v>
      </c>
      <c r="U6" s="12">
        <v>130000</v>
      </c>
      <c r="V6" s="12" t="str">
        <f>TEXT(W6,"yyyy-mm-dd")</f>
        <v>1998-10-05</v>
      </c>
      <c r="W6" s="29">
        <v>36073</v>
      </c>
    </row>
    <row r="7" spans="1:23" ht="15.75" thickBot="1" x14ac:dyDescent="0.3">
      <c r="A7" s="7" t="s">
        <v>27</v>
      </c>
      <c r="B7" s="8" t="s">
        <v>38</v>
      </c>
      <c r="C7" s="8" t="s">
        <v>39</v>
      </c>
      <c r="D7" s="8" t="s">
        <v>29</v>
      </c>
      <c r="E7" s="9" t="s">
        <v>30</v>
      </c>
      <c r="F7" s="10">
        <v>5</v>
      </c>
      <c r="G7" s="8" t="s">
        <v>22</v>
      </c>
      <c r="H7" s="8" t="s">
        <v>23</v>
      </c>
      <c r="I7" s="11" t="s">
        <v>24</v>
      </c>
      <c r="J7" s="8" t="s">
        <v>25</v>
      </c>
      <c r="K7" s="8" t="s">
        <v>36</v>
      </c>
      <c r="L7" s="10">
        <v>30</v>
      </c>
      <c r="M7" s="12">
        <v>875000</v>
      </c>
      <c r="N7" s="12">
        <v>195000</v>
      </c>
      <c r="O7" s="12">
        <v>200000</v>
      </c>
      <c r="P7" s="12">
        <v>220000</v>
      </c>
      <c r="Q7" s="12">
        <v>280000</v>
      </c>
      <c r="R7" s="12">
        <v>44000</v>
      </c>
      <c r="S7" s="12">
        <v>65000</v>
      </c>
      <c r="T7" s="12">
        <v>180000</v>
      </c>
      <c r="U7" s="12">
        <v>150000</v>
      </c>
      <c r="V7" s="12" t="str">
        <f>TEXT(W7,"yyyy-mm-dd")</f>
        <v>1998-10-06</v>
      </c>
      <c r="W7" s="29">
        <v>36074</v>
      </c>
    </row>
    <row r="8" spans="1:23" ht="15.75" thickBot="1" x14ac:dyDescent="0.3">
      <c r="A8" s="7" t="s">
        <v>27</v>
      </c>
      <c r="B8" s="8" t="s">
        <v>34</v>
      </c>
      <c r="C8" s="8" t="s">
        <v>32</v>
      </c>
      <c r="D8" s="8" t="s">
        <v>28</v>
      </c>
      <c r="E8" s="9" t="s">
        <v>30</v>
      </c>
      <c r="F8" s="10">
        <v>7</v>
      </c>
      <c r="G8" s="8" t="s">
        <v>22</v>
      </c>
      <c r="H8" s="8" t="s">
        <v>23</v>
      </c>
      <c r="I8" s="11" t="s">
        <v>24</v>
      </c>
      <c r="J8" s="8" t="s">
        <v>25</v>
      </c>
      <c r="K8" s="8" t="s">
        <v>26</v>
      </c>
      <c r="L8" s="10">
        <v>30</v>
      </c>
      <c r="M8" s="12">
        <v>650000</v>
      </c>
      <c r="N8" s="12">
        <v>85000</v>
      </c>
      <c r="O8" s="12">
        <v>120000</v>
      </c>
      <c r="P8" s="12">
        <v>140000</v>
      </c>
      <c r="Q8" s="12">
        <v>180000</v>
      </c>
      <c r="R8" s="12">
        <v>25000</v>
      </c>
      <c r="S8" s="12">
        <v>45000</v>
      </c>
      <c r="T8" s="12">
        <v>65000</v>
      </c>
      <c r="U8" s="12">
        <v>75000</v>
      </c>
      <c r="V8" s="12" t="str">
        <f>TEXT(W8,"yyyy-mm-dd")</f>
        <v>1998-10-07</v>
      </c>
      <c r="W8" s="29">
        <v>36075</v>
      </c>
    </row>
    <row r="9" spans="1:23" ht="15.75" thickBot="1" x14ac:dyDescent="0.3">
      <c r="A9" s="15" t="s">
        <v>27</v>
      </c>
      <c r="B9" s="16" t="s">
        <v>34</v>
      </c>
      <c r="C9" s="16" t="s">
        <v>32</v>
      </c>
      <c r="D9" s="16" t="s">
        <v>28</v>
      </c>
      <c r="E9" s="17" t="s">
        <v>30</v>
      </c>
      <c r="F9" s="18">
        <v>7</v>
      </c>
      <c r="G9" s="16" t="s">
        <v>22</v>
      </c>
      <c r="H9" s="16" t="s">
        <v>23</v>
      </c>
      <c r="I9" s="19" t="s">
        <v>24</v>
      </c>
      <c r="J9" s="16" t="s">
        <v>25</v>
      </c>
      <c r="K9" s="16" t="s">
        <v>35</v>
      </c>
      <c r="L9" s="18">
        <v>30</v>
      </c>
      <c r="M9" s="20">
        <v>675000</v>
      </c>
      <c r="N9" s="20">
        <v>95000</v>
      </c>
      <c r="O9" s="20">
        <v>125000</v>
      </c>
      <c r="P9" s="20">
        <v>145000</v>
      </c>
      <c r="Q9" s="20">
        <v>195000</v>
      </c>
      <c r="R9" s="20">
        <v>28000</v>
      </c>
      <c r="S9" s="20">
        <v>58000</v>
      </c>
      <c r="T9" s="20">
        <v>69000</v>
      </c>
      <c r="U9" s="20">
        <v>120000</v>
      </c>
      <c r="V9" s="12" t="str">
        <f>TEXT(W9,"yyyy-mm-dd")</f>
        <v>1998-10-08</v>
      </c>
      <c r="W9" s="29">
        <v>36076</v>
      </c>
    </row>
    <row r="10" spans="1:23" s="28" customFormat="1" ht="15.75" thickBot="1" x14ac:dyDescent="0.3">
      <c r="A10" s="21" t="s">
        <v>27</v>
      </c>
      <c r="B10" s="21" t="s">
        <v>34</v>
      </c>
      <c r="C10" s="21" t="s">
        <v>32</v>
      </c>
      <c r="D10" s="21" t="s">
        <v>28</v>
      </c>
      <c r="E10" s="22" t="s">
        <v>30</v>
      </c>
      <c r="F10" s="23">
        <v>7</v>
      </c>
      <c r="G10" s="21" t="s">
        <v>22</v>
      </c>
      <c r="H10" s="21" t="s">
        <v>23</v>
      </c>
      <c r="I10" s="24" t="s">
        <v>24</v>
      </c>
      <c r="J10" s="21" t="s">
        <v>25</v>
      </c>
      <c r="K10" s="21" t="s">
        <v>36</v>
      </c>
      <c r="L10" s="25">
        <v>30</v>
      </c>
      <c r="M10" s="26">
        <v>700000</v>
      </c>
      <c r="N10" s="27">
        <v>100000</v>
      </c>
      <c r="O10" s="27">
        <v>175000</v>
      </c>
      <c r="P10" s="27">
        <v>185000</v>
      </c>
      <c r="Q10" s="27">
        <v>240000</v>
      </c>
      <c r="R10" s="27">
        <v>32000</v>
      </c>
      <c r="S10" s="28">
        <v>60000</v>
      </c>
      <c r="T10" s="28">
        <v>72000</v>
      </c>
      <c r="U10" s="28">
        <v>110000</v>
      </c>
      <c r="V10" s="12" t="str">
        <f>TEXT(W10,"yyyy-mm-dd")</f>
        <v>1998-10-09</v>
      </c>
      <c r="W10" s="29">
        <v>36077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Okki Setyawan</dc:creator>
  <cp:lastModifiedBy>Okki Setyawan</cp:lastModifiedBy>
  <dcterms:created xsi:type="dcterms:W3CDTF">2017-02-05T02:57:42Z</dcterms:created>
  <dcterms:modified xsi:type="dcterms:W3CDTF">2017-02-08T06:18:46Z</dcterms:modified>
</cp:coreProperties>
</file>