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annotators+disagreement" sheetId="1" r:id="rId4"/>
    <sheet state="visible" name="Grafici" sheetId="2" r:id="rId5"/>
  </sheets>
  <definedNames>
    <definedName hidden="1" localSheetId="0" name="Z_DC2336FB_12FB_48FD_80A4_2D264ACE2A7C_.wvu.FilterData">'2annotators+disagreement'!$A$1:$L$3261</definedName>
    <definedName hidden="1" localSheetId="0" name="Z_B2A4F70A_FBC8_4EFC_8CA9_7B9B31A03504_.wvu.FilterData">'2annotators+disagreement'!$A$1:$L$3261</definedName>
    <definedName hidden="1" localSheetId="0" name="Z_D96BB106_B719_4813_A530_CC700A58985A_.wvu.FilterData">'2annotators+disagreement'!$A$1:$L$3261</definedName>
  </definedNames>
  <calcPr/>
  <customWorkbookViews>
    <customWorkbookView activeSheetId="0" maximized="1" windowHeight="0" windowWidth="0" guid="{B2A4F70A-FBC8-4EFC-8CA9-7B9B31A03504}" name="Filtro 1"/>
    <customWorkbookView activeSheetId="0" maximized="1" windowHeight="0" windowWidth="0" guid="{DC2336FB-12FB-48FD-80A4-2D264ACE2A7C}" name="Filtro 2"/>
    <customWorkbookView activeSheetId="0" maximized="1" windowHeight="0" windowWidth="0" guid="{D96BB106-B719-4813-A530-CC700A58985A}" name="Filtro 3"/>
  </customWorkbookViews>
  <extLst>
    <ext uri="GoogleSheetsCustomDataVersion2">
      <go:sheetsCustomData xmlns:go="http://customooxmlschemas.google.com/" r:id="rId6" roundtripDataChecksum="lOYEPWvkhR6DFr4+90yd7xBL1HS1M801UAA8NiXX024="/>
    </ext>
  </extLst>
</workbook>
</file>

<file path=xl/sharedStrings.xml><?xml version="1.0" encoding="utf-8"?>
<sst xmlns="http://schemas.openxmlformats.org/spreadsheetml/2006/main" count="13249" uniqueCount="6521">
  <si>
    <t>id</t>
  </si>
  <si>
    <t>annotator_1</t>
  </si>
  <si>
    <t>tweet</t>
  </si>
  <si>
    <t>annotator_2</t>
  </si>
  <si>
    <t>disagreement_1_vs_2</t>
  </si>
  <si>
    <t>disagreement lieve</t>
  </si>
  <si>
    <t>disagreement grave</t>
  </si>
  <si>
    <t>terzo annotatore</t>
  </si>
  <si>
    <t>disagreement dopo terzo annotatore</t>
  </si>
  <si>
    <t>1492776907573760000</t>
  </si>
  <si>
    <t>Neutrale</t>
  </si>
  <si>
    <t>L'Italia si prepara a ripartire dalle trivelle, che erano state bloccate da una moratoria fino al 2019 con l'approvazione del Pitesai, il Piano della transizione energetica sostenibile delle aree idonee. Il Governo incrementerà la produzione del gas italiano.</t>
  </si>
  <si>
    <t>A Favore</t>
  </si>
  <si>
    <t>1493634012656640000</t>
  </si>
  <si>
    <t>Io e la mia famiglia ci stiamo pensando a lasciare l’Italia. Il problema è dove andare? Perché se in Italia riusciranno a portare avanti come previsto, l’agenda 2030, automaticamente anche gli altri stati del mondo dovranno adattarsi al NOW! O mi sbaglio? Quindi che si fa?</t>
  </si>
  <si>
    <t>1499729965222400000</t>
  </si>
  <si>
    <t>1/3 🚨SPOILER: quando parliamo di crisi climatica, non siamo tutti sulla stessa barca
#LottoMarzo #PeopleNotProfit @************ @************** http*******************</t>
  </si>
  <si>
    <t>Contro</t>
  </si>
  <si>
    <t>1488666973869424644</t>
  </si>
  <si>
    <t>@************** - Quota gratuita di cittadinanza per i combustibili fossili. 
Seguitemi per altri punti del mio programma</t>
  </si>
  <si>
    <t>1488672928954789889</t>
  </si>
  <si>
    <t>i “pittoreschi” mennoniti demoliscono la foresta tropicale secca più estesa del mondo per produrre soia
In Bolivia, paese col record mondiale di deforestazione pro capite, i mennoniti hanno costruito un ponte clandestino per poter accedere alla foresta
Le ruspe sono in azione http*******************</t>
  </si>
  <si>
    <t>1488691715007553537</t>
  </si>
  <si>
    <t>@*************** @*********** @********** Probabilmente non conosci l'agenda 2030 del Nuovo Ordine Mondiale... 🤔</t>
  </si>
  <si>
    <t>1488708352255348736</t>
  </si>
  <si>
    <t>La Juventus rinforza la squadra ma lo fa anche la proprietà Exor che dopo aver venduto "Partner Re", ha 9 miliardi di liquidità da investire dal comparto della transizione energetica ai settori della sanità. 
http*******************</t>
  </si>
  <si>
    <t>1488732056188297218</t>
  </si>
  <si>
    <t>@************* Lulz immagina se il "riscaldamento globale" fosse dovuto proprio a questo in realtà, immagina.</t>
  </si>
  <si>
    <t>1488739543889108995</t>
  </si>
  <si>
    <t>Più che con un accordo, abbiamo a che fare con un grande disaccordo: il mio racconto dell’epopea Mercosur. http*******************</t>
  </si>
  <si>
    <t>1488743998638497793</t>
  </si>
  <si>
    <t>AGENDA 2030 - OBBIETTIVO 8 – LAVORO DIGNITOSO E CRESCITA ECONOMICA
Promuovere una crescita economica inclusiva, sostenuta e sostenibile, un’occupazione piena e produttiva e un lavoro dignitoso per tutti
Gli economisti dello sviluppo del World Pensions Council (WPC) hanno… http*******************</t>
  </si>
  <si>
    <t>1488754132244733952</t>
  </si>
  <si>
    <t>Un progetto per l’industria italiana dell’auto per garantire lavoro alle PMI del settore #caroenergia #carogas #transizione #energetica #bonometti #omr http*******************</t>
  </si>
  <si>
    <t>1488754403167330305</t>
  </si>
  <si>
    <t>@********* @******** @*************** Poi se vuoi possiamo mettere in mezzo la relativa economicità dei combustibili fossili che hanno fatto spostare l' ago della bilancia... Verso l'avvelenamento del clima e verso una probabile sesta estinzione di massa.
Spero d'essere stato esaustivo 😉</t>
  </si>
  <si>
    <t>1488755138290503681</t>
  </si>
  <si>
    <t>@********** Ma non vi vergognate ad avere ENI come sponsor? #Greenwashing</t>
  </si>
  <si>
    <t>1488756900837703688</t>
  </si>
  <si>
    <t>Riscaldamento globale. A rischio la pesca dell’acciuga in Perù http*******************</t>
  </si>
  <si>
    <t>1488758843660197892</t>
  </si>
  <si>
    <t>L'INDICE DI SOSTENIBILITA' DEL PRODOTTO
L'impatto ambientale dei prodotti è un driver di scelta che influenza un numero via via più crescente di consumatori, come rendere allora più agevole un acquisto consapevole? 
E' la domanda che si è posta la http*************************</t>
  </si>
  <si>
    <t>1488761618460725248</t>
  </si>
  <si>
    <t>ℹ Secondo il rapporto annuale del Copernicus Climate Change Service dell’Unione Europea, gli ultimi sette anni sono stati i più caldi mai registrati a livello globale, ma non solo.  Qui i dettagli ⬇️
http*******************</t>
  </si>
  <si>
    <t>1488764181960667136</t>
  </si>
  <si>
    <t>#Confartigianato STUDI – I 10 paradossi e dilemmi della transizione energetica. L’analisi dell’Ufficio Studi su http******************* @*********** http******************* http*******************</t>
  </si>
  <si>
    <t>1488766786489229313</t>
  </si>
  <si>
    <t>@*************** Quando Beppe Grillo parlava di energie rinnovabili e che dovevamo investire su un futuro più autosufficiente, tutti lo prendevano in giro...</t>
  </si>
  <si>
    <t>1488771477964996608</t>
  </si>
  <si>
    <t>Alla sbarra le big oil companies americane, accusate di aver truccato i dati sul climate change, ⁦@valeriasforzini⁩ #Pianeta2030 ⁦@L_Economia⁩ ⁦@Corriere⁩  http*******************</t>
  </si>
  <si>
    <t>1488773323949490176</t>
  </si>
  <si>
    <t>Sbaglierò, ma la mia sensazione è che il "green deal" stia diventando una grossa e grassa occasione di speculazione finanziaria e che la tassonomia rientri soprattutto in questa logica 6/</t>
  </si>
  <si>
    <t>1488775988343418886</t>
  </si>
  <si>
    <t>Dirigenti Eni in visita alla raffineria di Livorno, la società toglie bandiere e striscioni dei sindacati – Greenreport economia ecologica e sviluppo sostenibile http*******************</t>
  </si>
  <si>
    <t>1488777230431969280</t>
  </si>
  <si>
    <t>@************* Buongiorno Giorgia, un tema su cui ragionare. Pnrr viatico per la transizione energetica ed ecologica, porterà costi per i cittadini.  Faccio esempio: se la Fiat in Italia non si convertono in  ibrido, si  perde mercato e posti lavoro. I cittadini lo sanno???</t>
  </si>
  <si>
    <t>1488777311549808643</t>
  </si>
  <si>
    <t>#Sanremo è iniziato
Il palco più scintillante d’Italia è acceso. Ma chi spinge il carrozzone? 
Un nerissimo CANE A SEI ZAMPE
Perchè #ENI è @**** anche se cambia logo è il maggior emettitore di gas serra italiano
#pLENItude #Greenwashing #Sanremo2022
http*******************</t>
  </si>
  <si>
    <t>1488781392758681601</t>
  </si>
  <si>
    <t>Io mi domando come faccia un maschio medio a copulare, con la crisi climatica, le guerre, le carestie, i licenziamenti selvaggi e lo scioglimento dei ghiacciai. Miserabili. #martafana</t>
  </si>
  <si>
    <t>1488781509259575300</t>
  </si>
  <si>
    <t>‼️Conclusa la prima sperimentazione sulle nuove metodologie d’insegnamento all’IC Spoleto 2
👉“Gamification su Agenda 2030” nelle scuole secondarie “Pianciani” e “Pascoli”
📍#Spoleto 
http*******************</t>
  </si>
  <si>
    <t>1488781747043057668</t>
  </si>
  <si>
    <t>@********** @******* Ma non vi vergognate ad avere ENI come sponsor? #Greenwashing #SanremoIsOverParty</t>
  </si>
  <si>
    <t>1488781874088534018</t>
  </si>
  <si>
    <t>@******* @********** @*********** Ma non vi vergognate ad avere ENI come sponsor? #Greenwashing #SanremoIsOverParty</t>
  </si>
  <si>
    <t>1488781967856447490</t>
  </si>
  <si>
    <t>IEA: l'energia dal carbone è in crescita e mina gli sforzi verso il net zero
#Environmental, decarbonizzazione, IEA, mercato del carbone, riduzioni emissioni CO2, transizione energetica 
Leggi l'articolo -&amp;gt; http******************* http*******************</t>
  </si>
  <si>
    <t>1488783090365472770</t>
  </si>
  <si>
    <t>Ti saresti mai aspettato che proprio la nostra generazione, proprio il nostro tempo fosse caratterizzato dal cambio climatico?
“Il disastro climatico è già arrivato. La terra sta diventando un posto invivibile” (The Guardian)
Eppure la speranza 👉🏼
http*******************</t>
  </si>
  <si>
    <t>1488783637562761217</t>
  </si>
  <si>
    <t>Climate change, come guadagnare investendo sulla decarbonizzazione @********* http******************* #Futuro #green #decarbonization</t>
  </si>
  <si>
    <t>1488785047230586883</t>
  </si>
  <si>
    <t>La tecnologia ha al suo arco delle frecce per combattere il cambio climatico antropico, ma enormi sono le resistenze geopolitiche.
A cosa porteranno i cambiamenti climatici?
Cosa dice la Bibbia sul tema del global warming?
http*******************</t>
  </si>
  <si>
    <t>1488786318482157568</t>
  </si>
  <si>
    <t>Articolo di Perotti e Boeri oggi su Rep sulla legge elettorale.
Ricordo interventi su:
- climate change
- vaccini
- voto ai giovani
- costituzione
- strategie di lotta al covid
Gli economisti che parlano di tutto lo scibile sono il più grosso fenomeno di mitomania del secolo ☺️</t>
  </si>
  <si>
    <t>1488786542772510721</t>
  </si>
  <si>
    <t>Racconta le tue Buone Prassi è un Progetto di COMUNICAZIONE SOSTENIBILE.
Lo abbiamo pensato per comunicare ai tuoi Stakeholder il tuo IMPEGNO nell’ottica dello sviluppo sostenibile.
Visita il nostro sito per saperne di più: http******************* http*******************</t>
  </si>
  <si>
    <t>1488786776923811840</t>
  </si>
  <si>
    <t>Transizione energetica, #Salvini critica "l'approccio ideologico all'uso dell'#auto: prima di dare incentivi alle #elettriche bisogna pensare alle #colonnine" --&amp;gt; http******************* http*******************</t>
  </si>
  <si>
    <t>1488786817130315777</t>
  </si>
  <si>
    <t>#FUTURO24 vi porta in Antartide, dove gli scienziati cercano di raggiungere il ghiaccio più antico del pianeta. Poi parliamo di riscaldamento globale, di sostenibilità, del più avanzato test per consegne con i droni in Italia.
Ecco la nuova puntata!
http*******************</t>
  </si>
  <si>
    <t>1488787428349513732</t>
  </si>
  <si>
    <t>Quest'anno a #Sanremo2022 oltre a concorrenti scadenti devo anche beccarmi il #greenwashing di Eni. 😡 http*******************</t>
  </si>
  <si>
    <t>1488788113489076224</t>
  </si>
  <si>
    <t>Davanti alla @************* stamattina celebriamo funerale della #tassonomia. 
Basta #greenwashing.
#greenNoGasNoNuke @*********** @************** @************ http*******************</t>
  </si>
  <si>
    <t>1488788672820428802</t>
  </si>
  <si>
    <t>Eppur si muove: nel mandato dì questo incontro - coordinare, collaborare invece dì competere - il cuore della soluzione alla crisi climatica nel Mediterraneo… e nell’intero pianeta #ClimateCrisis #ufm http*******************</t>
  </si>
  <si>
    <t>1488788767037181952</t>
  </si>
  <si>
    <t>Le #aziende delle #energie #rinnovabili in rivolta: «Il governo ci punisce per tagliare le #bollette»
Una norma del #Decreto #Sostegni chiede indietro gli extraprofitti alle aziende produttrici. Che si ribellano
http******************* http*******************</t>
  </si>
  <si>
    <t>1488790198792200197</t>
  </si>
  <si>
    <t>Questa è la storia delle automobili
 Questa è la storia di computer ed elettronica
 Questa è la storia dei combustibili fossili
 Questa è la storia delle rinnovabili. Poi le devi smaltire. Dove?
 Questa è la storia della medicina</t>
  </si>
  <si>
    <t>1488792103660494848</t>
  </si>
  <si>
    <t>Dirigenti Eni in visita alla raffineria di Livorno, l'azienda toglie bandiere e striscioni dei sindacati - Greenreport: economia ecologica e sviluppo sostenibile http******************* via @********** #ZOCCOLEDIPERIFERIA #toscana #livorno #iltirreno #piombino #pciinforma</t>
  </si>
  <si>
    <t>1488792206081150978</t>
  </si>
  <si>
    <t>@********* @*********** @************** @************** Guarda Iacopo, io sono un botto ignorante in materia, ma già il fatto che che Boldrin difendesse la fazione pro nucleare mi mette in guardia che ha torto in quel dibattito😅 Boldrin su Covid e Climate change sempre stato molto negazionista classico</t>
  </si>
  <si>
    <t>1488792840343859203</t>
  </si>
  <si>
    <t>Dalla COP alla biodiversità sui mercati del reddito fisso sostenibile
#Opinioni, biodiversità, cop26, Mitch Reznick, reddito fisso sostenibile 
Leggi l'articolo -&amp;gt; http******************* http*******************</t>
  </si>
  <si>
    <t>1488793634954747904</t>
  </si>
  <si>
    <t>Mentre Blinken e Lavrov parlano, gli Stati Uniti consegnano armi da 500 tonnellate all'Ucraina - http******************* - http******************* Blinken e Lavrov parlano, g...</t>
  </si>
  <si>
    <t>1488793725333655552</t>
  </si>
  <si>
    <t>A lezione di impresa! 
Con grande entusiasmo incontriamo oggi gli studenti di @************ per confrontarci su sviluppo sostenibile e innovazione nel settore agricolo. In diretta dalle ore 10.00 Segui qui➡️ http******************* @************** @********</t>
  </si>
  <si>
    <t>1488794129605738500</t>
  </si>
  <si>
    <t>@*********** Ma devono per forza escludersi a vicenda? Chi segue Sanremo non è degno di avere - pensa - interesse o competenza in relazioni internazionali, energie rinnovabili e sostenibilità o sociologia dei conflitti? Mi sembra così assoggettante questo giudizio dall’alto.</t>
  </si>
  <si>
    <t>1488794760647217154</t>
  </si>
  <si>
    <t>Se adottato, il testo Ue consentirà di allineare i benefici finanziari nel breve termine e la creazione di valore legata alle problematiche dello sviluppo sostenibile nel lungo termine. #Ue #Clima 
http*******************</t>
  </si>
  <si>
    <t>1488796731840024576</t>
  </si>
  <si>
    <t>Lavoro agile e obiettivi di sviluppo sostenibile: salute e benessere (SDG 3) http******************* via @***************</t>
  </si>
  <si>
    <t>1488796779860668417</t>
  </si>
  <si>
    <t>02022022
dovrebbe essere il giorno della Candelora ma la crisi climatica è sotto i nostri occhi da giorni
assenza di precipitazioni, poca neve in montagna, aumento dei livelli di inquinamento atmosferico...
guardiamo in alto, accorgiamoci della cometa... http*******************</t>
  </si>
  <si>
    <t>1488797055439024129</t>
  </si>
  <si>
    <t>La tempesta Ana ha devastato l'Africa, 80 vittime e 800mila sfollati tra Madagascar, Mozambico, Malawi, Zambia, danni nell'ordine di miliardi di dollari. Era questo il loss and damage di cui si parlava a COP26, adattare e riparare un mondo a pezzi. http*******************</t>
  </si>
  <si>
    <t>1488797882169929734</t>
  </si>
  <si>
    <t>Riscaldamento globale. A rischio la pesca dell’#acciuga in #Perù.
Salvatteci: "Gli effetti possono avere impatti di vasta portata sul Perù che potenzialmente influiscono sulla sicurezza alimentare globale".
http******************* http*******************</t>
  </si>
  <si>
    <t>1488798123744968707</t>
  </si>
  <si>
    <t>@*********** @*********** un plenilunio di greenwashing...
come quando il prato diventò un tavolo di lavoro
http*******************</t>
  </si>
  <si>
    <t>1488798323289075712</t>
  </si>
  <si>
    <t>#ClimateChange Nel 2021 la crisi climatica è costata 343 miliardi di dollari a livello globale http*******************</t>
  </si>
  <si>
    <t>1488798608279457792</t>
  </si>
  <si>
    <t>@*************** Lo ha già detto che i manifestanti producono pericolosa CO2 e sono responsabili per il riscaldamento globale?
👁️👁️</t>
  </si>
  <si>
    <t>1488798775468515328</t>
  </si>
  <si>
    <t>Transizione energetica - Salvini: "Prima di dare incentivi alle elettriche bisogna pensare alle colonnine" http******************* #quattroruote</t>
  </si>
  <si>
    <t>1488798800747630598</t>
  </si>
  <si>
    <t>@********** Il Green Pass non è mai stato uno strumento sanitario.
Ingenuo chi lo ha creduto.
In verità è uno strumento di controllo.
La pandemia non è stata altro che il paravento di una prova tecnica.
Non credo lo elimineranno. 
C’è un accordo europeo, la famigerata Agenda 2030</t>
  </si>
  <si>
    <t>1488799200926175232</t>
  </si>
  <si>
    <t>Interessante numero della rivista #Internazionale sulle energie #rinnovabili e sul loro progresso. 
Bisogna puntare esclusivamente su queste invece di andare ostinatamente e stupidamente dietro al nucleare.
http*******************</t>
  </si>
  <si>
    <t>1488799219951542277</t>
  </si>
  <si>
    <t>IL SINDACO HA COMUNICATO LA NUOVA COMPOSIZIONE DELLA GIUNTA - Città di Trani ... infrastrutture e reti, politiche attive per la diversabilità; Pierluigi Colangelo: transizione ecologica (ambiente, sviluppo sostenibile, ...#politicheattive #lavoro http*******************</t>
  </si>
  <si>
    <t>1488799833012027395</t>
  </si>
  <si>
    <t>CRISI CLIMATICA E AMBIENTALE. CONOSCERLA PER CURARLA con Luca Mercalli
 Webinar
 la temperatura globale nel 2020 è stata la più elevata da quando vi sono le osservazioni, la perdita di biodiversità continua ad accelerare sulla spinta della deforestazione
http*******************</t>
  </si>
  <si>
    <t>1488799935499849731</t>
  </si>
  <si>
    <t>@*********** @************** @************* @*********** @************** @************ @********* @************** Tipo la pubblicità di @*** a Sanremo? http*******************</t>
  </si>
  <si>
    <t>1488800703112003584</t>
  </si>
  <si>
    <t>Il Gruppo CEG e l’impegno per uno sviluppo sostenibile - http*******************</t>
  </si>
  <si>
    <t>1488802689995657217</t>
  </si>
  <si>
    <t>🏙️⚡Le #città determinano il 75% di emissioni #carbonio 👉tra gli obiettivi #Agenda2030 c'è la riduzione del loro impatto #ambientale.
🍃 @********** condivide gli intenti @*** rendere insediamenti umani sicuri e #sostenibili è necessario per attuali e future generazioni. http*******************</t>
  </si>
  <si>
    <t>1488804945516183559</t>
  </si>
  <si>
    <t>Luigi Lazzareschi @************** evidenza la mancanza di una disciplina e di una misurabilità certificata da enti terzi sulle performance di sostenibilità per evitare il pericoloso rischio di #greenwashing #vision2050 http*******************</t>
  </si>
  <si>
    <t>1488806283746578432</t>
  </si>
  <si>
    <t>Ambiente: Greenwashing a Sanremo, a sponsorizzare sono le fonti fossili http*******************</t>
  </si>
  <si>
    <t>1488806697728675841</t>
  </si>
  <si>
    <t>@************* @*************** @********* Sono d'accordo che è senz'altro utile per sensibilizzare tante persone, ma Eni fa solo greenwashing.
Ovvio, il messaggio che trasmette ha tutti i buoni propositi ecc, ma poi nei fatti è solo ecologismo di facciata</t>
  </si>
  <si>
    <t>1488808924618924032</t>
  </si>
  <si>
    <t>@*************** @************* In futuro sarà comunque #ENI a produrre energie rinnovabili e a trainare la transizione energetica. Quindi la generazione sbagliata dovrebbe guardare avanti.</t>
  </si>
  <si>
    <t>1488810516491476995</t>
  </si>
  <si>
    <t>A me fa specie che #Eni finanzi i maggiori eventi musicali italiani praticando greenwashing costante e nessun artista abbia mai alzato la manina per porre domande. #Sanremo2022</t>
  </si>
  <si>
    <t>1488811182467297283</t>
  </si>
  <si>
    <t>@*********** @*************** @************* Ho fatto due etti e mezzo di greenwashing, che faccio lascio signor Alisei? Son troppi?</t>
  </si>
  <si>
    <t>1488813789667545088</t>
  </si>
  <si>
    <t>#adozione #programmafesremiliaromagna 
@************** Invito alla Giunta per sostenere la formazione di figure legate alla transizione energetica e sostenibilità ambientale #AulaER</t>
  </si>
  <si>
    <t>1488813870240124928</t>
  </si>
  <si>
    <t>#Crisiclimatica: nel 2021 le perdite per calamità naturali ammontano a 343 miliardi di dollari
http*********************
#crisiclimatica #alluvioni #incendi #protezionecivile http*******************</t>
  </si>
  <si>
    <t>1488814527227518979</t>
  </si>
  <si>
    <t>Piantare alberi 🌲🌳🌴combatte il riscaldamento globale e l'emergenza climatica? Non è un'idea nuova e non si tratta di un'azione così semplice ed efficace come sembra: proviamo a spiegare il perché.
http*******************
@************************* 
#areeprotettepopiemontese http*******************</t>
  </si>
  <si>
    <t>1488815853730766851</t>
  </si>
  <si>
    <t>@********* @******** @******** @************ la new space economy, @*********, oggi è una grande opportunità di business e occupazione; domani, a causa della crisi climatica e di un mondo ancora più multipolare, diventerà una necessità per la sicurezza, e l'esistenza stessa, del continente europeo. Buon lavoro</t>
  </si>
  <si>
    <t>1488815930692022272</t>
  </si>
  <si>
    <t>Il #teleriscaldamento, un sistema a minore impatto ambientale #Innovazione http*******************</t>
  </si>
  <si>
    <t>1488818080004382721</t>
  </si>
  <si>
    <t>Solidarietà alle attiviste ed attivisti di @******* sotto fermo a Roma per essere entrati nel ministero della #TransizioneEcologica per protestare contro il #Greenwashing e #FinzioneEcologica del lobbista fossile #Cingolani.
✊🏾✊🏿✊✊🏼✊🏻✊🏽
#ExtinctionRebellion</t>
  </si>
  <si>
    <t>1488820064379940866</t>
  </si>
  <si>
    <t>http*******************
Leggete qui
#PNRR</t>
  </si>
  <si>
    <t>1488820429506723841</t>
  </si>
  <si>
    <t>#adozione #programmafesremiliaromagna 
@*********** Consapevolezza che la crisi climatica rende la transizione ecologica non più rinviabile. Mai smesso di dedicare sostegno a famiglie, imprese e cittadini. Dare sostanza alle filiere per sviluppare la competitività  #AulaER</t>
  </si>
  <si>
    <t>1488821364203081730</t>
  </si>
  <si>
    <t>La BEI sta investendo risorse e denaro su investimenti a supporto dell’Agenda 2030
Il suo impegno costituisce terreno fertile per la candidatura #Trieste a filiale della BEI, dedicata a tematiche di cambiamento climatico e sviluppo sostenibile. 
Leggi 👇🏼
http*******************</t>
  </si>
  <si>
    <t>1488821490506162180</t>
  </si>
  <si>
    <t>🔴Ennesima operazione di #greenwashing di Eni che sponsor della kermesse sanremese sfrutterà questo palcoscenico per lanciare “Plenitude” e indossare una maschera “green”. Ma come sappiamo la realtà è ben diversa. 
#Sanreni #lebugiedieni #Sanremo2022
http*******************</t>
  </si>
  <si>
    <t>1488821745347932162</t>
  </si>
  <si>
    <t>Aldo Bolognini Cobianchi - Comunicare la sostenibilità. Oltre il Greenwashing - #libri #ebook #lettura - Aggiornamenti - http******************* - Sottoscrivi - http******************* February 2, 2022 at 10:59AM</t>
  </si>
  <si>
    <t>1488822000999096320</t>
  </si>
  <si>
    <t>"È inammissibile che Eni sfrutti il palcoscenico di #Sanremo per una delle più eclatanti operazioni di #greenwashing". Così in una nota l'eurodeputata dei Verdi, Eleonora Evi, in riferimento alla presenza all'Ariston di Eni come sponsor.
#ANSAEuropa 
➡ http******************* http*******************</t>
  </si>
  <si>
    <t>1488822250832904192</t>
  </si>
  <si>
    <t>Com'è possibile che un regolamento nato per creare un gold standard per gli investimenti sostenibili e per combattere il greenwashing possa accettare l'inserimento di gas e nucleare? #NoGasNoNuke @*********** @************** @************</t>
  </si>
  <si>
    <t>1488822302494101506</t>
  </si>
  <si>
    <t>@************* anche i pannelli fotovoltaici poi vanno smaltiti e sappiamo tutti che le tecnologie esistenti delle fonti rinnovabili non sono in grado di soddisfare il fabbisogno energetico. Quindi qualche effetto collaterale va previsto. L'importante è abbassare impatto ambientale</t>
  </si>
  <si>
    <t>1488822409616576512</t>
  </si>
  <si>
    <t>Corrisponde a 36,1 miliardi di euro l’investimento in mobilità sostenibile che il MIMS ha messo a disposizione per l'Italia, in accordo con i principi del PNRR, dell’Agenda 2030 delle Nazioni Unite e con gli obiettivi del Green Deal europeo.
http*******************  
#iterchimica</t>
  </si>
  <si>
    <t>1488822520526557187</t>
  </si>
  <si>
    <t>Green Deal, dal 10 al 20% di produzione in meno http*******************</t>
  </si>
  <si>
    <t>1488822754317152260</t>
  </si>
  <si>
    <t>La tassonomia verde non dev’essere il festival delle scappatoie. No #greenwashing ma sostenibilità vera. #NoGasNoNuke @*********** @************** @************</t>
  </si>
  <si>
    <t>1488823296586096643</t>
  </si>
  <si>
    <t>Si,Se vogliamo dei terremoti...
Geopop: Fracking, è questo il futuro dei combustibili fossili?.
http*******************
tramite @**********</t>
  </si>
  <si>
    <t>1488823760731848704</t>
  </si>
  <si>
    <t>No al gas e al nucleare nella tassonomia verde che la #Commissione Europea voterà oggi. Basta #greenwashing. #NoGasNoNuke @*********** @************** @************ http*******************</t>
  </si>
  <si>
    <t>1488824346512662530</t>
  </si>
  <si>
    <t>@*************** Se la strategia di transizione energetica è europea, la strategia di incentivi/supporto/regolamentazione deve essere coordinata tra i paesi UE. Al momento c'è una eterogeneità spaventosa</t>
  </si>
  <si>
    <t>1488824364397178881</t>
  </si>
  <si>
    <t>@*************** Esatto. E se poi arriva una botta di freddo improvvisa e colpisce le prime fioriture come ha fatto qualche anno fa, ci giochiamo anche frutta e raccolti. Io non mi capacito di come la gente non capisca quanto la crisi climatica sia reale e si aggravi ogni anno di più.</t>
  </si>
  <si>
    <t>1488824623760392193</t>
  </si>
  <si>
    <t>Gas e Nucleare non c'entrano nulla con le energie rinnovabili e sostenibili. No al loro inserimento nella tassonomia UE. #NoGasNoNuke @*********** @************** @************</t>
  </si>
  <si>
    <t>1488824843281838084</t>
  </si>
  <si>
    <t>@************* non sono d'accordo. Perchè anche una riduzione dell'impatto ambientale deve essere considerata energia green. Altrimentio si finisce nell'utopia.</t>
  </si>
  <si>
    <t>1488826023919640577</t>
  </si>
  <si>
    <t>@*************** @************* @********* @*********** La legislazione vigente rimette queste valutazioni alla discrezionalità dell’autorità competente in sede autorizzativa. Ma occorre precisare che anche le rinnovabili sono (come tutte le attività antropiche) soggette a valutazione di impatto ambientale</t>
  </si>
  <si>
    <t>1488826240781983747</t>
  </si>
  <si>
    <t>@***** @*************** #Italia #ClimateChange #Clima #ClimateActionNow #BastaAllevamenti #BastaCarne #Animali #BastaDeforestazioni #Convertitevi  #Coldiretti contro #Ue No ai tagli di 
fondi a vino e #carne per incoraggiare diete #vegetali http******************* via @**********</t>
  </si>
  <si>
    <t>1488827397248016387</t>
  </si>
  <si>
    <t>Giles Dickson: Il problema principale è la situazione delle autorizzazioni in Italia. È estremamente difficile ottenere l’approvazione delle autorità pubbliche per costruire nuove energie rinnovabili. @********** #rinnovabili #Eolico #Energia
http*******************</t>
  </si>
  <si>
    <t>1488829095643422724</t>
  </si>
  <si>
    <t>@****** Continuiamo a stare seduti sul divano. Ormai sappiamo che la nazitessera è uno strumento che serve a controllarci e che il vaccino è un mezzo e che poi utilizzeranno un altro mezzo/scusa (vedi climate change) per mantenerlo in vita. Rifiutare il ricatto e fare come i Canadesi</t>
  </si>
  <si>
    <t>1488829296055619585</t>
  </si>
  <si>
    <t>Le aziende delle energie rinnovabili in rivolta: «Il governo ci punisce per tagliare le bollette» http*******************</t>
  </si>
  <si>
    <t>1488829392386236417</t>
  </si>
  <si>
    <t>@********** @*************** Stimare quanto sia attribuibile all’uomo (deforestazione, gas, etc) quanto alla natura (cicli solari, vulcani) non è semplice. Ogni scienziato ha la sua teoria.</t>
  </si>
  <si>
    <t>1488830232064892929</t>
  </si>
  <si>
    <t>@************* @*************** Quasi tutti gli scienziati sono unanimi nell’ affermare che cambiamenti climatici sono causati da uomo:
http*******************
http*******************</t>
  </si>
  <si>
    <t>1488830752678625281</t>
  </si>
  <si>
    <t>@******** Purtroppo, anche a Roma. Vorrei che freddo e pioggia durassero. Siamo in pochi a preoccuparci davvero del riscaldamento globale.</t>
  </si>
  <si>
    <t>1488831025773957121</t>
  </si>
  <si>
    <t>@********** @************* È così. Effetto serra, deforestazione, input di CO2. Chi nega è pazzo o petroliere.</t>
  </si>
  <si>
    <t>1488831344629227520</t>
  </si>
  <si>
    <t>Crisi climatica: nel 2021 le perdite per calamità naturali ammontano a 343 miliardi di dollari
Secondo il report del gruppo Aon il 2021 è stato il terzo… http*******************</t>
  </si>
  <si>
    <t>1488831471632715779</t>
  </si>
  <si>
    <t>Off topic</t>
  </si>
  <si>
    <t>@******** @********* @************ Se possiedi un negozio e lo Stato decide per te chi devi far entrare
Il negozio non è  più  tuo
Se le tasse sulla tua casa si alzeranno e tu non ce la farai più  a sostenerle 
La casa diventerà dello Stato ( o della b)
Agenda 2030 informati</t>
  </si>
  <si>
    <t>1488831689581338625</t>
  </si>
  <si>
    <t>❓Conoscete il greenwashing❓
Leggi l'intervista di @********* sull'ambientalismo di facciata http*********************
🔄Scarica il rapporto GreenItaly con @*********** e @************** http*********************
#sostenibilità #greeneconomy #Futuro http*******************</t>
  </si>
  <si>
    <t>1488832484632576002</t>
  </si>
  <si>
    <t>@*************** Perché tu vai in giro solo in bicicletta?ti vesti con un saio di iuta?con sandali di canapa?con cosa ti scaldi e raffreschi in casa? Studiate un po’ cosa sarà la transizione energetica non ascoltate solo gli slogan della piccola demoniaca svedese! Capre!</t>
  </si>
  <si>
    <t>1488832857137160192</t>
  </si>
  <si>
    <t>Tutti i paesi dell’Unione europea hanno rispettato o superato gli obiettivi sull’utilizzo di energie rinnovabili per soddisfare i propri consumi finali lordi al 2020. 
Meno uno, e forse non è un caso.#energierinnovabili #rinnovabili
 http*******************</t>
  </si>
  <si>
    <t>1488833676779700226</t>
  </si>
  <si>
    <t>La totale elettrificazione della mobilità è un mantra ormai diffuso ma è davvero l’unica strada per raggiungere gli obiettivi climatici e di transizione energetica? 
🎧Vi aspettiamo su #radioleopolda ora con @************ e il suo ospite,il Presidente di Federmetano Dante Natali http*******************</t>
  </si>
  <si>
    <t>1488836566890037254</t>
  </si>
  <si>
    <t>La cosa più scioccante di #Sanremo2022 al momento è il principale sponsor, che attraverso un po' di sano e semplice greenwashing cerca di ripulirsi la coscienza, dico male @*** ?
Spero che l'amministratore delegato si sogni in incubo Greta Thunberg</t>
  </si>
  <si>
    <t>1488836703636922374</t>
  </si>
  <si>
    <t>#adozione #programmafesremiliaromagna 
@************* Necessità impellenti per sostengo a lavoro e transizione energetica. Nucleare è un'energia che potrebbe essere usata anche da nostra Regione #AulaER</t>
  </si>
  <si>
    <t>1488836706224816128</t>
  </si>
  <si>
    <t>“Alla classifica del Festival della canzone italiana bisognerebbe affiancare la classifica delle 100 aziende che hanno causato il 71% delle emissioni di CO2 a livello globale, dove #ENI ha il trentesimo posto, e il primato a livello italiano”.
#SanrEni 
http*******************</t>
  </si>
  <si>
    <t>1488837116155076614</t>
  </si>
  <si>
    <t>🛢️ Maggiore emettitore di gas serra in Italia e tra le aziende più inquinanti al mondo, #ENI è tra i principali sponsor del settantaduesimo Festival di #Sanremo 🎼  .
Ne parliamo qui ⬇️
http*******************
#greenwashing #Sanreni #Sanremo2022</t>
  </si>
  <si>
    <t>1488837602266554371</t>
  </si>
  <si>
    <t>Da un sondaggio commissionato dai @************** emerge il timore delle imprese per la #deforestazione e uso di #pesticidi vietati.
Ora si chiedono sanzioni per chi viola standard di #sostenibilità
http*******************</t>
  </si>
  <si>
    <t>1488839212837351432</t>
  </si>
  <si>
    <t>"Com'è possibile che i distributori di energia possano proporre un prezzo bloccato? Riusciranno i gestori a mantenere la parola data ai consumatori?"
Di @************ 
#bollette #energia #rinnovabili 
http*******************</t>
  </si>
  <si>
    <t>1488839848685453312</t>
  </si>
  <si>
    <t>@********** @************* @*************** @********* È il modo in cui hanno perpretato ingiustizie che le rende il male. Sapevano e non hanno fatto niente per evitare catastrofi. Io sono dell'idea che se dobbiamo fare una "transizione energetica" non è logico appoggiarsi alle stesse compagnie che ci hanno portato dove siamo - - &amp;gt;</t>
  </si>
  <si>
    <t>1488839904180199427</t>
  </si>
  <si>
    <t>@******** Bisogna farlo come Eurozona, perché costa meno agire insieme (come per i vaccini) e si usano i punti di forza di un Paese per aiutare gli altri ecc. Pensa agli eolici off-shore e ai cavi sottomarini in evoluzione: http*******************</t>
  </si>
  <si>
    <t>1488839985369395202</t>
  </si>
  <si>
    <t>@********* Un gigantesco successo del Green Deal Europeo del governo dei migliori che lo ha avvallato ma come sempre, Andrà tutto bene.</t>
  </si>
  <si>
    <t>1488840870774423552</t>
  </si>
  <si>
    <t>@********** @************* @*************** @********* Il problema è sistemico sono d'accordo, ma continuo a non capire perché il greenwashing di Eni deve finire anche nella televisione pubblica.</t>
  </si>
  <si>
    <t>1488841008297168900</t>
  </si>
  <si>
    <t>Nuovo #evento: Orizzonte Giovani - Piano nazionale di ripresa e resilienza - Agenda 2030 per lo sviluppo sostenibile http******************* #takethedate http*******************</t>
  </si>
  <si>
    <t>1488844270924615682</t>
  </si>
  <si>
    <t>L'accordo di Parigi è il primo accordo universale e giuridicamente vincolante sui cambiamenti climatici, adottato alla conferenza di Parigi sul clima (COP21) nel dicembre 2015. I Paesi firmatari (175 al momento dell’accordo, poi saliti ad oltre 200) si... http*******************</t>
  </si>
  <si>
    <t>1488845501223129090</t>
  </si>
  <si>
    <t>Caro bollette: i nuovi sussidi non bastano. Serve una strategia per la transizione energetica http*******************  @************ @********* @************** @*************** @*************** @********* @************** @************ @************** @*********** @************</t>
  </si>
  <si>
    <t>1488846197561466881</t>
  </si>
  <si>
    <t>@********* @********* Più che altro #Greenwashing</t>
  </si>
  <si>
    <t>1488846248660635651</t>
  </si>
  <si>
    <t>📌REGIONAL SUMMIT - Agenda 2030: le sfide per la dermatologia 
⏱Primo incontro - NORD: domani 3 febbraio ore 15.30 🗓 aggiungi al calendario http*******************
🎯Tema del primo incontro le criticità emerse in ambito dermatologico durante l’emergenza pandemica. @******** http*******************</t>
  </si>
  <si>
    <t>1488846477946499075</t>
  </si>
  <si>
    <t>1488847280576909317</t>
  </si>
  <si>
    <t>Dal Manifesto: Nuke e gas fonti nocive, la "tassonomia" verde di Bruxelles nella bufera.  Fuori l'Europa dalla scoria. La Commissione di esperti Ue stronca la bozza Von der Leyen che vorrebbe classificare come green il nucleare e il gas metano #NoGasNoNuke #Greenwashing</t>
  </si>
  <si>
    <t>1488847451779960841</t>
  </si>
  <si>
    <t>@************** Fridays For Future è il 19 Marzo comunque eh</t>
  </si>
  <si>
    <t>1488848346106245123</t>
  </si>
  <si>
    <t>@*********** Deriva dal fatto che un manipolo di politici incapaci di fare un minimo di PROGRAMMAZIONE pensava di fare la transizione energetica senza chiedersi prima DOVE TROVIAMO L'ENERGIA DEL CARBONE CHE STIAMO ELIMINANDO?
Come sempre cose fatte alla carlona
DIMETTETEVI</t>
  </si>
  <si>
    <t>1488849120169189377</t>
  </si>
  <si>
    <t>Per la Commissione europea #Gas e #nucleare sono fonti verdi. L'atto delegato sulla #tassonomia è un tradimento del #GreenDeal. Ora al lavoro con i @********* per fermare questa vergogna al Parlamento europeo: stop #greenwashing #greenNoGasNoNuke 
@*********** http*******************</t>
  </si>
  <si>
    <t>1488849120643231751</t>
  </si>
  <si>
    <t>@******** Con i soldi pubblici siamo bravi tutti a fare gli imprenditori.. Anche il duro Giorgetti è incapace di dire i no che servono, quelli che poi sarebbero si veri e pieni ad uno sviluppo sostenibile generativo e inclusivo.. che desolazione questa politica che urla molto e agisce poco</t>
  </si>
  <si>
    <t>1488849215870672903</t>
  </si>
  <si>
    <t>Tuttavia credo che i recenti sviluppi, transizione energetica e covid su tutti, stiano rivelando un problema di questa epoca: la fiducia nel futuro si sta trasformando in un atto di fede.</t>
  </si>
  <si>
    <t>1488849258677735425</t>
  </si>
  <si>
    <t>#NoGasNoNuke #greenwashing #European #europeancommission #sustainabilitymatters  le soluzioni energetiche pulite vengono dalle fonti rinnovabili non dal nucleare e dal gas!...</t>
  </si>
  <si>
    <t>1488849655588925443</t>
  </si>
  <si>
    <t>Green deal, anche Wageningen traccia uno scenario fosco http******************* via @************</t>
  </si>
  <si>
    <t>1488849886086840320</t>
  </si>
  <si>
    <t>@******** @************* transizione verde? ecco cos’è il #greenwashing</t>
  </si>
  <si>
    <t>1488850921371152386</t>
  </si>
  <si>
    <t>Tassonomia UE, fumata bianca sull'atto delegato. Confermati gas e nucleare
#Regulator, atto delegato, energia, tassonomia Ue, transizione energetica 
Leggi l'articolo -&amp;gt; http******************* http*******************</t>
  </si>
  <si>
    <t>1488851258966482946</t>
  </si>
  <si>
    <t>http*******************
Quale delle tre sarà sviluppata? E l'Europa quale ha in mano?</t>
  </si>
  <si>
    <t>1488851435269804038</t>
  </si>
  <si>
    <t>Giornata nazionale #SSA: leggi la news, per avere tutte le informazioni sulle iniziative presentate e i Premi consegnati http******************** http*******************</t>
  </si>
  <si>
    <t>1488852305747320834</t>
  </si>
  <si>
    <t>@********** È il climate change</t>
  </si>
  <si>
    <t>1488853952875671560</t>
  </si>
  <si>
    <t>È il 2 febbraio e ci sono 17 gradi a Brescia. Io oggi costume da bagno, ma vedi un po’ che forse il riscaldamento globale esiste davvero mi sa. Allego foto. http*******************</t>
  </si>
  <si>
    <t>1488854731535654913</t>
  </si>
  <si>
    <t>Caro energia, le soluzioni di Cingolani danneggerebbero la transizione http******************* #caroenergia</t>
  </si>
  <si>
    <t>1488855220641841153</t>
  </si>
  <si>
    <t>Sull'azione al MITE, Ispra commenta: 'basta violenza, l'ambiente è un tema che richiede pace'.
E io vorrei dire di si, ma anche che in quarant'anni non è stato fatto nulla per affrontare la crisi climatica. 
Come dovrebbe reagire la nostra generazione? Rimanere in silenzio?</t>
  </si>
  <si>
    <t>1488856598806097921</t>
  </si>
  <si>
    <t>@********** Vabbè facciamo yoga mentre in Ucraina può scoppiare la guerra, in Canada c’è lo sciopero dei truckers, i bambini muoiono di fame, le coltivazioni di olio di palma, il climate Change, no no brava 👏 👏👏 che fai piangere Marta 🤣🤣🤣</t>
  </si>
  <si>
    <t>1488858332085506049</t>
  </si>
  <si>
    <t>...so già dove questo governo di incapaci pompati da #tg1 #tg5 #tg3 dissiperà i miliardi che dovremo restituire con le tasse: ridicole "politiche di genere", "transizione energetica ed ecologica" e altre kazzate!! @********** @*************** @************* SVEGLIA!!🤢</t>
  </si>
  <si>
    <t>1488858396858232847</t>
  </si>
  <si>
    <t>Ecco un'analisi molto approfondita sulle questioni del gas e delle energie rinnovabili!
http*******************</t>
  </si>
  <si>
    <t>1488858489661231104</t>
  </si>
  <si>
    <t>Volete approfondire con i vostri studenti i temi dello sviluppo sostenibile e della consapevolezza economica?
Iscrivetevi al percorso online gratuito “DIVENTA AMBASCIATORE SAVE MdR”!
Info e iscrizioni qui 👇 http******************* 
#MdR #SaveVirtualTour #sostenibilità http*******************</t>
  </si>
  <si>
    <t>1488858578165321733</t>
  </si>
  <si>
    <t>Oggi con #energiainpillole per @************* spieghiamo cosa è il Green Deal europeo e quali sono le sue principali linee di azione. Qui la clip http********************</t>
  </si>
  <si>
    <t>1488858595638882304</t>
  </si>
  <si>
    <t>DODICI MILIONI DI EURO PER LE COMUNITÀ ENERGETICHE, PIÙ COLONNINE DI RICARICA PER LE AUTO ELETTRICHE E AIUTI ALLE AZIENDE PER IL PASSAGGIO ALLE RINNOVABILI: OK ALLE PROPOSTE GREEN DEL M5S AL FESR. PICCININI: “PRIORITÀ ALLO SVILUPPO SOSTENIBILE” - http******************* http*******************</t>
  </si>
  <si>
    <t>1488858631827247104</t>
  </si>
  <si>
    <t>#Europa @********** @*********** @************* 
Ma quale credibilità potete avere con l’inserimento del nucleare nella tassonomia delle energie rinnovabili?</t>
  </si>
  <si>
    <t>1488858921221689347</t>
  </si>
  <si>
    <t>Il blocco della cessione multipla dei crediti provocherebbe brusca frenata del PIL, perdita di posti di lavoro, mancato goal in transizione energetica. Si consenta alla misura di continuare ad operare individuando le frodi con appropriati meccanismi sanzionatori. #Sostegniter</t>
  </si>
  <si>
    <t>1488859455987011586</t>
  </si>
  <si>
    <t>.@OxfamItalia: «In #Africa muoiono di fame 6 persone al minuto» http*******************
Aumenta la fame in Africa, stretta nella morsa di #Covid, crisi climatica e guerre. Nella regione sub-sahariana muore di fame 1 bambino ogni 30 secondi. L’appello ai leader africani
#2febbraio</t>
  </si>
  <si>
    <t>1488859799676768259</t>
  </si>
  <si>
    <t>Trasformazione, tecnologie digitali e sviluppo #sostenibile, DNV lancia in Italia un nuovo programma di ricerca: "Sustainable Food Systems &amp;amp; Supply Chains” nel campo delle soluzioni di #assurance digitale per il settore agroalimentare e filiere 👉 http******************* http*******************</t>
  </si>
  <si>
    <t>1488860023803584512</t>
  </si>
  <si>
    <t>Secondo le previsioni di Bloomberg, nel 2025 un terzo degli investimenti sarà orientato su prodotti sostenibili. Il problema sarà capire chi si muove per tutelare ambiente e persone e chi, invece, è "green" solo di facciata. #WashingDossier http******************* #sostenibilità</t>
  </si>
  <si>
    <t>1488861808702201859</t>
  </si>
  <si>
    <t>C’è preoccupazione per la tenuta del settore e per gli effetti sull’intera filiera agroalimentare, le associazioni di categoria sollecitano un intervento del Governo a sostegno del settore e la spinta verso le energie rinnovabili 👇🏻
http*******************</t>
  </si>
  <si>
    <t>1488862986299219973</t>
  </si>
  <si>
    <t>@********* E non sarà il primo e intanto il mondo va verso la deforestazione della popolazione perché è questo che vogliono i governi di tutto il mondo...</t>
  </si>
  <si>
    <t>1488865945619738628</t>
  </si>
  <si>
    <t>A Milano ci sono 20°, la mia teoria per la quale entro 10 anni moriremo tutti fusi dal riscaldamento globale trova sempre più conferme.</t>
  </si>
  <si>
    <t>1488866048002646018</t>
  </si>
  <si>
    <t>Chi l’avrebbe mai detto??
Ma seriamente c’è ancora qualcuno che crede al #Greenwashing di quel bluff di Beppe Sala?
È anche vero che c’è chi lo ritiene “di sinistra” per cui… 😒
#milano #beppesala #green @************** http*******************</t>
  </si>
  <si>
    <t>1488868443516547083</t>
  </si>
  <si>
    <t>@************ Ci provano sin dalle elementari, è tutto un fiorire di obiettivi agenda 2030 basta spiegare il tutto ai propri figli per disinnescare almeno in parte, serve essere presenti come genitori</t>
  </si>
  <si>
    <t>1488869232150564871</t>
  </si>
  <si>
    <t>Gently Reminder di quando influencer e giornalisti furono triggerati da una famiglia numerosa a #Sanremo. (oggi sarebbe anche "problematica" per il riscaldamento globale) #Ariston 
http*******************</t>
  </si>
  <si>
    <t>1488870534607785986</t>
  </si>
  <si>
    <t>⁉️È cominciata la 72esima edizione del #festivaldisanremo2022, che ha già messo in luce molte criticità. Prima fra tutte quella sollevata da #Greenpeace, che ha denunciato l’ennesimo episodio di greenwashing dell’industria dei combustibili fossili #ENI.
http*******************</t>
  </si>
  <si>
    <t>1488870571416993795</t>
  </si>
  <si>
    <t>Insomma guardiamolo e divertiamoci pure, commentiamo insieme e facciamo i meme ma occhio a non farci incantare dal greenwashing. Manteniamo spirito critico sempre 🍄</t>
  </si>
  <si>
    <t>1488870812794994692</t>
  </si>
  <si>
    <t>@************* @*********** L’UE 'sovrana' ha deciso. Ora serve un 'ampio sostegno' sociale e politico. Le tasse 'ambietali', che rappresentano la quota più elevata tra le imposte diverse dall'IVA, devono essere 'allineate' agli 'ambiziosi' obbiettivi di 'neutralità climatica' del Green Deal.</t>
  </si>
  <si>
    <t>1488870970454683653</t>
  </si>
  <si>
    <t>📌 “Vorrei che la 𝐟𝐮𝐬𝐢𝐨𝐧𝐞 𝐧𝐮𝐜𝐥𝐞𝐚𝐫𝐞 diventasse una fonte di energia pratica. Garantirebbe una fornitura inesauribile di energia, senza inquinamento o riscaldamento globale.” Stephen Hawking http*******************</t>
  </si>
  <si>
    <t>1488872205148737538</t>
  </si>
  <si>
    <t>#masterinstatale Domani 3/2 alle ore 18 webinar di presentazione del #masteriacc de @********* per formare esperti sui temi del cambiamento climatico e dello sviluppo sostenibile. Iscrizioni al #master fino al 14/2. Info sul webinar qui 👉 http******************* http*******************</t>
  </si>
  <si>
    <t>1488874738453786630</t>
  </si>
  <si>
    <t>@********** @******* @*********** @*********** @************** Quando ai combustibili fossili, il numero di morti /anno in fase di estrazione e trasporto è enorme. Tra treni di GPL saltati in aria, oleodotti esplosi, minatori intrappolati, piattaforme incendiate, ecc. Senza contare i morti per inquinamento. Ma si parla così per dire</t>
  </si>
  <si>
    <t>1488874798323273740</t>
  </si>
  <si>
    <t>Il #4febbraio @******** e @******* insieme ai principali protagonisti del settore approfondiranno il tema delle comunità energetiche in cui gli utenti si trasformano da consumer in prosumer di #Energia. Partecipa @*************  
Per informazioni ⤵️
http******************* http*******************</t>
  </si>
  <si>
    <t>1488874978355384323</t>
  </si>
  <si>
    <t>Attraverso la campagna “Turn Down the Heat – Contrastiamo il riscaldamento globale”, a fianco della @****** Society (NGS), miriamo a promuovere la #tutela del #permafrost, il terreno perennemente ghiacciato che ricopre le regioni polari della Terra. http*******************</t>
  </si>
  <si>
    <t>1488875224657547266</t>
  </si>
  <si>
    <t>@************** @*************** Quelle che si iniziano ad intravvedere attraverso le regioni sanno molto di #Greenwashing finalizzato alle solite categorie meglio rappresentate</t>
  </si>
  <si>
    <t>1488876570244755456</t>
  </si>
  <si>
    <t>mia sorella sta facendo la tesi sul greenwashing e ha iniziato a mandarmi messaggi subliminali facendomi trovare questo a casa http*******************</t>
  </si>
  <si>
    <t>1488877029172912128</t>
  </si>
  <si>
    <t>👉#2022PerIlLazio Difesa dell’#ambiente, sviluppo #sostenibile e ascolto del #territorio sono alla base dell’Ordine del Giorno di @*************** approvato oggi dal @*************** 
Guarda qui la clip e scopri tutte le nostre proposte approvate⤵️ 
http******************* http*******************</t>
  </si>
  <si>
    <t>1488877296257744897</t>
  </si>
  <si>
    <t>@************** @************ Fosse solo per quello forse non ci sarebbe neanche bisogno di inserirlo nella tassonomia (o forse sì?), ma qui è partita da mesi una grancassa inquietante per dirigere sul nucleare finanziamenti destinati al contrasto del climate change.</t>
  </si>
  <si>
    <t>1488877670830120960</t>
  </si>
  <si>
    <t>La transizione energetica nelle mani degli #agricoltori: il tema del convegno di Confagricoltura Bologna in un articolo di @************ 
http*******************</t>
  </si>
  <si>
    <t>1488877794138460164</t>
  </si>
  <si>
    <t>@******* @********** @*********** @*********** @************** Certo si fa per dire, perché questo è il solito 🍒 picking di chi non vuole ragionare sul problema. Questa dei combustibili fossili è la solita fallacia logica, della solita narrativa, la quale vuole convincere che esistano risposte semplici a domande complesse
 i comb. fossili🤦</t>
  </si>
  <si>
    <t>1488877831685816320</t>
  </si>
  <si>
    <t>20 gradi a Milano il 2 febbraio e io che sto già cristonando perché tra tutte le piaghe possibili doveva capitare proprio il riscaldamento globale</t>
  </si>
  <si>
    <t>1488877949361270788</t>
  </si>
  <si>
    <t>#online la puntata 5 del format di divulgazione sull' #effcienzaenergetica #SHe 
#autoconsumo e #comunità energetiche sappiamo cosa siano?
Con Carmen Lavinia prosegue il viaggio nel percorso di #transizione energetica
http*******************</t>
  </si>
  <si>
    <t>1488878439503474691</t>
  </si>
  <si>
    <t>@****** Io non lo guardo, recupero le canzoni su YT perché Amadeus e Fiorello gli ospiti sportivi greenwashing battute sui ghey le donne ecc due cojoni così</t>
  </si>
  <si>
    <t>1488878450882588679</t>
  </si>
  <si>
    <t>@*************** Peccato che il nucleare sia un ottimo strumento per agevolare la transizione energetica. Basta slogan e partiamo con un dialogo scientifico, basato sui fatti</t>
  </si>
  <si>
    <t>1488879170469908484</t>
  </si>
  <si>
    <t>@********* Mostrare una #autoelettrica #EV #EV6 per promuovere le quote dì mercato raggiunte con 99,99% di auto #ICE potrebbe essere definito peculiare, se non fosse pubblicità ingannevole, ma si sa che per #GreenWashing si fa di tutto.
Intanto #testdrive EV6 esiste solo a Prato e Roma? http*******************</t>
  </si>
  <si>
    <t>1488882073830141956</t>
  </si>
  <si>
    <t>Considerare gas e nucleare fonti verdi utili per la #transizioneenergetica è una decione molto grave e pericolosa. Ci auguriamo che il Consiglio e il Parlamento europei fermino questa scelta folle che minaccia alle radici #GreenNewDeal e transizione energetica #CommissioneUe #LeU</t>
  </si>
  <si>
    <t>1488882529662914564</t>
  </si>
  <si>
    <t>Oggi siano davanti a una delle più grandi operazioni ufficiali di #greenwashing mai viste in #Europa 
L'atto delegato della Commissione Europea inquina la tassonomia verde e deve essere respinto dal Parlamento UE 
#StopFakeGreen 
#EUTaxonomy 
http********************* http*******************</t>
  </si>
  <si>
    <t>1488883441403928576</t>
  </si>
  <si>
    <t>"#Crisi #climatica, #pandemia e #guerre alimentano la #fame che ogni minuto causa la morte di 6 persone e richiedono una risposta urgente da parte dei leader africani", cosi' @*********** di #Oxfam alla vigilia del summit sulla crisi.- via @************ http*******************</t>
  </si>
  <si>
    <t>1488883622446780416</t>
  </si>
  <si>
    <t>#GreenDeal: anche la @*** traccia uno scenario fosco sulla nuova riforma #Pac 2023-2027
Dal 10 al 20% di produzione in meno, oltre a un calo della qualità e al conseguente aumento dei prezzi
(da @*************
#noisiamoconfagricoltura
http*******************</t>
  </si>
  <si>
    <t>1488883693506674689</t>
  </si>
  <si>
    <t>@********** @******** Sul non finanziare il gas sono d'accordo, ma il nucleare è di gran lunga più pulito di carbone e gas ed è molto utile per effettuare la transizione energetica e rispettare gli impegni climatici...</t>
  </si>
  <si>
    <t>1488884399747776519</t>
  </si>
  <si>
    <t>Lotta al riscaldamento globale: l’Olanda costruirà 2 nuove centrali nucleari http******************* via @***********</t>
  </si>
  <si>
    <t>1488884868956266498</t>
  </si>
  <si>
    <t>@************* @********** @********** Non si tratta di dare bollini "Green", ma capire cosa permeterrà di eliminare i combustibili fossili che uccidono la terra. Il 10% stabile di nucleare previsto per i prossimi 30 anni, con aumento del fabbisogno elettrico, vuole comunque dire che serve investire anche su atomo!</t>
  </si>
  <si>
    <t>1488885175413055494</t>
  </si>
  <si>
    <t>@****** @*************** @************* @********* @*********** @************** @********* @*********** @******** In realtà non frega niente loro del ssn, è semplicemente che in questo momento l'emergenza non logora particolarmente le loro esigenze.
Se per la crisi climatica dovessero accendere meno riscaldamenti ed usare meno elettricità in casa, li troveresti in piazza a protestare</t>
  </si>
  <si>
    <t>1488885326856785924</t>
  </si>
  <si>
    <t>@*************** Il primo passo per logica sarebbe: far cadere il Governo per la menzogna del ministero oer la transizione energetica. Il resto è fuffa</t>
  </si>
  <si>
    <t>1488885487720935428</t>
  </si>
  <si>
    <t>@*************** se tutti quelli che prendono il reddito di cittadinanza li mettiamo a pedalare per far girare una dinamo abbiamo risolto il problema di centrali nucleari ed energie rinnovabili. Farei pedalare anche i parlamentari M5S almeno fanno qualcosa di utile.</t>
  </si>
  <si>
    <t>1488886328116887556</t>
  </si>
  <si>
    <t>«Il vento mi ha tradito. Così ho dimezzato il capitale investendo nell’eolico» http******************* MEDITATE GENTE MEDITATE queste rinnovabili NON servono a NULLA</t>
  </si>
  <si>
    <t>1488886472740585477</t>
  </si>
  <si>
    <t>Covid, crisi climatica, guerre. @************ “In #Africa muoiono di fame 6 persone al minuto” http*******************</t>
  </si>
  <si>
    <t>1488890192568238087</t>
  </si>
  <si>
    <t>Fondi #Ue, l'#EmiliaRomagna progetta il suo futuro: 2 miliardi di euro per sviluppo sostenibile, #lavoro e inclusione sociale. Approvati i programmi dei fondi strutturali 2021-2027: 780 milioni in più rispetto al settennato precedente. Leggi la #notizia 👉 http******************* http*******************</t>
  </si>
  <si>
    <t>1488890260738224128</t>
  </si>
  <si>
    <t>Un gruppo di centri di ricerca ed esperti che si occupano dello studio dei ghiacciai e dei cambiamenti climatici hanno firmato una lettera contro questa pratica sempre più diffusa, definendola una forma di greenwashing,. http*******************</t>
  </si>
  <si>
    <t>1488890571905282053</t>
  </si>
  <si>
    <t>Pensa che leggo l'hashtag #BOICOTTASANREMO e penso al pietoso greenwashing che è stato fatto, e invece sono ancora i no vax</t>
  </si>
  <si>
    <t>1488891266272309259</t>
  </si>
  <si>
    <t>Leggi su Il Cambiamento «ENI sponsor di Sanremo, fa greenwashing» http*******************</t>
  </si>
  <si>
    <t>1488891353450876931</t>
  </si>
  <si>
    <t>Il riscaldamento globale è reale, ma la mia gioia di avere 16C oggi e potere indossare i miei pantaloncini dopo 4 mesi è anche reale</t>
  </si>
  <si>
    <t>Off Topic</t>
  </si>
  <si>
    <t>1488891451605934086</t>
  </si>
  <si>
    <t>Tassonomia, il sì della Commissione europea a #gas e #nucleare un duro colpo al #GreenDeal europeo e a una ambiziosa politica climatica in linea l'obiettivo di 1.5 °C
La palla passa a Consiglio e Parlamento, ci mobiliteremo per far rigettare la proposta
http******************** http*******************</t>
  </si>
  <si>
    <t>1488892069351415810</t>
  </si>
  <si>
    <t>🇪🇺🇮🇹 📢#consultazionipubblicheeuropee
✍️ 14 le nuove consultazioni di #febbraio. Tra i temi
📌lotta contro tratta di esseri umani
📌aiuti di Stato trasporto ferroviario
📌energie rinnovabili
📌libertà dei media
📌consumo sostenibile
Partecipa anche tu! ⤵️
http******************* http*******************</t>
  </si>
  <si>
    <t>1488892655664836614</t>
  </si>
  <si>
    <t>@********* Praticamente una condanna a morte per le fonti rinnovabili e pulite un debito fuori pauroso una mano al riscaldamento globale e alla insicurezza planetaria</t>
  </si>
  <si>
    <t>1488893175968194562</t>
  </si>
  <si>
    <t>Alessandro Tripoli Area Leader Piemonte, Liguria e Val D’Aosta @***********  apre i lavori dell'Innovation Meeting #InnoTechHub "La transizione energetica nei trasporti: come farla senza distruggere valore, focus sull’#idrogeno" http*******************</t>
  </si>
  <si>
    <t>1488893950849073156</t>
  </si>
  <si>
    <t>L'unico motivo per boicattare sanremo è il greenwashing, sicuramente non mezza battutina provax #BOICOTTASANREMO</t>
  </si>
  <si>
    <t>1488894399102824449</t>
  </si>
  <si>
    <t>Ma ci sono tipo 20 gradi oggi a Milano, eh ma il climate change</t>
  </si>
  <si>
    <t>1488894751617294337</t>
  </si>
  <si>
    <t>no niente, ho bisogno di un momento, perché sto piangendo mentre dovrei seguire un corso sul climate change</t>
  </si>
  <si>
    <t>1488895202345504782</t>
  </si>
  <si>
    <t>@*************** Un'immagine del genere è inquietante, soprattutto per chi non sa di cosa si tratti. Parlare con  cognizione di causa di transizione energetica non è da tutti e per tutti, di conseguenza, c'è chi semina "terrore" per immagini o slogan.</t>
  </si>
  <si>
    <t>1488895475260530695</t>
  </si>
  <si>
    <t>#Africa, aumenta la #fame per la #pandemia, la crisi climatica e le #guerre: nel 2020, l'insicurezza alimentare ha rigurdato 800 milioni di persone - 93 milioni di persone in 36 paesi sono sull’orlo della #carestia - Su @********** l'allarme di #Oxfam 👇
http*******************</t>
  </si>
  <si>
    <t>1488895645306044429</t>
  </si>
  <si>
    <t>A Bari Bosch annuncia i primi 700 esuberi: l'altra faccia della transizione energetica"
 http*******************</t>
  </si>
  <si>
    <t>1488896118125735941</t>
  </si>
  <si>
    <t>Nuovo record per gli #investimenti per la #transizioneecologica: secondo @************* nel 2021, grazie alle politiche climatiche globali, sono stati investiti 775 miliardi di dollari. Al centro degli investimenti #energiapulita e #mobilitàelettrica. ➡ http******************* http*******************</t>
  </si>
  <si>
    <t>1488896545961480199</t>
  </si>
  <si>
    <t>@******* @******* @*********** @*********** @************** Tu non sembri tanto sveglio: ti stava contestando il fatto che DEVI AVERE ALTERNATIVE ai combustibili fossili E al nucleare, se vuoi ragionare in termini di fattibilita'.
Invece NON conti i morti e danni del fossile e ti inventi le tragedie del nucleare.
Cherry picking e' poco.</t>
  </si>
  <si>
    <t>1488897700506763270</t>
  </si>
  <si>
    <t>Arriva la conferma da parte della Commissione EU: le attività basate su #gas e #nucleare entrano nella tassonomia e di fatto vengono considerate come attività #green.
Una vittoria delle lobby. Io e @*************** ne avevamo scritto per @*************** 
http*******************</t>
  </si>
  <si>
    <t>1488897916601257993</t>
  </si>
  <si>
    <t>@*********** @******** La Rai ormai è gestita da una scagnozza dell'elite Europea, scagnozzi dell'ONU che ha scritto in Agenda 2030 "vaccinazione globale", a prescindere dalle conseguenze.
È il controllo il punto.</t>
  </si>
  <si>
    <t>1488897930853597186</t>
  </si>
  <si>
    <t>Perchè stupirsi se gas e nucleare vengono definiti "green" dalla Commissione Europea se il #festivaldisanremo2022 viene sponsorizzato da #ENI che si definisce #sostenibile perchè ha ridipinto il logo di verde?
#greenwashing 
#Sanremo2022</t>
  </si>
  <si>
    <t>1488898021693661188</t>
  </si>
  <si>
    <t>Fondi Ue, 2 mld per sviluppo sostenibile, lavoro e inclusione in Emilia http******************* http*******************</t>
  </si>
  <si>
    <t>1488898980834652166</t>
  </si>
  <si>
    <t>La commissione europea ha deciso: «Il nucleare è verde». L'ira degli ambientalisti: «Riposa in pace, Green Deal». #gas  #nucleare  #europea  #verde  #commissione  #unioneeuropea http*******************</t>
  </si>
  <si>
    <t>1488899425338548225</t>
  </si>
  <si>
    <t>@*********** @*************** Di certo il nucleare non è una risposta e non lo sarà mai!!! Questo pianeta può essere salvato solo investendo sulle energie rinnovabili #ClimateActionNow #Sustainability #sustainableenergy</t>
  </si>
  <si>
    <t>1488900849401217028</t>
  </si>
  <si>
    <t>Gli esperti scientifici hanno ribadito che gas e nucleare non dovrebbero essere inclusi nella tassonomia come investimenti sostenibili. E secondo molte organizzazioni ambientaliste si tratta di una forma di greenwashing.</t>
  </si>
  <si>
    <t>1488901160597610502</t>
  </si>
  <si>
    <t>@*************** Ce l'avete voluto voi Cingolani alla transizione energetica, e non mi pareva tanto contrario al nucleare fino a qualche giorno fa...</t>
  </si>
  <si>
    <t>1488902814307065858</t>
  </si>
  <si>
    <t>Ambiente: Siracusano (FI), solidarietà a Mite, Cingolani concreto su sviluppo sostenibile) - http*******************</t>
  </si>
  <si>
    <t>1488903522133422084</t>
  </si>
  <si>
    <t>@*********** 
Istituzione Zona #logistica semplificata. @**************  (@EV_RegioneER). Collegare #porto #Ravenna solo su #ferro. Da #logistica consumo #suolo e impatto #ambientale. Attenzione a qualità #lavoro. Bene sindaco @********** che ha bloccato polo #logistico
#AulaER</t>
  </si>
  <si>
    <t>1488903830704209927</t>
  </si>
  <si>
    <t>@********** il problema è che il CambiamentoClimatico è predetto da #quellibravi che sono notoriamente infallibili. La cosa purtroppo si estende alla "indispensabile" transizione energetica. E se dissenti sei
kulako individualista piccoloborghese, oltre che ignorante servodelcapitale</t>
  </si>
  <si>
    <t>1488905224144232454</t>
  </si>
  <si>
    <t>#ParoleParoleParole
"Il #festivaldisanremo2022 ha accolto come suo sponsor principale #ENI, tristemente noto come l’azienda più inquinante d’Italia e 30a tra i principali emettitori di CO2 del pianeta."
#2febbraio #Greenwashing #Rai #ClimateCrisis 
http*******************</t>
  </si>
  <si>
    <t>1488905298915954692</t>
  </si>
  <si>
    <t>Il collegio dei commissari europei ha sdoganato l’atto delegato che classifica anche #gas e #nucleare come attività sostenibili. Da più fronti arrivano accuse di #Greenwashing
di @***********
http*******************</t>
  </si>
  <si>
    <t>1488906530263031815</t>
  </si>
  <si>
    <t>Il #MISE stanzia 750 milioni per #investimenti industriali sul #GreenDeal.
#Giorgetti: mio dovere rendere costruttiva questa fase delicata.
http******************* http*******************</t>
  </si>
  <si>
    <t>1488907076239642627</t>
  </si>
  <si>
    <t>Allarme siccità nel Nord Italia: il livello del Po è ancora più basso di Ferragosto http******************* #Crisiclimatica #fiumepo</t>
  </si>
  <si>
    <t>1488907310374309892</t>
  </si>
  <si>
    <t>@************** @************ @*********** La #Sinistra nutre da sempre una paura infondata per verso l'energia #nucleare, la nostra speranza è che tutti aprano la propria mente all'utilizzo di questa fonte energetica.
Sentiamo già oggi i primi terribili effetti del #riscaldamento globale, non possiamo aspettare oltre.</t>
  </si>
  <si>
    <t>1488907629665697798</t>
  </si>
  <si>
    <t>Diamo spazio ai giovani. È l'impegno espresso dal #CNGeGL verso gli under 35 con Orizzonte Giovani.
🗓In agenda il 3 e il 10 febbraio le prime giornate dedicate allo studio e all’analisi del Piano Nazionale di Ripresa e Resilienza e dell’Agenda 2030 per lo sviluppo sostenibile. http*******************</t>
  </si>
  <si>
    <t>1488909690054623233</t>
  </si>
  <si>
    <t>FRIDAYS FOR FUTURE 
"Non è la prima volta che Eni cerca di presentarsi come un’azienda sostenibile, sfruttando spazi ed eventi culturali in tutto il Paese". Dal blog 
@********* #ENI #Sanremo2022 http*******************</t>
  </si>
  <si>
    <t>1488910639234011136</t>
  </si>
  <si>
    <t>#nucleare inserito come #energia rinnovabile dalla #CommissioneEuropea! Basta pregiudizi, serve investire in questa ed altre nuove tecnologie per combattere #inquinamento dei combustibili fossili 
@************* @************</t>
  </si>
  <si>
    <t>1488911210267426818</t>
  </si>
  <si>
    <t>La sospensione delle attività di produzione della carne, compresa la chiusura degli allevamenti, potrebbe alterare sostanzialmente la traiettoria del riscaldamento globale e potenzialmente potrebbe salvare il pianeta. Studio Università California, Berkeley e Stanford University.</t>
  </si>
  <si>
    <t>1488912146276696064</t>
  </si>
  <si>
    <t>Il nucleare contro la crisi climatica?
Risponde Marco Ripani, dirigente di ricerca dell'@INFN_ 
http******************* @**********</t>
  </si>
  <si>
    <t>1488912702907035656</t>
  </si>
  <si>
    <t>Anche #DesparItalia ha scelto il tool Circol-UP per misurare la circolarità in azienda e per capire come migliorare l'impatto ambientale.♻️ Ecco i benefici che hanno riscontrato nell'utilizzo di #CircolUP 👇🏻 
http*******************
#GS1Green #EUgreendeal #CarolinaGomez</t>
  </si>
  <si>
    <t>1488912756254388224</t>
  </si>
  <si>
    <t>Noi lo abbiamo sempre detto a riguardo del nucleare. La transizione energetica richiede l'aiuto di tutti gli strumenti a disposizione. Bene così! 
http*******************</t>
  </si>
  <si>
    <t>1488913157074657288</t>
  </si>
  <si>
    <t>@************ @******** @*********** @********** @****** @*************** Meglio così? Lago di Baotou in Cina generato dalla raffinazione del litio e delle terre rare che sono processi necessari per le energie rinnovabili. http*******************</t>
  </si>
  <si>
    <t>1488914086561730560</t>
  </si>
  <si>
    <t>@*************** @*************** @********** @********* E tu pensa quando, in virtu della crisi climatica, bisognera tagliare col coltello nella carne viva dei consumi e delel abitudini di tutti.</t>
  </si>
  <si>
    <t>1488914245882466311</t>
  </si>
  <si>
    <t>Rubrica Europa e Agenda 2030
Nell'ultima settimana di Gennaio, tra i temi centrali dell'agenda europea ci sono: il decennio digitale, la  parità di genere, i cambiamenti climatici, i diritti umani, nucleare e gas nella tassonomia verde.
http*******************</t>
  </si>
  <si>
    <t>1488914620442107904</t>
  </si>
  <si>
    <t>#territorio #sud #lavoro  
Ue, ai combustibili fossili ancora 55 miliardi l’anno - http*******************</t>
  </si>
  <si>
    <t>1488915165013811205</t>
  </si>
  <si>
    <t>#websuggestion #italy #notizie #flash Ue, ai combustibili fossili ancora 55 miliardi l’anno - http*******************</t>
  </si>
  <si>
    <t>1488916403197517834</t>
  </si>
  <si>
    <t>Progettare per il #climatechange:  sarà ultimata nel 2025 la grande diga marina che la città di #NewYork sta costruendo per proteggersi dal rischio di inondazioni, inevitabile conseguenza del cambiamento climatico.
Qui il progetto dei seawalls ▶ http******************* http*******************</t>
  </si>
  <si>
    <t>1488917212383653890</t>
  </si>
  <si>
    <t>@*************** In realtà una transizione energetica con solo le rinnovabili non è praticabile per potenze installate e discontinuità di produzione, per questo lo sviluppo dovrebbe essere integrato con il nucleare e a scendere di quota progressivamente il gas.</t>
  </si>
  <si>
    <t>1488917356701175813</t>
  </si>
  <si>
    <t>Se il riscaldamento globale vi preoccupa e vi chiedete "cosa posso fare io?", questo sito fa per voi:
http*******************</t>
  </si>
  <si>
    <t>1488918354777755658</t>
  </si>
  <si>
    <t>🏗 Diventare #LEED AP certifica le tue competenze in ambito di gestione dei processi di #progettazione integrata, fondamentale per traguardare i nuovi obiettivi di #sostenibilità imposti dalla #transizione energetica
💡 http*******************
📆 Prossima data: 24 febbraio http*******************</t>
  </si>
  <si>
    <t>1488918612094115841</t>
  </si>
  <si>
    <t>Africa, aumenta la fame per la pandemia, la crisi climatica e le guerre: nel 2020, l'insicurezza alimentare h… http*******************</t>
  </si>
  <si>
    <t>1488920432493436936</t>
  </si>
  <si>
    <t>L' "economia della ciambella" riporta le questioni ambientali al centro dello sviluppo. È una bussola che ci guida verso un posto sicuro dove operare la nostra economia e costruire una società nuova attenta ai diritti umani e al pianeta. 
#BeAware🧠 
http******************* http*******************</t>
  </si>
  <si>
    <t>1488920889324453894</t>
  </si>
  <si>
    <t>L’impegno dell’ecosistema @********* per la piena #sostenibilità con un obiettivo: diventare #carbonnegative entro il 2030! #Microsoft e i Partner Microsoft proseguono nel percorso per centrare nel 2030 l’ambizioso obiettivo fissato da #COP26: un'economia a #zero #emissioni! http*******************</t>
  </si>
  <si>
    <t>1488920916557979659</t>
  </si>
  <si>
    <t>Prima serata e siamo già piENI.
#Sanremo2022 #Sanremo 
#festivaldisanremo #locura #greenwashing #SanrENI http*******************</t>
  </si>
  <si>
    <t>1488921682601512961</t>
  </si>
  <si>
    <t>va beh ma tu quando dici che da quarant'anni non fanno nulla per ridurre le emissioni esageri'
MAH.
#ParoleParoleParole
#Greenwashing 
#blablabla http*******************</t>
  </si>
  <si>
    <t>1488922981531275267</t>
  </si>
  <si>
    <t>#Sanremo2022, così i criminali #Eni cercano di rifarsi la faccia. Ma il loro lurido #greenwashing comincia a scricchiolare 👇#Vomito 🤮🤮🤮🤮🤮 http*******************</t>
  </si>
  <si>
    <t>1488923965569789952</t>
  </si>
  <si>
    <t>Sicurezza idraulica a Livorno aperto il ponte Peppino Impastato – Greenreport economia ecologica e sviluppo sostenibile http*******************</t>
  </si>
  <si>
    <t>1488924604412346369</t>
  </si>
  <si>
    <t>chiude il quadro il notevole impatto ambientale ed energetico del suo metodo di pagamento e degli scambi.</t>
  </si>
  <si>
    <t>1488925916361285634</t>
  </si>
  <si>
    <t>La scelta di inserire nucleare e gas nella tassonomia europea che orienterà gli investimenti green è sbagliata e incomprensibile alla luce degli obiettivi ambiziosi che l’UE s’è data e del Green Deal.Almeno 6 commissari hanno votato contro,perché questo rallenterà la transizione.</t>
  </si>
  <si>
    <t>1488927279208140802</t>
  </si>
  <si>
    <t>Ho ricordato agli imprenditori 🇮🇹 che devono essere pronti a cogliere le nuove opportunità di investimento in settori strategici: energie rinnovabili e digitalizzazione. Importante rinnovare impegno aziende🏭 per rafforzare ulteriormente le nostre posizioni. http*******************</t>
  </si>
  <si>
    <t>1488928276622065668</t>
  </si>
  <si>
    <t>Sabato 5/2 i menu degli avanzi per giornata nazionale antispreco http*******************</t>
  </si>
  <si>
    <t>1488928484256845839</t>
  </si>
  <si>
    <t>@************ @********** @*************** E cos'ha questo a che vedere con le energie rinnovabili!!?</t>
  </si>
  <si>
    <t>1488930005593866246</t>
  </si>
  <si>
    <t>La Rete Universitaria dello Sviluppo Sostenibile, di cui SUSTAIN e UnitelmaSapienza fanno parte, supporta l’iniziativa Volontari per l’Educazione di Save the Children.
http*******************
#savethechildren #RUS #volontariperleducazione http*******************</t>
  </si>
  <si>
    <t>1488930576564371460</t>
  </si>
  <si>
    <t>🌍 Ogni minuto muoiono di fame 6 persone in #Africa. Dove crisi climatica, pandemia e guerre stanno uccidendo i sogni di milioni di persone
➡️Lo denuncia @***********
🎧Vuoi saperne di più? Ascolta "Diritti e Rovesci", il nostro #podcast sui http********************************* http*******************</t>
  </si>
  <si>
    <t>1488930973098074114</t>
  </si>
  <si>
    <t>Quasi un anno fa scrivevo del rischio per l'Europa di perdere di credibilità internazionale. Ci siamo: #tassonomia Se è proprio l’Europa a sdoganare il greenwashing http*******************
@************** @*********** @*********</t>
  </si>
  <si>
    <t>1488931709752164368</t>
  </si>
  <si>
    <t>@*************** @********** @*************** Perché non ci incastra un cazzo sulle energie rinnovabili.</t>
  </si>
  <si>
    <t>1488932328026038272</t>
  </si>
  <si>
    <t>|| NeWs.FlasH ||
News | Euronews RSS - Il riscaldamento globale condanna la barriera corallina
Scienziati di diversi paesi lanciano l'allarme
http*******************
http*******************</t>
  </si>
  <si>
    <t>1488932429884764165</t>
  </si>
  <si>
    <t>Dalla Commissione Europea via libera all’#energia #nucleare e al #gas per la transizione energetica http*******************</t>
  </si>
  <si>
    <t>1488933070640189441</t>
  </si>
  <si>
    <t>@************** @******* #Cingolani dove sei? Batti un colpo! #tassonomia #Greenwashing #GasPrice #ClimateCrisis #greendeal</t>
  </si>
  <si>
    <t>1488933933697880066</t>
  </si>
  <si>
    <t>@*************** @********** L'estrazione del gas di cui fai riferimento, viene dalla Turchia. Cosa fai investi su perforazioni per comprare il gas dalla Turchia quando lo compriamo di già dalla Russia se possiamo investire su energie rinnovabili e farcela da noi in Italia!!?</t>
  </si>
  <si>
    <t>1488934247742251009</t>
  </si>
  <si>
    <t>Legambiente contro la tassonomia Ue: "Duro colpo al Green Deal europeo"
L'associazione ambientalista: "Da domani ci mobiliteremo con tutti gli ambientalisti europei per far rigettare la proposta della Commissione"
http******************* via @**********</t>
  </si>
  <si>
    <t>1488936975893684228</t>
  </si>
  <si>
    <t>@********** @********** @*************** Perché bisognava investire sulle energie rinnovabili. In Austria e in Svizzera ci sono città intere che si producono energia elettrica con l'idrogeno. UK sarà completamente autosufficiente con l'energia eolica per il 2030.</t>
  </si>
  <si>
    <t>1488937144890572807</t>
  </si>
  <si>
    <t>Svolta Ue sul nucleare. Ma è caos tra sinistra e ambientalisti http******************* via @**********</t>
  </si>
  <si>
    <t>1488937168080936965</t>
  </si>
  <si>
    <t>@******** Invece chi vota a favore per inserire alla voce “energie rinnovabili “ il gas naturale e l’energia nucleare ci tiene davvero alla tutela ambientale?
Ma chi volete prendere in giro?
Falsa #transizioneecologica</t>
  </si>
  <si>
    <t>1488937549934608385</t>
  </si>
  <si>
    <t>@******** il disastro del Vajont è stato la nostra Chernobyl per l'idroelettrico.
Si può fare molto con gli impianti mini ad impatto ambientale quasi nullo.</t>
  </si>
  <si>
    <t>1488938331580907529</t>
  </si>
  <si>
    <t>🇮🇹
#Ambiente: 
nel convegno dell'InternationalPropellerClub #Trieste "Transizione energetica, ostacoli e costi: Europa e Italia in bilico tra rinnovabili, nucleare e fossile green" ho ribadito mia contrarietà "non ideologica" a #energianucleare
👉 http******************* 
#FVG http*******************</t>
  </si>
  <si>
    <t>1488938383720304641</t>
  </si>
  <si>
    <t>@********** Per voi pentagrulloni le energie rinnovabili sono i monopattini 😂😂😂</t>
  </si>
  <si>
    <t>1488940211291791360</t>
  </si>
  <si>
    <t>@************* Il gas no di certo.
Sul nucleare però non so quale altra fonte energetica produca meno CO2 / kWh.
Sicuramente non eolico e fotovoltaico, visti i bassi rendimenti e i costi ambientali dei materiali.
E visto che il problema è governare il riscaldamento globale...</t>
  </si>
  <si>
    <t>1488942816680108032</t>
  </si>
  <si>
    <t>Il riscaldamento globale condanna la barriera corallina
leggi su Gloo
http*******************
#gloo #ecosistemaonline</t>
  </si>
  <si>
    <t>1488943316725125137</t>
  </si>
  <si>
    <t>Il video di Mahmood e Blanco è spottone alla transizione energetica #Sanremo2022 http*******************</t>
  </si>
  <si>
    <t>1488943626453491715</t>
  </si>
  <si>
    <t>Via libera questo pomeriggio nella seduta preparatoria del Comitato interministeriale per la programmazione economica e lo sviluppo sostenibile a quattro opere strategiche attese da anni dai cittadinipiemontesi: si tratta del terzo ponte sul Tanaro ad
http******************* http*******************</t>
  </si>
  <si>
    <t>1488944225735610368</t>
  </si>
  <si>
    <t>Il Collegio dei commissari europei inserisce gas e nucleare nella "tassonomia verde". Ma è scontro tra Lega e 5S http*******************</t>
  </si>
  <si>
    <t>1488944298833948673</t>
  </si>
  <si>
    <t>Il Fatto di domani. Dad, scuola e vaccini: la Lega scottata dal Quirinale non vota in Cdm . Nucleare e gas, la Ue tradisce il green deal col sì dell’Italia   http******************* - newsletter  Il Fatto Quotidiano</t>
  </si>
  <si>
    <t>1488945319467491329</t>
  </si>
  <si>
    <t>«Due buone notizie per la nostra #Liguria.
La prima è per il secondo tratto della SS45: dopo il finanziamento per il progetto Variante di #ValTrebbia, l’iter dell’opera verrà accelerato con valutazione d’impatto ambientale entro il prossimo giugno…». 
http******************* http*******************</t>
  </si>
  <si>
    <t>1488945603698642946</t>
  </si>
  <si>
    <t>@************** Mah, alba... A Milano ci sono 19°C al tramonto il 2 di febbraio, non piove da mesi, il Po è in secca, le Alpi sono senza neve. Magari in Parlamento potreste cominciare a occuparvi seriamente di crisi climatica, prima che succeda il finimondo (in senso non figurato).</t>
  </si>
  <si>
    <t>1488946011053694978</t>
  </si>
  <si>
    <t>@*************** A me è sembrato di aver letto questo nel programma energia del Movimento: #gas con ruolo importante nella transizione energetica. + o - quello che dice la @************* inserendolo nella #tassonomia: «Sono fonti utili alla transizione ecologica». http*******************</t>
  </si>
  <si>
    <t>1488947731951407116</t>
  </si>
  <si>
    <t>Ma è primavera che ci sono 40 gradi? Maledetto climate change</t>
  </si>
  <si>
    <t>1488948218108985348</t>
  </si>
  <si>
    <t>Tassonomia Europa, Dentro il Nucleare Fuori i Cittadini. #CommissioneEuropea  approva la Tassonomia Verde con l'energia #nucleare  e il gas. Europa delle lobby contro volontà di milioni di cittadini. Green Deal sepolto http******************* http*******************</t>
  </si>
  <si>
    <t>1488948729298178064</t>
  </si>
  <si>
    <t>Depopolazione ad ogni costo
Adesso che la "pandemia" sta perdendo trazione e sempre piú gente si sta svegliando e ribellando, la pseudo-crisi climatica è sulla rampa di lancio.
L'obiettivo è sempre lo stesso: controllo e Great Reset.
@************ #ASSSSSINI http*******************</t>
  </si>
  <si>
    <t>1488948918239080448</t>
  </si>
  <si>
    <t>18 gradi a febbraio e rompete i coglioni col riscaldamento globale.. Ne vorrei 30 fissi</t>
  </si>
  <si>
    <t>1488949164096598017</t>
  </si>
  <si>
    <t>Secondo l'ultimo rapporto dell’IPCC (The Intergovernmental Panel on Climate Change), molti dei cambiamenti osservati nel clima non hanno precedenti in centinaia di migliaia di anni, e alcuni dei cambiamenti già messi in moto saranno irreversibili per... http*******************</t>
  </si>
  <si>
    <t>1488949860451725322</t>
  </si>
  <si>
    <t>@*********** @********** Dici? A parer mio il problema della crisi climatica sara la contesa delle risorse e guerre per ottenerle.  10 gradi in più non fanno la differenza per vivere in molte zone. Certo ci saranno meno risorse ma le persone non si estingueranno. Con 300 anni di contaminazione invece?</t>
  </si>
  <si>
    <t>1488950583029469184</t>
  </si>
  <si>
    <t>Nucleare e gas, la Ue tradisce il green deal col sì dell'Italia http******************* http*******************</t>
  </si>
  <si>
    <t>1488951222820380678</t>
  </si>
  <si>
    <t>@********** La mancanza del vento manca in vacca il detto. Potenza del climate change...</t>
  </si>
  <si>
    <t>1488951365850304513</t>
  </si>
  <si>
    <t>@************ @*********** Dire che il riscaldamento globale va bene vuol dire essere ignoranti in modi inimmaginabili... ma dove vivi!?</t>
  </si>
  <si>
    <t>1488951383772516360</t>
  </si>
  <si>
    <t>@*************** @****** Quali esperti? Questi? http*******************</t>
  </si>
  <si>
    <t>1488951932060327936</t>
  </si>
  <si>
    <t>Ma se nucleare e gas fanno parte del greendeal, perché prendiamo per il culo quelli che curano il covid con i vermifughi? 
#Greenwashing</t>
  </si>
  <si>
    <t>1488951960820764677</t>
  </si>
  <si>
    <t>@************** @************* Gran bella notizia. E meglio ancora se un giorno si decidesse di non buttare più soldi per finanziare quei prodotti bidone delle "energie rinnovabili"
Con buona pace dei piazzisti di pannelli sui tetti e girandole sui prati</t>
  </si>
  <si>
    <t>1488955302351355909</t>
  </si>
  <si>
    <t>@************** Ma se quel luminare di Vittorio Feltri ogni anno fa un titolo a caratteri cubitali "MA QUALE RISCALDAMENTO GLOBALE?! FA FREDDO!" 
Sarà l'età.</t>
  </si>
  <si>
    <t>1488957032203964419</t>
  </si>
  <si>
    <t>Sul gas extraprofitti miliardari, di cui almeno 4 miliardi.per Eni.
Ma il Governo non li tocca e tassa solo le rinnovabili.
Illegittimo e vergognoso. 
#bollette #Greenwashing #Draghidimettiti #rinnovabili 
http*******************</t>
  </si>
  <si>
    <t>1488958105979428865</t>
  </si>
  <si>
    <t>#OggiSuDomani 
Lavare gli errori.
Dalla ministra dell'Interno #Lamorgese che giustifica le botte agli studenti con infiltrazioni alla Commissione europea che trasforma gas e #nucleare in verdi ed è accusata di #greenwashing
@*********** 🎤 @********* 
http*******************</t>
  </si>
  <si>
    <t>1488960199490744324</t>
  </si>
  <si>
    <t>Ursula von der Leyen ha forzato la mano per inserire gas e nucleare nella classificazione degli investimenti sostenibili in linea con il Green deal. Ecco cosa è successo http*******************</t>
  </si>
  <si>
    <t>1488960756041371652</t>
  </si>
  <si>
    <t>@*************** @********** Classifica interessante. 10 auto che puntano - tranne eccezioni - sui combustibili fossili. È possibile fare un confronto europeo?</t>
  </si>
  <si>
    <t>1488960853097558019</t>
  </si>
  <si>
    <t>#Sanremo2022 e il greenwashing in prima serata tutt'apposto</t>
  </si>
  <si>
    <t>1488963021787615232</t>
  </si>
  <si>
    <t>#ZoneUmide le zone umide sono essenziali per fronteggiare la crisi climatica; in quanto immagazzinano più carbonio di qualsiasi altro ecosistema http*******************</t>
  </si>
  <si>
    <t>1488963108588695553</t>
  </si>
  <si>
    <t>@*************** Scusi, ma temo che lei di energia non capisca granché, o fa finta di non capire. Abbandonando i combustibili fossili, le rinnovabili non basteranno mai per permettere il mantenimento dello stile di vita attuale. Il nucleare farebbe la differenza.</t>
  </si>
  <si>
    <t>1488964865830133768</t>
  </si>
  <si>
    <t>@************** @*********** L'articolo del renziano @********* non può nascondere che non ci sono valutazioni legate all'impatto ambientale.
Il fatto è che l'incapace #Zingaretti ha avuto 250 mln dall'Europa per la bonifica che attende da ben 8 anni.
Ha dormito con @************* e adesso corre ai ripari.</t>
  </si>
  <si>
    <t>1488965113520533506</t>
  </si>
  <si>
    <t>🎶 PERCHÉ SANREMO È SANREMO!... MA ANCHE ENI È SEMPRE ENI ☠️
Quest'anno il red carpet di Sanremo è diventato verde, ma non è altro che il #greenwashing di Eni.
🌎 🔥 PERCHÈ NON CI SARANNO NÈ MUSICA NÈ FIORI IN UN PIANETA MORTO
#SANRENI http*******************</t>
  </si>
  <si>
    <t>1488965276230209549</t>
  </si>
  <si>
    <t>1488967839813885954</t>
  </si>
  <si>
    <t>@******** Io sono dell'avviso che la transizione energetica debba partire da noi cittadini. Dovremmo consumare molta meno energia nel nostro quotidiano. Così basterà meno sacrificio passare al naturale. I governatori dovrebbero però pensare un po' più ai cittadini e meno ai loro interessi.</t>
  </si>
  <si>
    <t>1488968142835662853</t>
  </si>
  <si>
    <t>Però abbassate il riscaldamento all’Ariston che c’è il riscaldamento globale, ragazzi, stanno tutti in canotta o mezzi biotti #Sanremo2022</t>
  </si>
  <si>
    <t>1488968669543682050</t>
  </si>
  <si>
    <t>È in #edicola @************* di febbraio, in questo numero parliamo di #greenwashing e #comunicazione della #sostenibilitàambientale, ma anche di #brevetti e #invenzioni http*******************</t>
  </si>
  <si>
    <t>1488969059999883266</t>
  </si>
  <si>
    <t>Lezzi, tu proprio di energie rinnovabili non hai capito nulla 🙄mamma mia 😱😱😱😱 #staseraitalia</t>
  </si>
  <si>
    <t>1488969702164602885</t>
  </si>
  <si>
    <t>#GiovanniSaliciAmbiente
Ultimo spot @******** sostiene che un immenso campo di... 
...pannelli solari, siano un futuro sostenibile!
Sostituire fiori di campo, erba con ettari di strutture artificiali non mi pare sostenibile! 
#greenwashing riciclaggio d'immagine
Non siamo idioti!</t>
  </si>
  <si>
    <t>1488972995142037512</t>
  </si>
  <si>
    <t>.@OxfamItalia: «In #Africa muoiono di #fame 6 persone al minuto» http*******************
Aumenta la fame in Africa, stretta nella morsa di #COVID19, crisi climatica e guerre. Nella regione sub-sahariana muore di fame 1 bambino ogni 30 secondi
#2febbraio</t>
  </si>
  <si>
    <t>1488974698138546186</t>
  </si>
  <si>
    <t>La Commissione Europea decide che GAS e NUCLEARE possono essere considerati ENERGIA VERDE! FERMIAMOLI!
#Greenwashing 
#EUTaxonomy http*******************</t>
  </si>
  <si>
    <t>1488974728081682435</t>
  </si>
  <si>
    <t>Scusate ma voi avete capito che vuol dire in concreto che Eni aiuta a ridurre l’impatto ambientale del Festival? #Sanremo2022</t>
  </si>
  <si>
    <t>1488974854724411402</t>
  </si>
  <si>
    <t>“impatto sull’ambiente” porca miseria devo farvi un thread su quanto sia marcia l’3ni e il suo greenwashing</t>
  </si>
  <si>
    <t>1488974921816489997</t>
  </si>
  <si>
    <t>Non cascateci, quello di Eni è solo #greenwashing, in realtà continua a investire sulle fonti fossili.
#Sanremo2022 
#sanremo22</t>
  </si>
  <si>
    <t>1488975398495043592</t>
  </si>
  <si>
    <t>@********** chissà se #CheccoZalone prenderà in giro #SanrEni e il #Greenwashing festivaliero! #KeepItInTheGround</t>
  </si>
  <si>
    <t>1488976352883658764</t>
  </si>
  <si>
    <t>«Questo è un esempio perfetto di come funziona il greenwashing, mettere in mostra la propria componente apparentemente più sostenibile mentre si occupa di tutt’altro» http*******************</t>
  </si>
  <si>
    <t>1488977276939165704</t>
  </si>
  <si>
    <t>#Sanremo2022 #festivaldisanremo2022 #plasticfree sarebbe bello non vedere bottigliette di plastica...dopotutto lo sponsor non promuove forse piu' sostenibilita'? #Greenwashing</t>
  </si>
  <si>
    <t>1488978252240764935</t>
  </si>
  <si>
    <t>l'occasione per tornare ad ascoltare riflessioni e idee sul futuro del pianeta ragionando sulla mostra Amazonia di Salgado
agricoltura e biodiversità, la tutela delle comunità locali e un mondo che cambia
pandemie, clima, deforestazione... tra competizione e cooperazione http*******************</t>
  </si>
  <si>
    <t>1488980365553324037</t>
  </si>
  <si>
    <t>Anche questa settimana presentiamo uno degli Eco-attori della Riserva della Biosfera transfrontaliera del Monviso, associazioni, imprese, persone che vogliono partecipare a un percorso collettivo di sviluppo sostenibile e ottenere un riconoscimento per i… http******************* http*******************</t>
  </si>
  <si>
    <t>1488980955465498637</t>
  </si>
  <si>
    <t>@******** @******** @******** Se parliamo di riscaldamento globale ed emissioni, sicuro il nucleare non contribuisce. Poi so d'accordo con te che ora è antieconomico, ma chi c'è lha già non lo molla</t>
  </si>
  <si>
    <t>1488981107244781576</t>
  </si>
  <si>
    <t>Il riscaldamento globale condanna la barriera corallina. Scienziati di diversi paesi lanciano l'allarme http*******************</t>
  </si>
  <si>
    <t>1488982360192397318</t>
  </si>
  <si>
    <t>#LauraPausini che beve dalla borraccia é la coerenza sull'ecologia che ci voleva a #Sanremo2022 
Bottigliette di plastica e collaborazione per ridurre l'impatto ambientale</t>
  </si>
  <si>
    <t>1488982798652383238</t>
  </si>
  <si>
    <t>@*************** E come no.....per chi ha voglia di informarsi... scoprirà che dietro la transizione energetica si stanno affacciando grandi speculazioni. E per quanto riguarda la mia terra sarà l'ennesima a danno dei #sardi e del territorio.</t>
  </si>
  <si>
    <t>1488985221517172739</t>
  </si>
  <si>
    <t>@************** @********* @************** @************ @********* @************** @************ @************ Nulla è gratis, ma il nucleare è la fonte di energia più pulita e più sicura che abbiamo oggi a disposizione. Così dice la scienza almeno.  E per molti parametri (consumo di suolo, consumo di materiali, impatto ambientale) a parità di kWh il nucleare è meglio delle rinnovabili.</t>
  </si>
  <si>
    <t>1488985809952849920</t>
  </si>
  <si>
    <t>#Sanremo2022😅Bello lo spot "green" di #ENI al #festivaldisanremo2022, peccato sia solo #ParoleParoleParole... @*********** anche tu come noi non ne puoi più del http********************************** 😜 #ognivoltaècosì #lebugiedieni #sanreni @********** http*******************</t>
  </si>
  <si>
    <t>1488991677884903426</t>
  </si>
  <si>
    <t>C’è un po’ di #Sanremo in questo #greenwashing</t>
  </si>
  <si>
    <t>1488992067199983616</t>
  </si>
  <si>
    <t>Pnrr, in Cdm gli obiettivi dei ministeri per non perdere i fondi: dalla transizione energetica alla sanità sul territorio http*******************</t>
  </si>
  <si>
    <t>1488993382437425164</t>
  </si>
  <si>
    <t>@*********** @*********** @************** Ormai  verdi son rimaste solo le tasche dei poveri europei ...Tutto il resto è greenwashing , che di verde non ha proprio nulla  . 
Che squallore europeo</t>
  </si>
  <si>
    <t>1488994436809953281</t>
  </si>
  <si>
    <t>@************ @************** @************ @********* @*************** @************ @************** @************* @*********** @************** @********* In foto pazze isteriche che, pensi che roba, rompevano vetrine ad inizio 900 chiedendo assurdità come il voto alle donne
Lasciamo #CingolEni piangere su qualche muro sporcato di vernice: deve rendere conto delle sue azioni dalla tassonomia alle trivelle al blablabla della @***** http*******************</t>
  </si>
  <si>
    <t>1488996120072179720</t>
  </si>
  <si>
    <t>Comunque ho capito: #Sanremo2022 è l’Agenda 2030 per l’italiano medio.</t>
  </si>
  <si>
    <t>1488998194176565251</t>
  </si>
  <si>
    <t>di nuovo il greenwashing amedeo... #Sanremo2022 http*******************</t>
  </si>
  <si>
    <t>1488998328235085824</t>
  </si>
  <si>
    <t>Pessimo #Greenwashing di Eni #Sanremo2022</t>
  </si>
  <si>
    <t>1488998330483019781</t>
  </si>
  <si>
    <t>Ma davvero a @********** si fa #greenwashing con Eni quando poi si tiene una settimana una nave da crociera ormeggiata di fronte #Sanremo?
Stiamo davvero vedendo questo?
#Sanremo2022 @*********** @**********</t>
  </si>
  <si>
    <t>1488998337483259907</t>
  </si>
  <si>
    <t>Minchia il greenwashing anche no grazie ama sto bene senza 🙄😫#festivaldisanremo2022</t>
  </si>
  <si>
    <t>1488998390444834819</t>
  </si>
  <si>
    <t>e basta con questo greenwashing
il futuro comunque è nucleare</t>
  </si>
  <si>
    <t>1488998431905533960</t>
  </si>
  <si>
    <t>momento serietà: non fatemi ingannare dal greenwashing di questo #Sanremo2022. Eni NON è sostenibile e non doveva essere main sponsor</t>
  </si>
  <si>
    <t>1488998680732618754</t>
  </si>
  <si>
    <t>Se oltre al premio della critica danno anche il premio greenwashing, sappiamo già chi lo vince. #Sanremo2022</t>
  </si>
  <si>
    <t>1488998765579096077</t>
  </si>
  <si>
    <t>@********** momento #Greenwashing e diventa #sanrEni. Ma lo sa #LorenaCesarini cosa sta succedendo in Africa col #GlobalWarming ? Ce l'ha dei parenti?</t>
  </si>
  <si>
    <t>1488998990427439111</t>
  </si>
  <si>
    <t>Hmmm, eccoci con il greenwashing
PAUSA PIPÌ</t>
  </si>
  <si>
    <t>1488999389683195905</t>
  </si>
  <si>
    <t>@*************** Ricordo un articolo (che non trovo) che sosteneva che se improvvisamente tutti smettessero di mangiare carne le cose non andrebbero lisce, anzi. I sostituti sarebbero comunque da coltivare, lavorare, ecc. con un impatto ambientale notevole (oltre a poca sostenibilità)</t>
  </si>
  <si>
    <t>1489000004173897735</t>
  </si>
  <si>
    <t>Comunque tutto sto greenwashing di EN* mi sta facendo convincere ancora di più a cambiare fornitore di energia</t>
  </si>
  <si>
    <t>1489000195618709504</t>
  </si>
  <si>
    <t>Giusto per chiarire, Eni, Shell, Petronas, sono aziende che si basano sul petrolio ma che stanno investendo centinaia di milioni di dollari ogni anno per la ricerca verso il recupero e lo sviluppo di combustibili green che possono sostituire i combustibili fossili</t>
  </si>
  <si>
    <t>1489001731841159171</t>
  </si>
  <si>
    <t>Se voi foste membro di una élite che vuole ridurre l'impatto ambientale degli esseri umani chi fareste fuori?
1) chi si inietta un farmaco sperimentale per poter andare da MacDonalds
2) chi ha condotto una vita morigerata per preservare la propria salute e rifiuta il farmaco</t>
  </si>
  <si>
    <t>1489002624699572228</t>
  </si>
  <si>
    <t>sono matura quanto voglio sul riscaldamento globale la guerra in medio oriente il weight bias però guess what appena fa la minima cosa amorosa nei confronti di qualcuno che non sono io mi trasformo magicamente in una bambina di sei anni questa cosa deve finire</t>
  </si>
  <si>
    <t>1489002942359289859</t>
  </si>
  <si>
    <t>@************* @*************** @*** @*** ha contribuito al miracolo economico italiano, è stata ed è eccellenza nazionale e mondiale. E sarà eccellenza nelle energie rinnovabili e nello stoccaggio di anidride carbonica</t>
  </si>
  <si>
    <t>1489003939467083777</t>
  </si>
  <si>
    <t>Eni Gas e Luce che diventa sostenibile -&amp;gt; marketta di Costa Crociere. Signore e signori, il #Greenwashing #Sanremo2022</t>
  </si>
  <si>
    <t>1489006092734631941</t>
  </si>
  <si>
    <t>@*********** sì, a quello e all'impatto ambientale.</t>
  </si>
  <si>
    <t>1489006210061897747</t>
  </si>
  <si>
    <t>@*************** @*************** @*** Come no devastando un intero pianeta con l'estrazione dei  combustibili fossili, oggi stiamo pagando le conseguenze. 
Una crisi climatica senza precedenti.
Avete il coraggio anche di definirvi " energia green", ma il vostro è solamente #Greenwashing  #bastavelENI #manyagainstEni</t>
  </si>
  <si>
    <t>1489009867285319682</t>
  </si>
  <si>
    <t>#Sanremo2022 @********** ma è un titolo perfetto!🤩 Basta greenwashing #OvunqueSarai #Irama #lebugiedieni #sanreni @********** http******************** http*******************</t>
  </si>
  <si>
    <t>1489010295234351113</t>
  </si>
  <si>
    <t>ENI sta alla transizione energetica come la Canalis sta alla Liguria.
#Sanremo2022</t>
  </si>
  <si>
    <t>1489013950519906308</t>
  </si>
  <si>
    <t>@****** chissà quando ci libereremo di questa piaga il riscaldamento globale? colpa di laura la fame nel mondo? colpa di laura muore e fa un favore a tutti</t>
  </si>
  <si>
    <t>1489018995885944834</t>
  </si>
  <si>
    <t>@*************** @*************** Conosco la teoria dei "5 pilastri" della transizione energetica di Rifkin e ti dico che le teorie e le semplificazioni di Rifkin non hanno
 convinto me che sono un ingegnere e se non basta nemmeno il Prof. Ing. Federico Butera (Ordinario di Energetica al Politecnico di Milano).</t>
  </si>
  <si>
    <t>1489020656247316483</t>
  </si>
  <si>
    <t>#Tassonomia Ue degli investimenti verdi, tutte le critiche alla decisione della Commissione. http*******************</t>
  </si>
  <si>
    <t>1489074542651785221</t>
  </si>
  <si>
    <t>La commissione europea ha deciso: «Il nucleare è verde». L'ira degli ambientalisti: «Riposa in pace, Green Deal». #gas  #nucleare  #europea  #verde  http*******************</t>
  </si>
  <si>
    <t>1489075721528135685</t>
  </si>
  <si>
    <t>#gas e #nucleare verde «Il più grande esercizio di greenwashing di tutti i tempi» e «un tentativo di rapina», in quanto «stanno cercando di deviare miliardi di euro che erano destinati alle energie rinnovabili» #greenpeace</t>
  </si>
  <si>
    <t>1489077132936503299</t>
  </si>
  <si>
    <t>Gennaio secco: Reno passa un mese senza pioggia per la prima volta in quasi 130 anni | Crisi climatica nell’ovest americano http*******************</t>
  </si>
  <si>
    <t>1489080215032717314</t>
  </si>
  <si>
    <t>È in corso una competizione tra il @************* e quello statunitense @****** su chi è il leader mondiale in #greenwashing. È il #EUTaxonomy contro gli Stati Uniti #CleanEnergy. L'UE etichetta il gas naturale e l'energia #nuclear come "verdi” http*******************</t>
  </si>
  <si>
    <t>1489091032209887235</t>
  </si>
  <si>
    <t>FOTOVOLTAICO Chiavi in mano
👉🏻 Contattaci per un sopralluogo Gratuito:
3407370720 Vieni a trovarci in Via del vecchio macello, 61 BAGHERIA (PA) info@grecoenergy.com
Greco Energy - Energie Rinnovabili @**************  #grecoenergy #energierinnovabili #energiapulita #fotovoltaico http*******************</t>
  </si>
  <si>
    <t>1489093003964780569</t>
  </si>
  <si>
    <t>La spaventosa e mortale frana che ha distrutto Quito è anche colpa della crisi climatica http*******************</t>
  </si>
  <si>
    <t>1489098119077900290</t>
  </si>
  <si>
    <t>L’#Italia debutta all’#ECOSOC, via al suo mandato per il triennio 2022-2024. Alle #NazioniUnite , il Bel Paese è pronta ad impegnarsi per lo sviluppo sostenibile; l'Amb. Massari: "non lasceremo nessuno indietro".
@********** 
http******************* via @***************</t>
  </si>
  <si>
    <t>1489111620672495616</t>
  </si>
  <si>
    <t>@************** E niente questi politici non riescono ad andare avanti con l'agenda 2030! Pensate quanti scapperanno dopo la riforma della giustizia! 🤣🤣🤣🤣🤣 
Popcorn per tutti!😎😎</t>
  </si>
  <si>
    <t>1489125753593733120</t>
  </si>
  <si>
    <t>Ambientalisti furiosi: 
“Tentata rapina. Si vogliono rubare miliardi alle energie rinnovabili”
@*********** http*******************</t>
  </si>
  <si>
    <t>1489127237790093316</t>
  </si>
  <si>
    <t>@************** Certo che vanno avanti, Draghi è lì per quello (Agenda 2030).</t>
  </si>
  <si>
    <t>1489129543659134979</t>
  </si>
  <si>
    <t>@*********** @************ @************* Sulla transizione energetica, ma non solo, questa "fede" è alimentata da una grande quantità di paper scritti da economisti (es. letteratura induced/directed technical change)</t>
  </si>
  <si>
    <t>1489132968966774785</t>
  </si>
  <si>
    <t>La  Commissione UE ritiene che ci sia un ruolo per gli investimenti privati nelle attività del gas e del nucleare nella transizione energetica. #Energia  http*******************</t>
  </si>
  <si>
    <t>1489135462509854721</t>
  </si>
  <si>
    <t>Ue, ai combustibili fossili ancora 55 miliardi l'anno
http******************* http*******************</t>
  </si>
  <si>
    <t>1489135639824064523</t>
  </si>
  <si>
    <t>@************** Hai scordato la cosa più importante:serve lasciare in pace nicchie ecologiche selvatiche che ospitano animali portatori di virus potenzialmente patogeni, fermare la deforestazione ed aumentare la sorveglianza biologica in varie zone del pianeta per ridurre gli spillover.</t>
  </si>
  <si>
    <t>1489137034459586561</t>
  </si>
  <si>
    <t>@************ @************** Ciò che deve preoccuparti di più sono i potenziali Spillover di patogeni a trasmissione aerea da animali selvatici, quasi sempre pipistrelli, che si avvicinano all'uomo a causa di pratiche umane come la deforestazione e lo sfruttamento degli ecosistemi isolati.</t>
  </si>
  <si>
    <t>1489138458333532161</t>
  </si>
  <si>
    <t>Continuate ad investire nei combustibili fossili...
http*******************</t>
  </si>
  <si>
    <t>1489138564436738049</t>
  </si>
  <si>
    <t>Sanremo 2022, così #Eni cerca di rifarsi la faccia. Ma il suo greenwashing comincia a scricchiolare http******************* via @***************</t>
  </si>
  <si>
    <t>1489139216097415171</t>
  </si>
  <si>
    <t>Esiste una  #dieta ideale per ridurre l’impatto ambientale? 🤔 Una domanda molto frequente, soprattutto in un periodo come quello attuale. Scopriamolo insieme ⤵ http*******************</t>
  </si>
  <si>
    <t>1489144852390584324</t>
  </si>
  <si>
    <t>@********* Sì, della crisi climatica ormai irreversibile.</t>
  </si>
  <si>
    <t>1489147741104218115</t>
  </si>
  <si>
    <t>Così va la transizione energetica nei bilanci aziendali.
Siemens Gamesa che produce pale eoliche perde
Ferrari che produce fuoriserie con motore termico guadagna.</t>
  </si>
  <si>
    <t>1489149926101733376</t>
  </si>
  <si>
    <t>@********* @********** @*************** Io ti sto dicendo che è da 30 anni che Beppe Grillo parla di energie rinnovabili e macchine a idrogeno già usate con successo in altri paesi europei e io sono d'accordo. Se non sei d'accordo o mi dai delle alternative geniali e pulite o te ne stai zitto chi ti obbliga a parlare?</t>
  </si>
  <si>
    <t>1489150404252291074</t>
  </si>
  <si>
    <t>Il riscaldamento globale condanna la barriera corallina #spaziotransnazionale informa http*******************</t>
  </si>
  <si>
    <t>1489152484857815040</t>
  </si>
  <si>
    <t>Inceneritore Cardarelli, Primiani: "Chiediamo informazioni sugli studi di impatto ambientale con annesse valutazioni sanitarie" http******************* via @********* 
#Campobasso #ospedale #Cardarelli #inceneritore #impattoambientale #interrogazione #Primiani #M5S</t>
  </si>
  <si>
    <t>1489152552151175172</t>
  </si>
  <si>
    <t>Il Ministro #Giovannini a @*********** "Per accelerare valutazione impatto ambientale è stata istituita nuova Commissione #VIA per opere #Pnrr. Gli esperti che la compongono lavorano a tempo pieno e seguendo criteri di priorità"</t>
  </si>
  <si>
    <t>1489154229235240961</t>
  </si>
  <si>
    <t>Il contributo dell’#economiacircolare finora si è concentrato sulla transizione energetica che può ridurre il 55% dei gas serra, ma il restante 45% causato da produzione e stili di vita?
Uno sguardo al settore manifatturiero.
#ZeroCarbon 
@************** 
http*******************</t>
  </si>
  <si>
    <t>1489155889152114693</t>
  </si>
  <si>
    <t>Un piano B è necessario. Qualcuno lo considera una sconfitta, ma è una strada che può salvare la vita. Qual è il piano B per le imprese? La cooperazione, e questa nasce dal dialogo. La cooperazione costruisce sogni e futuro. #bcorp #svilupposostenibile
http*******************</t>
  </si>
  <si>
    <t>1489157334672846848</t>
  </si>
  <si>
    <t>@************ Potremmo stare qui a discutere per millenni senza trovare punti di convergenza e credo che ne io ne lei abbiamo tempo per farlo. Se le interessa, la mia visione non diverge molto da quella espressa qui: http*******************</t>
  </si>
  <si>
    <t>1489157887222030337</t>
  </si>
  <si>
    <t>Anche l’#Europa fa #greenwashing. La decisione della Commissione ha lasciato senza parole ambientalisti e investitori: centrali nucleari e gasdotti saranno considerati "sostenibili", ma c’è ancora tempo per opporsi. L'opinione di @**************  http*******************</t>
  </si>
  <si>
    <t>1489158800368144386</t>
  </si>
  <si>
    <t>Corte Ue:  Avvocato generale Pikamäe - prorogando di sei anni l’autorizzazione all’estrazione di lignite nella miniera di Turów senza valutazione dell’impatto ambientale, la Polonia ha violato il diritto dell’Unione (Conc C-121/21)) - http******************* http*******************</t>
  </si>
  <si>
    <t>1489160019354529792</t>
  </si>
  <si>
    <t>Oggi ho raggiunto un nuovo livello in @************** #startup selezionata da @******** per rendere il mio impatto ambientale più sostenibile 🌱 Ciascuno di noi può dare il proprio contributo positivo per il pianeta attraverso piccole azioni quotidiane 👉🏻 http******************* http*******************</t>
  </si>
  <si>
    <t>1489161172892930052</t>
  </si>
  <si>
    <t>Blackrock: punta su transizione energetica,serve pianificare http*******************</t>
  </si>
  <si>
    <t>1489161853578227713</t>
  </si>
  <si>
    <t>@*************** Non è solo un passo indietro, è un'inversione della linea scientifica, che ha dimostrato che la via della sopravvivenza del pianeta sta le energie rinnovabili. Ma il liberismo imperante non bada al futuro, ma agli interessi presenti.</t>
  </si>
  <si>
    <t>1489162588026019844</t>
  </si>
  <si>
    <t>@*************** Continuate a calpestare i coglioni a Putin, almeno combatteremo il riscaldamento globale auspicato dalla spastica,col freddo glaciale dell'Europa senza gas russo</t>
  </si>
  <si>
    <t>1489162898970746880</t>
  </si>
  <si>
    <t>L’articolo 16 del DL Sostegni ter introduce misure discriminatorie tra i produttori di elettricità in base alla tecnologia di generazione #Energia #rinnovabili @********** @******** #ANieRinnovabili @************* @********** 
http*******************</t>
  </si>
  <si>
    <t>1489163008551043074</t>
  </si>
  <si>
    <t>Nuovi asfalti stradali più #sostenibili, a basso impatto ambientale: al via la sperimentazione anche in #Italia!
Scopri di più nel nostro ultimo articolo ▶ http*******************
#circulareconomy #ambiente #sustainability http*******************</t>
  </si>
  <si>
    <t>1489164948550860804</t>
  </si>
  <si>
    <t>Aon: nel 2021 le catastrofi naturali bruciano 329 mld di dollari
#Environmental, catastrofi naturali, climate change, resilienza, rischi climatici, transizione 
Leggi l'articolo -&amp;gt; http******************* http*******************</t>
  </si>
  <si>
    <t>1489165229233778690</t>
  </si>
  <si>
    <t>L'#UE tutela l'ambiente e cerca di ridurre al minimo i rischi per il #clima, la #salute umana e la #biodiversità. Il Green Deal europeo punta a far sì che l'Europa diventi il primo continente neutro in termini di #emissioni di #CO2.
http******************* http*******************</t>
  </si>
  <si>
    <t>1489165246254264322</t>
  </si>
  <si>
    <t>@*************** Non vedo nulla di strano o ideologico. Il togliere il mezzo di trasporto individuale dalle città è un principio molto condiviso e trasversale per pure ragioni urbanistiche, a prescindere dall'impatto ambientale di eventuali gas di scarico.</t>
  </si>
  <si>
    <t>1489165873956929537</t>
  </si>
  <si>
    <t>#Bruxelles approva #gas e #nucleare in #Tassonomia – 📌 http*******************
@************* #energianucleare #climateneutrality #taxonomy @********* #EU #UE #greenwashing http*******************</t>
  </si>
  <si>
    <t>1489166948177006593</t>
  </si>
  <si>
    <t>@************ Da romano penso che sarebbe interessante anche uno studio sull'impatto ambientale (LCA) di un termovalorizzatore per il riciclo del calore generato bruciando i rifiuti, oltre agli ovvi benefici economici.
1/n</t>
  </si>
  <si>
    <t>1489167081824210945</t>
  </si>
  <si>
    <t>#Gas e #nucleare, operazione #greenwashing http******************* via @*************** http*******************</t>
  </si>
  <si>
    <t>1489167352902131716</t>
  </si>
  <si>
    <t>@******* @********** @*************** Allora perché non l'hai detta te? Perché hai bisogno di dare spessore a qualcosa di inconsistente: qui si parla di come affrontare la crisi climatica, non di come affrontare o sostenere il comunismo.</t>
  </si>
  <si>
    <t>1489167827823214598</t>
  </si>
  <si>
    <t>#Gas e #nucleare nella tassonomia #Ue, @*** e @*************** operazione #greenwashing http******************* via @***************</t>
  </si>
  <si>
    <t>1489167895225589760</t>
  </si>
  <si>
    <t>@*********** Te lo dico ma non lo dire a nessuno...intanto ci sarebbe da fare un bel programma sulle energie rinnovabili. Che ad oggi non c'è.</t>
  </si>
  <si>
    <t>1489168114629623808</t>
  </si>
  <si>
    <t>@*********** @********** @*************** la crisi climatica esiste solo nel tuo cervello ingenuo,il pianeta è in continua mutazione da milioni di anni e la presunzione della Scienza è un teatrino per boccaloni, alibi per demolire la nostra economia,
omologazione globale al terzo mondo</t>
  </si>
  <si>
    <t>1489168203041415168</t>
  </si>
  <si>
    <t>Il Golfo della #Spezia si candida a diventare il Golfo dell’#Idrogeno 🌱 Pres. AdSP Sommariva: «Siamo in un clima positivo di cui vogliamo essere partecipi.  La transizione energetica passa necessariamente dall’idrogeno» ♻️ http*******************</t>
  </si>
  <si>
    <t>1489169158692605955</t>
  </si>
  <si>
    <t>Associazioni #rinnovabili contro dl Sostegni-ter: da misure gravi minacce a transizione energetica http******************* @********** @******** @************* @********** #AnieRinnovabili #energia</t>
  </si>
  <si>
    <t>1489169224882925571</t>
  </si>
  <si>
    <t>#LEnergiadelBosco è il progetto che abbiamo lanciato con la #societàbenefit (RI)GENERIAMO e @********** per la riduzione dell'impatto ambientale e la valorizzazione del patrimonio forestale 
http*******************
@************** #decarbonizzazione #capitalenaturale #LMIcsr http*******************</t>
  </si>
  <si>
    <t>1489169290993491969</t>
  </si>
  <si>
    <t>Centrali nucleari e gas classificati come "ambientalmente sostenibili" per consentire agli Stati di finanziare gli investimenti per nuove centrali pagando tassi di interesse più bassi. Un compromesso impossibile
http*******************</t>
  </si>
  <si>
    <t>1489170037525159937</t>
  </si>
  <si>
    <t>TORINO (ITALPRESS) – Bissare l’ottimo 2021 e proseguire nel lancio di prodotti sempre più “elettrici” con l’obiettivo nel 2030 dell’abbandono dei combustibili fossili sull’intera gamma. Questa in...
#motori http*******************</t>
  </si>
  <si>
    <t>1489170042868707334</t>
  </si>
  <si>
    <t>✔️ 4 febbraio 2022:"Al via un evento online su ‘Il Green Deal e l’UE’" 👥🎓♻️
👉 #eventi #UE #EUGreenDeal #democrazia #transizione #opportunità #studenti #laurea #3febbraio #EuropeDirect #europedirectitalia 🇪🇺
@************** 
http******************* http*******************</t>
  </si>
  <si>
    <t>1489170728675155969</t>
  </si>
  <si>
    <t>@******* @************* Gli extra profitti delle compagnie di gas e petrolio, li puoi tassare subito, se vuoi, il tempo di un consiglio dei ministri.
Il che , dà un significato alla transizione energetica.
Se no , è sempre transizione dal nostro portafoglio.</t>
  </si>
  <si>
    <t>1489170785348603912</t>
  </si>
  <si>
    <t>@************* Se non ti cheti ne fanno uno satellitare e lo mettono obbligatorio su tutte le macchine a combustibili fossili.</t>
  </si>
  <si>
    <t>1489170855712153607</t>
  </si>
  <si>
    <t>@************* Gli extra profitti delle compagnie di gas e petrolio, li puoi tassare subito, se vuoi, il tempo di un consiglio dei ministri.
Il che , dà un significato alla transizione energetica.
Se no , è sempre transizione dal nostro portafoglio.</t>
  </si>
  <si>
    <t>1489171047047905285</t>
  </si>
  <si>
    <t>@************ In sintesi:
Fosse positivo uno studio sull'impatto ambientale di un termovalorizzatore rispetto all'attuale stato delle cose, oltre all'ovvio beneficio economico, forse chiudere il ciclo dei rifiuti potrebbe essere utile anche dal punto di vista ambientale.
5/n</t>
  </si>
  <si>
    <t>1489171406520791043</t>
  </si>
  <si>
    <t>Irideos, 18 mln per data center alimentato al 100% da rinnovabili
#Environmental, energie rinnovabili, finanziamenti, green 
Leggi l'articolo -&amp;gt; http******************* http*******************</t>
  </si>
  <si>
    <t>1489172410469429252</t>
  </si>
  <si>
    <t>Perché #Eni è #Eni: criminali sempre ✔️anche se cambiano logo e danno soldi ai cantanti 🤮🤮🤮🤮🤮🤮🤮di #SanRemo22! 
Il #FestivalPetrolifero 🔥🔥🔥alla faccia dei #CambiamentiClimatici e dei disastri ambientali ✔️vedi #Basilicata!  http*******************</t>
  </si>
  <si>
    <t>1489172527356260354</t>
  </si>
  <si>
    <t>#GlassHallmark I #consumatori stanno cercando di ridurre il loro impatto #ambientale quando fanno acquisti. Si tratta di prendere decisioni più #ecologiche riguardo ai #packaging. Leggi di più su: http******************* http*******************</t>
  </si>
  <si>
    <t>1489172662173810697</t>
  </si>
  <si>
    <t>SAVE THE DATE 🗓
QUANDO: 24/25 Febbraio 
COSA: Avanzamento delle Energie Rinnovabili Marine: strategia Europea, attività in corso in Italia, e aggiornamento del piano d’azione nazionale del Cluster-BIG 
@************ #renewables #energy #Mediterranean
http*******************</t>
  </si>
  <si>
    <t>1489172679907291138</t>
  </si>
  <si>
    <t>Sommariva 🗣 «Abbiamo presentato progetti per #sostenibilità e transizione energetica per oltre 61 milioni di euro» http*******************</t>
  </si>
  <si>
    <t>1489172815412670465</t>
  </si>
  <si>
    <t>@************** Dai 5stelle non ci deve aspettare nulla. Ancora una volta è stato chiaro ed evidente che in questo Governo dei "migliori" la Lega conta come il 2 di picche. Hanno approvato tutto e continueranno a farlo. Punto. Fine. Stop. Agenda 2030.</t>
  </si>
  <si>
    <t>1489172977568604163</t>
  </si>
  <si>
    <t>#Sanremo2022, il #FestivalFossile 👇con i soldi dei criminali #Eni che ci ammazzano in #Basilicata!! #GreenWashing …👇di verde c’è solo la vergogna!!!  http*******************</t>
  </si>
  <si>
    <t>1489173332821958659</t>
  </si>
  <si>
    <t>Una "scossa" alle energie rinnovabili - Progetto del Governo ora in consultazione: da snellire le procedure per la realizzazioni di grandi impianti idroelettrici ed eolici; agevolazioni anche per il solare http******************* http*******************</t>
  </si>
  <si>
    <t>1489173932766810123</t>
  </si>
  <si>
    <t>@************ Mhh bello sto passaggio al green , dai combustibili fossili al nucleare</t>
  </si>
  <si>
    <t>1489173981542428673</t>
  </si>
  <si>
    <t>#Eurostat: UE raggiunge l’obiettivo 2020 su #energierinnovabili nei #trasporti http*******************</t>
  </si>
  <si>
    <t>1489174053021696002</t>
  </si>
  <si>
    <t>Parchi solari nelle cave dismesse: alleanza per la transizione energetica e l’agricoltura sociale - Transizione ecologica – Nasce alleanza per sviluppo... - PiacenzaSera http*******************</t>
  </si>
  <si>
    <t>1489176007659732995</t>
  </si>
  <si>
    <t>🎬Per fare il punto sulla
#sostenibilità ho incontrato
@**********
🌍Abbiamo parlato di
#deforestazione, #biodiversità,
#decarbonizzazione e metodi per
catturare la CO2.
Curiosi?
▶️Trovate l'intervista integrale su
YouTube
http*******************
🙏🏻 @********* 🍀 http*******************</t>
  </si>
  <si>
    <t>1489176776572030981</t>
  </si>
  <si>
    <t>Dalla crisi climatica alle risorse naturali, fino all'equità: la nuova Costituzione del Cile potrebbe rappresentare un esempio per il mondo.
http******************* via @*********</t>
  </si>
  <si>
    <t>1489177378505039874</t>
  </si>
  <si>
    <t>@************** Perché non ci credo? Perché ho come l'impressione che adesso verrà istituito un cts per il green deal? Perché ho come l'impressione che il green pass sia legato a tutto questo? La batosta morale delle elezioni del pdr mi brucia ancora, spero sia solo quello</t>
  </si>
  <si>
    <t>1489178279001178112</t>
  </si>
  <si>
    <t>Con #SIMEST accedi ai fondi europei del #PNRR per potenziare il tuo business.
Puoi utilizzare le risorse dedicate alla transizione digitale ed ecologica per ridurre l'impatto ambientale della tua #PMI installando pannelli fotovoltaici.
Per saperne di più➡️ http******************* http*******************</t>
  </si>
  <si>
    <t>1489179740263038976</t>
  </si>
  <si>
    <t>@************** @****** @************ @******* @******** se è per questo non hanno neanche preso in considerazione il fatto che fotovoltaico ed eolico sono aleatorie, quindi non possono essere usate al posto di combustibili fossili e nucleari</t>
  </si>
  <si>
    <t>1489180108782915584</t>
  </si>
  <si>
    <t>Aperte le domande di ammissione al master Maris di II livello su sviluppo sostenibile, responsabilità sociale e rendicontazione non finanziaria promosso da @************* e ASviS.
Scadenza presentazione domanda: 15 marzo 2022
http******************* http*******************</t>
  </si>
  <si>
    <t>1489180121550532614</t>
  </si>
  <si>
    <t>@*************** @************ Beata ingenuità. Sarà mica che le rinnovabile non sono concorrenti dei combustibili fossili? Ha mai sentito parlare di centrali a gas o carbone chiuse dopo aver installato pari potenza rinnovabile? Indovini un po' chi è che invece le fa chiudere definitivamente</t>
  </si>
  <si>
    <t>1489181251252666370</t>
  </si>
  <si>
    <t>comunque questa cosa che se non sei un abete non puoi parlare di deforestazione deve finire
puoi farlo, accetti le conseguenze se dici qualcosa di sbagliato (come per qualunque altra cosa), ma puoi farlo</t>
  </si>
  <si>
    <t>1489182385287610370</t>
  </si>
  <si>
    <t>BlackRock ai clienti: ecco come costruire i portafogli per la transizione
#Investimenti, BlackRock, climate change, portafogli, transizione energetica 
Leggi l'articolo -&amp;gt; http******************* http*******************</t>
  </si>
  <si>
    <t>1489182523544551426</t>
  </si>
  <si>
    <t>Salinizzazione: salvare le testuggini palustri e i campi di Volta Scirocco - Greenreport: economia ecologica e sviluppo sostenibile http*******************</t>
  </si>
  <si>
    <t>1489184390433234949</t>
  </si>
  <si>
    <t>🎯I ricercatori hanno definito un “target space” modellabile per lo sviluppo #sostenibile nel 2030 e 2050, basato sugli obiettivi di sviluppo sostenibile, meglio noti come #SDGs.
http*******************</t>
  </si>
  <si>
    <t>1489185096552886273</t>
  </si>
  <si>
    <t>Ieri, mercoledì 2 febbraio, nella seduta preparatoria del Comitato Interministeriale per la programmazione economica e lo sviluppo sostenibile è stato sancito il finanziamento di 20 milioni di euro per il terzo ponte sul Tanaro di Alba.  #AAHOME
http******************* http*******************</t>
  </si>
  <si>
    <t>1489185829150932997</t>
  </si>
  <si>
    <t>@******** @********** @************ http******************* è questo di impatto ambientale non conta?</t>
  </si>
  <si>
    <t>1489186425304227841</t>
  </si>
  <si>
    <t>Gli autovelox consumano energia elettrica, la loro impronta carbonica contribuisce notevolmente al riscaldamento globale, vanno spenti il prima possibile per consentire ai nostri figli di vivere in un mondo #Green.
#PDA Partito Distruzione Autovelox http*******************</t>
  </si>
  <si>
    <t>1489186673061679111</t>
  </si>
  <si>
    <t>#Rete internazionale dei #donatori di sangue e le sfide della #transizione energetica e ambientale. 
Ne parliamo il 10 febbraio nell’evento #online gratuito a cura di Fiods, Avis e Exponiamoci promosso nell’ambito del SICampus.
Iscriviti al sito
http******************* http*******************</t>
  </si>
  <si>
    <t>1489187227225706506</t>
  </si>
  <si>
    <t>Ne parleremo nell'ultimo appuntamento del #ThinkTank di Esseri Urbani: protagonisti i consulenti del nostro centro per farvi conoscere le prospettive offerte dal nuovo manifesto europeo per lo sviluppo sostenibile.
📅  Venerdì 11 febbraio - Ore 18.30
http*******************</t>
  </si>
  <si>
    <t>1489187479420911623</t>
  </si>
  <si>
    <t>La migliore garanzia dell' Europa per un' energia sicura, sostenibile e accessibile è investire nelle energie rinnovabili. Stop al greenwashing del nucleare e del gas nella tassonomia. Firma la nostra petizione.
http*******************</t>
  </si>
  <si>
    <t>1489188277332684802</t>
  </si>
  <si>
    <t>(17) 5.   il fondo agricolo europeo per lo sviluppo rurale (FEASR) per fornire sostegno ad agricoltori e aree rurali nei cambiamenti strutturali che si renderanno necessari per l'attuazione del green deal europeo, con un impegno finanziario di circa 7,5 miliardi di euro; ⬇️</t>
  </si>
  <si>
    <t>1489188682196262913</t>
  </si>
  <si>
    <t>@*************** È sempre l'agenda 2030, quella che non c'è.</t>
  </si>
  <si>
    <t>1489188789348151307</t>
  </si>
  <si>
    <t>Nei paesi più poveri le #malattieinfettive sono tra le principali cause di decesso.
Vediamo come impiegare l'#IA per migliorare la #saluteglobale e il raggiungimento degli Obiettivi di Sviluppo Sostenibile previsti dall'#ONU:
http******************* 
#PillolediSanitàDigitale http*******************</t>
  </si>
  <si>
    <t>1489190932377481218</t>
  </si>
  <si>
    <t>👉 Mi sembra interessante questo post sul mondo delle startup: “Tecnologie a impatto sociale guidano lo sviluppo sostenibile http********************</t>
  </si>
  <si>
    <t>1489191566849753090</t>
  </si>
  <si>
    <t>@************** Semplicemente hanno più obiettivi, tra questi sicuramente il controllo demografico, la natalità, la transizione green, il credito sociale e molto altro.
Ogni azione è propedeutica al raggiungimento di tutta l'agenda 2030</t>
  </si>
  <si>
    <t>1489191862363734017</t>
  </si>
  <si>
    <t>articolo 16 “DL Sostegni ter” introduce misure discriminatorie tra i produttori di energia elettrica in base alla tecnologia di generazione, crea distorsioni del mercato minando la fiducia degli investitori e rischia di rallentare la transizione energetica
http******************* http*******************</t>
  </si>
  <si>
    <t>1489194123517116424</t>
  </si>
  <si>
    <t>In quattro decenni di fenomeni estremi sono morte tra le 85 mila e le 145 mila persone e  abbiamo perso 500 miliardi di euro. L'Italia tra i Paesi più colpiti.
I dati e le proiezioni per il futuro:
http******************* 
#clima #ClimateAction</t>
  </si>
  <si>
    <t>1489194259697782787</t>
  </si>
  <si>
    <t>La tassonomia UE che include #nucleare  e gas come fonti adatte alla transizione energetica è una boccata di realismo necessaria per dare una speranza a questo continente in declino. http*******************</t>
  </si>
  <si>
    <t>1489194280270893057</t>
  </si>
  <si>
    <t>Quale è la situazione sul mercato internazionale delle terre rare? Quale è il ruolo all'interno dei processi di transizione energetica? In Italia, abbiamo dei giacimenti e siamo pronti a sfruttarli?
Alcune delle questioni affrontate nella nostra analisi
http******************* http*******************</t>
  </si>
  <si>
    <t>1489195187641462790</t>
  </si>
  <si>
    <t>Sulla Terra ci sono più alberi di quanti pensassimo: circa 73.300 specie, il 14% in più di quanto stimato.
Molte specie non sono ancora state documentate e potremmo non vederle mai perché rare e vulnerabili di fronte a climate change e deforestazione.
http*******************</t>
  </si>
  <si>
    <t>1489195612771913730</t>
  </si>
  <si>
    <t>#Rete internazionale dei #donatori di sangue e le sfide della #transizione energetica e ambientale. 
Ne parliamo il 10 febbraio nell’evento #online gratuito a cura di Fiods, Avis e Exponiamoci promosso nell’ambito del SICampus.
Iscriviti al sito
… http*******************</t>
  </si>
  <si>
    <t>1489195717876985856</t>
  </si>
  <si>
    <t>Andrea Bombardi, Executive Vice President di @********* L’#idrogeno tra terra e mare: l’importanza di una logistica integrata.
“L’idrogeno è ad oggi l’unico sostituto dei combustibili fossili, perché non si riuscirà a rimpiazzare carbone e metano con le sole #fontirinnovabili”. http*******************</t>
  </si>
  <si>
    <t>1489196223504527365</t>
  </si>
  <si>
    <t>@************* sul preparata sono pienamente d'accordo: preparata ad hoc pro-sistema, pro-lobby, pro-conservazione. Allo sviluppo sostenibile sta ancora studiando come sintonizzarsi.🙃</t>
  </si>
  <si>
    <t>1489197970717347842</t>
  </si>
  <si>
    <t>#Caldaie obsolete e #impattoambientale, arriva l’#app #HARPa che stima i #consumi
http*******************</t>
  </si>
  <si>
    <t>1489198736152666121</t>
  </si>
  <si>
    <t>@*********** Sì, nonostante loro c’è comunque la crisi climatica</t>
  </si>
  <si>
    <t>1489198971989987331</t>
  </si>
  <si>
    <t>“In un continente normale, oltre che alla transizione energetica, si sarebbe ragionato su come sopravvivere oggi, non nel futuro, al rincaro delle materie prime.” 👏🏻</t>
  </si>
  <si>
    <t>1489199113979797506</t>
  </si>
  <si>
    <t>#lariachetirala7 #lariachetira oggi si dovrebbe parlare di infrastrutture scolastiche, trasporti, fibra veloce, energie rinnovabili, giovani. Invece si tagliano i fondi al superbonus, scuola allo sbando, si vita in UE a favore del nucleare, si penalizza il mercato reale</t>
  </si>
  <si>
    <t>1489199487213977601</t>
  </si>
  <si>
    <t>Il Gruppo @********* ha colto la sfida di razionalizzare i consumi di #energia e di ridimensionare l’impatto ambientale, optando per la cogenerazione. Per farlo ha scelto @********** #ambiente I dettagli: http******************* http*******************</t>
  </si>
  <si>
    <t>1489199652469714944</t>
  </si>
  <si>
    <t>@***** @****** @********** COP26: Al centro della COP26 c'erano i nostri obiettivi di sostenibilità. I mobili e gli accessori IKEAUK utilizzati durante la conferenza sono stati donati a progetti e organizzazioni di Glasgow.</t>
  </si>
  <si>
    <t>1489199808992714755</t>
  </si>
  <si>
    <t>Come e quanto il #PNRR affronta il nodo delle condizioni di vita delle comunità che vivono in aree colpite da #terremoti negli ultimi decenni e quali sono i tempi delle azioni di ricostruzione ?
E' la domanda sui cui riflette per Eco in città @**********
http*******************</t>
  </si>
  <si>
    <t>1489200342914973699</t>
  </si>
  <si>
    <t>Anche Saft ha cambiato la sua visual identity!
Questo rosso vivace aiuta #Saft a posizionare i sistemi di batterie con la gamma di soluzioni #energy di #TotalEnergies e a sostenere l’Ambizione della Compagnia di diventare un attore mondiale nella transizione energetica.</t>
  </si>
  <si>
    <t>1489201707934486530</t>
  </si>
  <si>
    <t>@*************** Troppo umanitaria e moderna, per non parlare dell'impatto ambientale costituito dall'elevato consumo energetico, preferisco cose più ecosostenibili http*******************</t>
  </si>
  <si>
    <t>1489202772297748482</t>
  </si>
  <si>
    <t>Terna: emesso il primo green bond ibrido per un miliardo di euro: Il gruppo guidato da Stefano Donnarumma conferma la sua strategia volta a coniugare sostenibilità e crescita per favorire la transizione energetica. http*******************</t>
  </si>
  <si>
    <t>1489202838416809990</t>
  </si>
  <si>
    <t>Sabrina #Pignedolio #M5S
#GENTILONI CREDE A GAS E NUCLEARE ECOLOGICI
Dall'inizio di questa legislatura, il termine più ricorrente in tutti i discorsi pubblici credo sia stato "green deal", la transizione ecologica. Bello, giusto, giustissimo Doveroso, non solo per noi, ma...⬇️⬇️ http*******************</t>
  </si>
  <si>
    <t>1489202983086837764</t>
  </si>
  <si>
    <t>@*************** @****** Perché non ci rendiamo ancora conto di quanto grande sarà l'impatto della transizione energetica ecologica che dovrà necessariamente prevedere una riduzione dei consumi in genere e la moderazione degli stili di vita.</t>
  </si>
  <si>
    <t>1489205225907007489</t>
  </si>
  <si>
    <t>@********* @******** @******* Chiedere la fine dell'uso dei combustibili fossili e investimenti in infrastrutture che permettano la riconversione all'uso delle rinnovabili. Azione politica</t>
  </si>
  <si>
    <t>1489205318504570881</t>
  </si>
  <si>
    <t>@******* In foto pazze isteriche che, pensi che roba, rompevano vetrine ad inizio 900 chiedendo assurdità come il voto alle donne
Lasciamo #CingolEni piangere su qualche muro sporcato di vernice: deve rendere conto delle sue azioni dalla tassonomia alle trivelle al blablabla della @***** http*******************</t>
  </si>
  <si>
    <t>1489205620716810249</t>
  </si>
  <si>
    <t>@*********** @******* @*********** @********* In foto pazze isteriche che, pensi che roba, rompevano vetrine ad inizio 900 chiedendo assurdità come il voto alle donne
Lasciamo #CingolEni piangere su qualche muro sporcato di vernice: deve rendere conto delle sue azioni dalla tassonomia alle trivelle al blablabla della @***** http*******************</t>
  </si>
  <si>
    <t>1489206212319232001</t>
  </si>
  <si>
    <t>Pochi minuti prima la Cesarini parlava dello schifo che ha ricevuto sui social a causa delle sue origini, stasera ci sarà Drusilla Foer a presentare... Vedete l'ipocrisia? Non è molto diverso dal greenwashing di Eni ovvio come il maschilismo intrinseco del Festival in se+</t>
  </si>
  <si>
    <t>1489206995706163208</t>
  </si>
  <si>
    <t>Peas: l'innovativa app per conoscere l'impatto ambientale dei capi d'abbigliamento
http*******************</t>
  </si>
  <si>
    <t>1489207880578437120</t>
  </si>
  <si>
    <t>Transizione energetica, Regione Lazio: “Così affrontiamo la sfida del cambiamento climatico”
#agendadigitale #smartcities #telcoblog #informati #tlc #sistemiufficio http*******************</t>
  </si>
  <si>
    <t>1489208188801110024</t>
  </si>
  <si>
    <t>C'è il riscaldamento globale e noi ci dobbiamo svenare per riscaldare casa mah il paradosso proprio
Ok mi sono sparata la stupidata del giorno🙊🙉🙈</t>
  </si>
  <si>
    <t>1489208676309209092</t>
  </si>
  <si>
    <t>Nuovo #evento: Agenda 2030: le sfide per la dermatologia http******************* #takethedate http*******************</t>
  </si>
  <si>
    <t>1489209042878840839</t>
  </si>
  <si>
    <t>@*************** già accadeva il bullismo. Maltrattavano i compagni senza vaccino. Ora avranno il permesso "legalizzato". Scuola dell'inclusione, progetto Kiva, agenda 2030: tutte vuote chiacchiere.</t>
  </si>
  <si>
    <t>1489209342196867074</t>
  </si>
  <si>
    <t>@********* @******** @******* Ti capisco ma comincio a pensare che anche l'enfasi sull'azione individuale sia un modo per distrarre le nostre energie da quello che puó veramente fare la differenza: mettere fine ai combustibili fossili, che é un industria da 300 trilioni di dollari. la partita si gioca lí</t>
  </si>
  <si>
    <t>1489209514838659078</t>
  </si>
  <si>
    <t>Più soldi ai combustibili fossili per curare i problemi creati dai combustibili fossili: le misure del governo Draghi che sfidano la logica e azzoppano le rinnovabili
http******************* http*******************</t>
  </si>
  <si>
    <t>1489209969400590336</t>
  </si>
  <si>
    <t>Mi occupo da anni (molti) di #sostenibilità da tutti i punti di vista e ogni giorno dedico le due ore del mio programma #acomeambiente a questi temi partendo dagli obiettivi di sviluppo sostenibile dell'#ageda2030.
Oggi approfondiamo quello che si occupa di
#Istruzionediqualita</t>
  </si>
  <si>
    <t>1489210741118885891</t>
  </si>
  <si>
    <t>Un’istruzione di qualità è la base per migliorare la vita delle persone e raggiungere lo sviluppo sostenibile. Bisogna lavorare per incrementare l’accesso all’istruzione a tutti i livelli e l’incremento dei livelli di iscrizione nelle scuole, soprattutto per donne e ragazze.</t>
  </si>
  <si>
    <t>1489211335388848129</t>
  </si>
  <si>
    <t>Il problema della deforestazione è complesso e influisce su cambiamenti climatici, diritti umani e salute globale. Catherine Macaulay, Sustainable Invesment Analyst di Schroders, prende in esame i principali responsabili di questa piaga mondiale.</t>
  </si>
  <si>
    <t>1489211654164332546</t>
  </si>
  <si>
    <t>@************** dato di fatto core i greenpeace e i fridays for future e i verdi europei pure proprio zero ambientalismo baci</t>
  </si>
  <si>
    <t>1489211719754915843</t>
  </si>
  <si>
    <t>@*************** @*********** @********** @*************** Il topic di questo Tweet è sulle energie rinnovabili non cambiare argomento che non ci incastra niente, ci sono cose più importanti per scendere in piazza che per un Green-Pass.</t>
  </si>
  <si>
    <t>1489213537847332875</t>
  </si>
  <si>
    <t>Temporali, alluvioni e impennate brusche della temperatura. Negli ultimi 40 anni, i fenomeni legati al climate change hanno prodotto in Europa danni per 500 miliardi di euro e oltre 140 mila vittime.
http*******************</t>
  </si>
  <si>
    <t>1489213866181644288</t>
  </si>
  <si>
    <t>Quelli della Rai sono convinti che se trasmettono abbastanza volte lo spot greenwashato di Eni la crisi climatica si risolverà da sola.</t>
  </si>
  <si>
    <t>1489215748916531202</t>
  </si>
  <si>
    <t>serenissima ristorazione "Il nostro impegno per l'ambiente* #Greenwashing http*******************</t>
  </si>
  <si>
    <t>1489217426067755016</t>
  </si>
  <si>
    <t>Liberali per il riscaldamento globale
(e la legalizzazione della maria - sempre che la vista non mi inganni) http*******************</t>
  </si>
  <si>
    <t>1489217749540917250</t>
  </si>
  <si>
    <t>Il #ConsiglioFederale vuole procedure più semplici e deduzioni #fiscali per chi sceglie la #sostenibilità. http*******************</t>
  </si>
  <si>
    <t>1489218187497517062</t>
  </si>
  <si>
    <t>@********** @********** @*************** Non ci incastra nulla sul topic di questo Tweet, si sta parlando di energie rinnovabili.</t>
  </si>
  <si>
    <t>1489220079959134216</t>
  </si>
  <si>
    <t>CGUE 
Avvocato generale Pikamäe: prorogando di sei anni l’autorizzazione all’estrazione di lignite nella miniera di Turów senza procedere a una valutazione dell’impatto
ambientale, la Polonia ha violato il diritto dell’Unione
http*******************</t>
  </si>
  <si>
    <t>1489220462332846084</t>
  </si>
  <si>
    <t>@************* @********* No no era chiaro, io mi sono fermata al look e alla sua presenza scenica. Ho dato anche un po’ per scontato che la facessero parlare di razzismo… chissà l’argomento che hanno affibbiato a Drusilla, parlerà forse del riscaldamento globale?</t>
  </si>
  <si>
    <t>1489221769957457923</t>
  </si>
  <si>
    <t>Qual è la #GrandeBugiaVerde? La proposta del 30%!
Pensi che il @*** e altre ONG siano qui per salvare il nostro pianeta? Ripensaci. 
Stanno aiutando le aziende a fare #greenwashing per soldi. E la Terra, tutti noi, ne soffriremo.
Condividi con l’hashtag #DearHumanity ✊ http*******************</t>
  </si>
  <si>
    <t>1489221993555795971</t>
  </si>
  <si>
    <t>@*********** Vero. E' una tendenza che si nota in tutto l'Occidente.
Sembra di essere entrati in una sorta di Loop. 
La Pandemia e la crisi climatica dovrebbero invece farci capire che non possiamo più permettercelo</t>
  </si>
  <si>
    <t>1489222586701602825</t>
  </si>
  <si>
    <t>Questo sì che dovrebbe fare indignare di #Sanremo, altro che #CheccoZalone. E ricordiamo il grande giacimento di gas di #Eni in Egitto dove gli interessi economici con l'Italia di certo non stanno facilitando le indagini sulla morte di #GiulioRegeni. 
http*******************</t>
  </si>
  <si>
    <t>1489222628292313089</t>
  </si>
  <si>
    <t>@********** Peraltro vogliono piantate alberi ovunque per il riscaldamento globale 🤔</t>
  </si>
  <si>
    <t>1489224828582309892</t>
  </si>
  <si>
    <t>@************** @*************** @*********** @********* @************** Non è una scelta  #Green: e solo #greenwashing!</t>
  </si>
  <si>
    <t>1489226206029430786</t>
  </si>
  <si>
    <t>@************* @************* @************** Non hai capito allo zio.
La ONU è mandante della Vaccinazione Globale, è scritto sul loro programma consultabile Agenda 2030, sezione 6 mi pare, prescindere dalle conseguenze sulla salute, con maggiore controllo sulle nazioni NATO.
Dobbiamo rimboccarci le maniche noi.</t>
  </si>
  <si>
    <t>1489227448256507912</t>
  </si>
  <si>
    <t>IMPATTO AMBIENTALE
 L’allele “A” mutato è risultato essere prevalente, con una frequenza allelica osservata pari al 88% nella razza LWI e del 68% nella razza LI.
#suis #ANAS #sostenibilità #pig #boars #future #madeinitaly Newsletter6-21</t>
  </si>
  <si>
    <t>1489228012994318346</t>
  </si>
  <si>
    <t>#Eni, l’azienda più #inquinante d’Italia e 30a tra i principali emettitori di CO2 del pianeta, #sponsorship e #greenwashing al Festival di #Sanremo 
http*******************</t>
  </si>
  <si>
    <t>1489229111130308617</t>
  </si>
  <si>
    <t>Il #4febbraio alle 10:30 si tiene il  #webinar di @******** e @******* sulle #ComunitàEnergetiche.  
Per partecipare ➡️ http******************* 
@************* @*********** @********** @********** @*** @********** @*************** @************</t>
  </si>
  <si>
    <t>1489229303581663242</t>
  </si>
  <si>
    <t>@*************** Finalmente delle belle domande grazie
il carico base italiano e di 20 GW e i picchi sono di circa 60 GW
Minimo dobbiamo coprire il carico di base con il nucleare per avere energia a basso impatto ambientale,  possono bastare tre grosse centrali distribuite sul territorio 1/n</t>
  </si>
  <si>
    <t>1489229692318138370</t>
  </si>
  <si>
    <t>Le sfide del #clima e della #sicurezza sono qui per restare. Bisogna trovare soluzioni per il controllo da remoto e per ridurre l'impatto ambientale. Leggi nel nostro blog come vincere queste sfide accelerando sull'#automazione: http******************* #WEF22 #DavosAgenda http*******************</t>
  </si>
  <si>
    <t>1489230656949391365</t>
  </si>
  <si>
    <t>@************* @********** @*************** 2) Rinnovabili?
La CO2 ci sta soffocando e vuoi continuare a devastare l'Africa con miniere di silicio per il fotovoltaico (con sfruttamento dei bambini); la deforestazione selvaggia dell'est Europa per produzione pellet, ecc.
L'idrogeno lo produci con "energia fossile" (segue)</t>
  </si>
  <si>
    <t>1489232672417361926</t>
  </si>
  <si>
    <t>@*********** Sull'energia ci sarebbe da fare un lunghissimo discorso scevro da pregiudizi e basato parzialmente sul pragmatismo. Ma è dura, visto che nessuno crede più a nessuno. Il covid insegna, figuriamoci il  climate change, dove si parlano terrorizzati Vs incoscienti menefreghisti</t>
  </si>
  <si>
    <t>1489233963671556103</t>
  </si>
  <si>
    <t>Il Rapporto Eu-Ansa presenta i risultati della ricerca sugli aspetti socioeconomici delle politiche europee in materia di clima, energia e crescita economica. Fondamentale la tutela dei gruppi più svantaggiati.
http*******************</t>
  </si>
  <si>
    <t>1489236052548243466</t>
  </si>
  <si>
    <t>Fa meno danni di una influenza ma serve per i piani dell' agenda 2030 col certificato digitale x tutti ! Politica e non sanitaria ! 
Matteo Bassetti sbrocca ad Agorà: "Ci rovinano le narici, indegno di un Paese civile". Massacro per Draghi e Speranza http*******************</t>
  </si>
  <si>
    <t>1489236547652173826</t>
  </si>
  <si>
    <t>@*************** @********** @************ Per quanto sarebbe auspicabile finché l'ultima centrale a combustibili fossili non avrà spento le caldaie</t>
  </si>
  <si>
    <t>1489237285958832134</t>
  </si>
  <si>
    <t>Questa settimana parliamo di Nft art, energie rinnovabili e videogiochi. Non in questo ordine. . Si legge possibilmente con la musica classica. Bach è perfetto. Buona lettura #newsletter solo per abbonati @********* @************* http*******************</t>
  </si>
  <si>
    <t>1489239110518726659</t>
  </si>
  <si>
    <t>@******* @*************** @*************** I dati dicono che ha meno impatto ambientale: minor consumo di suolo materiali e emissioni delle altre fonti energetiche! E la mortalità per energia prodotta è simile a quella delle rinnovabili. Noi parliamo basandoci sui dati non sulle favole😘</t>
  </si>
  <si>
    <t>1489241095951335431</t>
  </si>
  <si>
    <t>Al via il 3 febbraio una nuova produzione podcast originali di Radio 24: “Europa Sostenibile - 10 anni per il futuro". Il Green Deal in 20 episodi A cura di Gigi Donelli e Giulia Cannizzaro. Un podcast prodotto in collaborazione con Euranet Plus) - http******************* http*******************</t>
  </si>
  <si>
    <t>1489242063405080579</t>
  </si>
  <si>
    <t>Il MUSE per la scuola📚
FACCIAMO GOAL! Agenda 2030: la rivoluzione dei piccoli cambiamenti. Contest per le scuole secondarie. Partecipa con la tua classe➡ http******************* http*******************</t>
  </si>
  <si>
    <t>1489248554266742789</t>
  </si>
  <si>
    <t>Una "scossa" alle #Energie #rinnovabili - da snellire le procedure per la realizzazioni di grandi impianti e agevolazioni anche per il #solare
#renewableenergy #renewables #solarenergy #sustainability #Investment #ClimateActionNow 
http*******************</t>
  </si>
  <si>
    <t>1489250017646759938</t>
  </si>
  <si>
    <t>"La crisi climatica si risolve a colpi di riforme"
Le riforme: http*******************</t>
  </si>
  <si>
    <t>1489253273064263685</t>
  </si>
  <si>
    <t>Costa Rica @************ @*********** @*********** 
http*******************</t>
  </si>
  <si>
    <t>1489255744201396226</t>
  </si>
  <si>
    <t>𝗟𝗮 𝗴𝗿𝗮𝗻𝗱𝗲 𝘀𝗳𝗶𝗱𝗮 𝗱𝗲𝗹 𝗻𝗼𝘀𝘁𝗿𝗼 𝘁𝗲𝗺𝗽𝗼!
Green, energie rinnovabili, sostenibilità. Sono tutte parole che non possiamo più permetterci ignorare! 
👉Ecco cosa ne pensiamo noi: http******************* 
#green #career #sostenibilità #smartworking #staffing http*******************</t>
  </si>
  <si>
    <t>1489256603127726086</t>
  </si>
  <si>
    <t>Energia nucleare: i reattori di IV generazione sono "puliti"? Come funzionano gli impianti di nuova generazione. Si possono considerare fonti di energia "pulita"?
Sembrava che la questione fosse stata ormai chiusa per sempre e dimenticata.  #energia
http*******************</t>
  </si>
  <si>
    <t>1489258391495081993</t>
  </si>
  <si>
    <t>#WasteManagement
Green Deal, tassonomia verde, il Regolamento sulla movimentazione transfrontaliera rifiuti: questi alcuni dei temi al centro del dibattito europeo.
📺Claudia Mensi, vicepresidente #FEAD, ne ha parlato nell'intervista a @************** http******************* http*******************</t>
  </si>
  <si>
    <t>1489259008720396293</t>
  </si>
  <si>
    <t>@*********** @********** Tutte le scelte in materia di transizione energetica sono collegate a problemi di dipendenza dall’esterno, quindi sono questioni geopolitiche.</t>
  </si>
  <si>
    <t>1489259043638050823</t>
  </si>
  <si>
    <t>🔴Porto di #Vasto: sdoganate 14 torri eoliche di produzione italiana, destinate all'esportazione in Marocco. #ADM conferma il suo contributo per favorire la transizione energetica e le attività delle imprese  del settore delle energie rinnovabili.
Link⬇️
http******************* http*******************</t>
  </si>
  <si>
    <t>1489259263885131776</t>
  </si>
  <si>
    <t>Prova della lesione cerebrale profonda che colpisce tutti gli "attivisti" di greenpiss ↙️: il nucleare non fa nulla per ridurre la crisi climatica!
No? A destra la realta', in base AI DATI ↘️: 64 Gt di CO2 evitate (nel 2012, ora molto di piu'!) http*******************</t>
  </si>
  <si>
    <t>1489260127001608204</t>
  </si>
  <si>
    <t>@******** @******** È una tecnica di disinformazione: ‘Riscaldamento globale? Smog? Polveri sottili? Non è mica colpa mia.’ La tecnica della piccola percentuale per fare scaricabarile [Aggiornamento] http*******************</t>
  </si>
  <si>
    <t>1489263871072239617</t>
  </si>
  <si>
    <t>Decennio del green deal iniziato malissimo, mai visti coalizzati tanti nemici della transizione ecologica: energia, automobili, autostrade ma anche campi coltivati e allevamenti. Tutti, dal MITE al MIPAAF, a difender l'economia fossile #cambiamoagricoltura http******************* http*******************</t>
  </si>
  <si>
    <t>1489264036214575106</t>
  </si>
  <si>
    <t>@*************** @******* ma che cazzo dici????? che cazzo ne sai..??? tra 20 ani che succede???
sappiamo solo quello che succederà se continuiamo con i combustibili fossili!!</t>
  </si>
  <si>
    <t>1489266404360663043</t>
  </si>
  <si>
    <t>di pesi e di misure
Nel 2017 l’ong ambientalista Sierra Club avvertiva che in realtà l’energia nucleare aveva una “grande impronta carbonica”, perché per estrarre l’uranio usato nelle barre di combustibile nucleare sono usati combustibili fossili
http*******************</t>
  </si>
  <si>
    <t>1489267244056072197</t>
  </si>
  <si>
    <t>@********** Beh, io la vedo allo stesso modo di Zangwill da quando ero adolescente. Anche se mi rendo conto che l'impatto ambientale di questi allevamenti è molto pesante e vedo positivamente l'introduzione di alternative (non sostituti!) come i prodotti di Impossible Foods e Beyond Meat.</t>
  </si>
  <si>
    <t>1489270198536478732</t>
  </si>
  <si>
    <t>DA MIA BOTTIGLIETTA D'ACQUA ACQUISTATA..
CREDITI X FARE IMPRESA..
PERCENTUALI E-TORO BORSA MILANO..
I COMPUTERS SEGNANO + 2MIGLIARDI D'EURO.
DI CAPITALIZZAZIONE..
STIPULA DI TITOLI AZIONARI T.E.A.
X TALE SOMMA..
PRODUZIONE ENERGIE RINNOVABILI..
Firmed:
MARCO..</t>
  </si>
  <si>
    <t>1489270453160062987</t>
  </si>
  <si>
    <t>@*********** Per poterlo utilizzare più comodamente per la "crisi climatica"</t>
  </si>
  <si>
    <t>1489274467532562434</t>
  </si>
  <si>
    <t>A New York un disegno di legge potrebbe portare l'industria della moda a una maggiore responsabilità sul clima.
#fashion #sustainability #newyork http*******************</t>
  </si>
  <si>
    <t>1489274835981283329</t>
  </si>
  <si>
    <t>@************* Mah, non è che si capisca tanto di cosa vogliamo fare per attuare la nostra transizione energetica.  Dovrebbe forse comunicare di più.</t>
  </si>
  <si>
    <t>1489275788008595472</t>
  </si>
  <si>
    <t>BASTA GREENWASHING 
"Il mondo della musica, della cultura, dello sport, dell’informazione, dell’istruzione dovrebbero essere liberi dalla dannosa propaganda dell’industria dei combustibili fossili" 
@************** #Sanremo2022 #eni http*******************</t>
  </si>
  <si>
    <t>1489275984130060295</t>
  </si>
  <si>
    <t>Vuoi compensare l’impatto ambientale del tuo volo? ✈️ 🌱Nel tuo percorso all’interno dell’aeroporto di Fiumicino trovi gli alberi in cartone riciclato. http*******************</t>
  </si>
  <si>
    <t>1489275989976887297</t>
  </si>
  <si>
    <t>Scannerizza il QR code e scopri subito quale contributo puoi dare per compensare l’impatto ambientale del tuo volo: http*******************
#TheCareport #BeyondFlying #RomeAirports</t>
  </si>
  <si>
    <t>1489277189421944835</t>
  </si>
  <si>
    <t>Jupiter lancia Global Ecology Bond, fondo classificato come articolo 9 SFDR
#Fondi, climate change, ESG, investimenti ESG, obbligazionario, transizione energetica 
Leggi l'articolo -&amp;gt; http******************* http*******************</t>
  </si>
  <si>
    <t>1489279452525834242</t>
  </si>
  <si>
    <t>Rigenerazione dei centri storici e delle periferie, bando della Fondazione Cassa di Risparmio di #Perugia. Cultura, cura, inclusione: stanziati 2,5mln per un programma territoriale che contribuisce al raggiungimento degli obiettivi di sviluppo sostenibile.
http*******************</t>
  </si>
  <si>
    <t>1489279688988102658</t>
  </si>
  <si>
    <t>✍️ Barbara Polin 🇪🇺 🌱 Il futuro è verde, ma lo sono anche le relazioni tra #UnioneEuropea e #paesiafricani?
http******************* http*******************</t>
  </si>
  <si>
    <t>1489280314249732099</t>
  </si>
  <si>
    <t>dei salari sempre più ridotto, dal caos normativo in materia di contrasto alla diffusione del contagio all' assenza di una politica di concrete iniziative in direzione della tanto sbandierata transizione energetica, ecc. ecc. , un risultato lo ha raggiunto: quello di</t>
  </si>
  <si>
    <t>1489281520330321921</t>
  </si>
  <si>
    <t>@************ Che tocca fare in modo di avere più gas (e, sottinteso che aggiungo io perché penso di aver intuito dove voglia andare a parare, meno energie rinnovabili). Occhio che tutto è meno che demente quello lì</t>
  </si>
  <si>
    <t>1489281558334910464</t>
  </si>
  <si>
    <t>CON IL GREEN DEAL PIU’ OGM NELLA NOSTRA DIETA
Leggi l'articolo su http******************* http*******************</t>
  </si>
  <si>
    <t>1489281803068268550</t>
  </si>
  <si>
    <t>A Roma con Elio Pacilio presidente  @****************
ONG per lo sviluppo sostenibile fondata nel 1990 dal Premio Nobel #RITA LEVI-MONTALCINI
Fa parte  Green Cross International fondata da Mikhail #Gorbaciov nel 1992 a Rio de Janeiro.
@*********** @************** @********** http*******************</t>
  </si>
  <si>
    <t>1489282421942063104</t>
  </si>
  <si>
    <t>Crisi climatica, pandemia, guerre, possibile possibile guerra in europa, disparità, ingiustizie, omofobia, discriminazioni varie, mille problemi nel mondo.
Il mio cervello ora: È UNA QUESTIONE DI CHIMICAAAA</t>
  </si>
  <si>
    <t>1489282727086071808</t>
  </si>
  <si>
    <t>@****** Agenda 2030 è esplosa. Ci saranno grandi cambiamenti,non senza delle perdite purtroppo. Il tempo è finito. Penso che dall'uscita del social di Trump ci sarà da divertirsi.😎</t>
  </si>
  <si>
    <t>1489282799999795200</t>
  </si>
  <si>
    <t>Circa il 90% del commercio globale avviene per mare che si regge sul consumo di 4 milioni di barili di petrolio al giorno, il 4% della produzione mondiale.  I combustibili fossili coprono ancora il 98% del fabbisogno totale di carburante delle navi. http*******************</t>
  </si>
  <si>
    <t>1489283072671444994</t>
  </si>
  <si>
    <t>http*******************
Con il vento dello Ionio produrre acciao verde a Taranto
L'ITALIA NON PRODUCE SISTEMI EOLICI GALLEGGIANTI !?!</t>
  </si>
  <si>
    <t>1489283082519826432</t>
  </si>
  <si>
    <t>L'impatto ambientale reale di Bitcoin è pressoché nullo. 
E con questi dati mettiamo fine al "mito" di #Bitcoin  che inquina! 
http******************* 
#Mining #bitcoinmining</t>
  </si>
  <si>
    <t>1489283131991638021</t>
  </si>
  <si>
    <t>Sardegna, modello per il mondo nella transizione energetica http******************* via @**********</t>
  </si>
  <si>
    <t>1489283555939258374</t>
  </si>
  <si>
    <t>@************* Il settore edile mi pareva molto in sofferenza in Italia, ci sono tante SME che sicuramente nel periodo pandemico non avrebbero lavorato. Renovation Wave è la prima voce di spesa del Green Deal. Perché è tutto sbagliato??? Spiegazione, grazie.</t>
  </si>
  <si>
    <t>1489284326067867649</t>
  </si>
  <si>
    <t>L’impatto ambientale reale di Bitcoin è pressochè nullo http******************* http*******************</t>
  </si>
  <si>
    <t>1489288582003105797</t>
  </si>
  <si>
    <t>@********* @********** @*************** Ti ho già detto che vogliamo energie rinnovabili e cerchiamo di diventare più autosufficienti, cosa vuoi fare spendere in costose trivellazioni per comprare il Gas dalla Turchia quando lo compriamo già dalla Russia? Ma cosa hai in quel cervello bacato?</t>
  </si>
  <si>
    <t>1489288871099650054</t>
  </si>
  <si>
    <t>@******** @************* @*********** Forum di Davos.
Agenda 2030
D’altronde anche il Washington Post ha dichiarato che l’Italia è una sorta di esperimento per testare quanto possono continuare con la coercizione e le limitazioni.
È una strategia. Danno e tolgono.
Questi pensano di andare avanti a docce scozzesi!</t>
  </si>
  <si>
    <t>1489289730382602250</t>
  </si>
  <si>
    <t>@*********** Aggiungo inoltre, che su quello 0,08% già insignificante, c'è anche la possibilità di un buon margine di miglioramento vista la tendenza dei miners a usare sempre di più le energie rinnovabili. Se ben ricordo l'utilizzo di fonti rinnovabili è passato da 39% a 56% in un solo anno.</t>
  </si>
  <si>
    <t>1489290042916884491</t>
  </si>
  <si>
    <t>E’ la francese Passy la Città Alpina del 2022: scelta per la sua politica di sviluppo sostenibile nelle Alpi della Savoia 
Leggi la notizia http*******************
#montagna #Passy #Francia #Alpi #CittàAlpina2022 #turismo #Alpinetownoftheyear http*******************</t>
  </si>
  <si>
    <t>1489290109379874827</t>
  </si>
  <si>
    <t>BlackRock: ecco come non perdere il treno della transizione energetica - http*******************</t>
  </si>
  <si>
    <t>1489290678135934976</t>
  </si>
  <si>
    <t>Mentre l’inflazione si mangia i salari Orlando ricatta le ditte in stile Urss - http******************* l’inflazione si mangia i salari Orlando ricatta le ditte in stile Urss http*******************</t>
  </si>
  <si>
    <t>1489297052618178561</t>
  </si>
  <si>
    <t>Giornata nazionale SSA: obiettivi condivisi su sicurezza e sviluppo sostenibile http*******************</t>
  </si>
  <si>
    <t>1489297223485726724</t>
  </si>
  <si>
    <t>(Adnkronos) -
Fare un regalo a San Valentino? Sì, ma che sia ecosostenibile. Il 65% degli italiani la pensa così. Ed una percentuale ancora più alta, il 75%, ritiene che in generale quest’anno sia importante fare regali con poco impatto ambientale, in
http******************* http*******************</t>
  </si>
  <si>
    <t>1489297769290477569</t>
  </si>
  <si>
    <t>Puro #greenwashing e un segnale sbagliato agli investitori la decisione della Commissione Ue di inserire #gas e #nucleare come fonti sostenibili in #tassonomia.
Vi spiego perché nella mia🎙su @************ ⤵️
http*******************</t>
  </si>
  <si>
    <t>1489298395625922565</t>
  </si>
  <si>
    <t>L'Agenda 2030 è il loro piano, un piano di completo controllo totalitario, transumanesimo e fine vita come lo conosciamo
Covid, altre pandemie e cambiamenti climatici sono il loro modo per ottenere tutto questo. Non lasciarti ingannare
PROTEGGITI 
http*******************</t>
  </si>
  <si>
    <t>1489299376325410822</t>
  </si>
  <si>
    <t>@************ Senza nucleare non c'è transizione energetica.</t>
  </si>
  <si>
    <t>1489300420510027782</t>
  </si>
  <si>
    <t>La Sanremo dei passeri cantori. Cambiano una playlist e ricordano almeno 30 motivi - Greenreport: economia ecologica e sviluppo sostenibile http*******************</t>
  </si>
  <si>
    <t>1489300940662480902</t>
  </si>
  <si>
    <t>#Energie #rinnovabili - Parchi solari in cave dismesse per favorire un modello energetico #sostenibile
#solarenergy #renewableenergy #renewables #green #Sustainability #sustainableenergy #EnergyTransition 
http*******************</t>
  </si>
  <si>
    <t>1489300971540918279</t>
  </si>
  <si>
    <t>@*************** Gli hai detto che un temporale a Roma non vuol dire niente climate change? È un quaquaraqua, si sa.</t>
  </si>
  <si>
    <t>1489300997352693762</t>
  </si>
  <si>
    <t>Come ridurre l’impatto ambientale della carne
http*******************
#climatechange #allevamento #cambiamentoclimatico</t>
  </si>
  <si>
    <t>1489304253432741888</t>
  </si>
  <si>
    <t>Ma io giurista quando arriva al protocollo di Kyoto: http*******************</t>
  </si>
  <si>
    <t>1489305008030064650</t>
  </si>
  <si>
    <t>@*********** @************ Ecco le scorie che produrremo con 100% nucleare in un anno: meno di 60 cilindri che occupano meno della metà di un campo da calcio.
Guardiamoli. Sono davvero una minaccia? E no, il paragone non è con le rinnovabili, perché i combustibili fossili sono ancora ovunque. http*******************</t>
  </si>
  <si>
    <t>1489305094763995148</t>
  </si>
  <si>
    <t>@********** @************* @********** @************** Infine è la fonte che ha il minor impatto ambientale: meno consumo di suolo, meno materiali, meno emissioni di tutte e il maggior Capacity factor! Perché non usarlo?</t>
  </si>
  <si>
    <t>1489305233863892994</t>
  </si>
  <si>
    <t>La Commissione Ue presenta l’atto delegato complementare Clima per guidare gli investimenti privati nei settori del gas e del nucleare. 
#TrasportiItalia 
http*******************</t>
  </si>
  <si>
    <t>1489307924660957189</t>
  </si>
  <si>
    <t>Finalmente da qualche tempo si è tornati a parlare di diseguaglianze. Oggi addirittura l'ha fato il capo dello Stato. Bene, ma, come per la crisi climatica, adesso dalle parole bisogna passare ai fatti. Le frasi vuote cominciano a stufare.
#disuguaglianze</t>
  </si>
  <si>
    <t>1489309240607006725</t>
  </si>
  <si>
    <t>@********** @*************** @************ @************ Non bisogna disperare. Sono poche le persone che in Sardegna si battono x un vero cambiamento, ma ci sono. Lottano vs Nucleare, Servitù Militari e Industriali, scellerati progetti di Gasiere e Depositi GNL a Portoscuso e Giorgino (a 1 km da centri abitati), x sviluppo sostenibile</t>
  </si>
  <si>
    <t>1489312327799349249</t>
  </si>
  <si>
    <t>Nulla da togliere, nulla da aggiungere.
Treviso "green", no greenwashing!
http*******************</t>
  </si>
  <si>
    <t>1489312736928583680</t>
  </si>
  <si>
    <t>Il cane a 6 zampe perde il pelo ma non il vizio: #ENI dall'Ariston mette in scena l’ennesimo atto di #Greenwashing. 
ENI è un’azienda che continua a puntare  principalmente su gas e petrolio. La svolta sarebbe puntare su attività realmente sostenibili.
#EniEnemy #SanrEni http*******************</t>
  </si>
  <si>
    <t>1489315808778113030</t>
  </si>
  <si>
    <t>- second.
Oh ma quanto #Greenwashing c'è a #Sanremo quest'anno?
ADORO! Eni ha perfino colorato di verde il mostro, che tanto brutto e cattivo rimane, ma si sa che il verde porta speranza.
E poi? Plenitude! Geniali.
Confondere con un nome musicalmente altisonante!!! 🎶🥲</t>
  </si>
  <si>
    <t>1489317391444201477</t>
  </si>
  <si>
    <t>Monticchio Laghi: Piano Particolareggiato, delocalizzazione attività e sviluppo sostenibile http******************* #opinionieapprofondimenti</t>
  </si>
  <si>
    <t>1489318577308114944</t>
  </si>
  <si>
    <t>♻️ #Energie #rinnovabili: #Puglia in primo piano
La dichiarazione di Michele D’Alba, Presidente di Impresa Puglia 👇🏻 http*******************</t>
  </si>
  <si>
    <t>1489319219166691328</t>
  </si>
  <si>
    <t>@************** Le prospettive non sono buone, e c’è ancora gente scettica sul riscaldamento globale…grazie Giulio</t>
  </si>
  <si>
    <t>1489320396012900360</t>
  </si>
  <si>
    <t>🔎 Gli #investimenti nella transizione hanno raggiunto un nuovo record nel 2021.
Secondo l’Energy Transition Investment Trends 2022 di @************* lo scorso anno la spesa globale nella transizione energetica ha totalizzato 755 mld di dollari
 http*******************</t>
  </si>
  <si>
    <t>1489324229111824388</t>
  </si>
  <si>
    <t>IN DIRETTA A #Sanremo2022! Siamo andati al Teatro Ariston, proprio davanti al finto “green” carpet di ENI. La musica non si merita questo greenwashing!  #LebugieDiEni #Sanreni http*******************</t>
  </si>
  <si>
    <t>1489325902202818561</t>
  </si>
  <si>
    <t>@********* @************** Agenda 2030 e' tutto scritto lì.</t>
  </si>
  <si>
    <t>1489326462817775622</t>
  </si>
  <si>
    <t>@************** @************** Credo che se la gente si ribella, come sta succedendo piano piano in tutto il mondo? Altro che agenda 2030. Mi sa che loro non tengono conto delle variabile impazzita, la gente. Già in Canada il primo ministro è scappato e, secondo me, anche Draghi si vuol parare il culo altrove</t>
  </si>
  <si>
    <t>1489327050213240835</t>
  </si>
  <si>
    <t>Oggi viaggiando mi sono chiesto una cosa che non mi da pace! Come mai nessuna trasmissione, nessun giornale, nessun socialmedia si e mai preso a cuore di fare un reportage critico sul #WEF e soprattutto sul agenda 2030 o meglio detto sul #GreatReset … 
http*******************</t>
  </si>
  <si>
    <t>1489327890613288965</t>
  </si>
  <si>
    <t>Ma chi, loro?
Ah beh!
Apposto.
#sanremo22 
#SanrEni 
#Greenwashing http*******************</t>
  </si>
  <si>
    <t>1489328164279046148</t>
  </si>
  <si>
    <t>A #Sanremo2022 anche @************** ...sta srotolando striscioni per dire a #Eni "Basta inquinare anche la musica!" il colosso del petrolio e del gas, infatti, è sponsor del festival e sta lanciando la sua nuova compagnia Plenitude, caso di greenwashing . http*******************</t>
  </si>
  <si>
    <t>1489329848619253764</t>
  </si>
  <si>
    <t>@********* @******* @***** La soluzione a tanti problemi ce l'hanno in mano, si chiama #smartworking e risolverebbe immediatamente:
-emissioni auto
-traffico
-incidenti
-emergenza abitativa
-forbice sociale
-fuga all'estero
-divario nord/sud
-crisi demografica</t>
  </si>
  <si>
    <t>1489330645469999106</t>
  </si>
  <si>
    <t>@************ A #Sanremo2022 anche @**************
 ...sta srotolando striscioni per dire a #Eni "Basta inquinare anche la musica!" il colosso del petrolio e del gas, infatti, è sponsor del festival e sta lanciando la sua nuova compagnia Plenitude, caso di greenwashing . http*******************</t>
  </si>
  <si>
    <t>1489332413121638403</t>
  </si>
  <si>
    <t>Ehi, non è il #fantasanremo è appena accaduto a #Sanremo2022 anche se la RAI non ci ha fatto vedere la protesta contro @*** e il suo #Greenwashing http*******************</t>
  </si>
  <si>
    <t>1489332628843110407</t>
  </si>
  <si>
    <t>@************* @********* @************ Non esiste un solo scienziato serio che dica che è possibile fare 100% rinnovabile. Chi lo dice mente sapendo che la gente di fronte ai bias di conferma cade come una pera cotta. Che le piaccia o meno per abbandonare i combustibili fossili il 40/30 che mancherà dovrà essere nuke</t>
  </si>
  <si>
    <t>1489332750486228995</t>
  </si>
  <si>
    <t>Questa sera @************** ha protestato di fronte all'Ariston contro l’operazione di #greenwashing di @*** a #Sanremo2022: "Basta pubblicità di aziende inquinanti". È tempo di vietare spot e inserzioni fossili. La nostra copertina di ottobre 2021 http******************* http*******************</t>
  </si>
  <si>
    <t>1489332996972982272</t>
  </si>
  <si>
    <t>http*******************
Carlo Palermo Cleb Roma costituzione anni 60 studiava la deportazione e il surriscaldamento globale!
Terapie da gestire con il terrore!
#SCHOCTERAPIA                   (il Covid-19?)
(Climate change?) http*******************</t>
  </si>
  <si>
    <t>1489334270900453377</t>
  </si>
  <si>
    <t>@*************** Non ho capito, il riscaldamento globale in sè porta benessere? In che senso? Spendiamo meno di riscaldamento? E in che modo il nucleare è un'alternativa al riscaldamento globale? 🤔</t>
  </si>
  <si>
    <t>1489335025623605251</t>
  </si>
  <si>
    <t>@*************** @************* Ma dalle pale eoliche.. dai pannelli solari.. dai fulmini.. dai geyser..dallo sfruttamento delle emissioni di gas naturale delle mucche… ah no? Da centrali a combustibili fossili principalmente? Ops..</t>
  </si>
  <si>
    <t>1489335966905077760</t>
  </si>
  <si>
    <t>@************* @********* Hanno usato il nucleare come una sorta di cavallo di troia per distogliere l'attenzione dall'operazione di greenwashing sul gas e ora ce lo ritroviamo in tassonomia. Io sul solo nucleare sarei stato chiaramente favorevole, ma così è una farsa insostenibile</t>
  </si>
  <si>
    <t>1489340820939587594</t>
  </si>
  <si>
    <t>Il fallimento della preparazione alla transizione energetica è nella decisione presa oggi dalla Commissione Europea che con questa scelta non vuole vedere dove il progresso senza limiti e regole ci sta portando #climatechange</t>
  </si>
  <si>
    <t>1489342026990694400</t>
  </si>
  <si>
    <t>Don't Look Up: un piccolo reminder sulle responsabilità della crisi climatica, a Sanremo e nel mondo reale, offerto fuori dall'Ariston da @*************** http*******************</t>
  </si>
  <si>
    <t>1489342177968803842</t>
  </si>
  <si>
    <t>quel giorno i pianeti si allineeranno, gli u word spariranno dalla faccia della terra, il riscaldamento globale smetterà di esserci e il buco nell’ozono si richiuderà immediatamente, io lo so</t>
  </si>
  <si>
    <t>1489342716534272011</t>
  </si>
  <si>
    <t>.⁦@Greenpeace_ITA⁩ contro il #greenwashing di Eni sponsor con green carpet a Sanremo http*******************</t>
  </si>
  <si>
    <t>1489343090276114439</t>
  </si>
  <si>
    <t>@********* problema disoccupazione. Lo fai per transizione energetica. Per stimolare mercato del lavoro fai altro, su.</t>
  </si>
  <si>
    <t>1489343536252305415</t>
  </si>
  <si>
    <t>SANREMO, PROTESTA DI GREENPEACE SUL “GREEN” CARPET DI ENI: «BASTA PUBBLICITÀ DI AZIENDE INQUINANTI CHE ALIMENTANO LA CRISI CLIMATICA» #SANREMO</t>
  </si>
  <si>
    <t>1489346252122857484</t>
  </si>
  <si>
    <t>#sanremo22, protesta di .@Greenpeace_ITA  sul “green carpet” di #ENI: «Basta pubblicità di aziende inquinanti che alimentano la crisi climatica» #lebugiedieni http*******************</t>
  </si>
  <si>
    <t>1489346973559889930</t>
  </si>
  <si>
    <t>I cantanti si sprecano per #fantasanremo che fa il verso a #sanremo22 ma non una parola o un gesto sul #Greenwashing  dello sponsor principale.  Avere voce su un palco e lasciare che a salvare il futuro siano sempre altri, in un chissà dove e chissà quando.</t>
  </si>
  <si>
    <t>1489347075192115203</t>
  </si>
  <si>
    <t>Eni che sponsorizza #sanremo22 con il greenwashing palesemente fine a sé stesso che si risolve nel cambiarsi nome in "Plenitude" francamente imbarazzante... ma chi l'ha scelto 'sto nome?</t>
  </si>
  <si>
    <t>1489351142656167939</t>
  </si>
  <si>
    <t>@************ Era legato ai *tempi*. In ita si pensa tra i 9 e i 20 anni per deployement. Avremo inaugurato la prima centrale  troppo, troppo, tardi per l'obiettivo finale di contenimento del riscaldamento globale. Non importa solo decarbonizzare, occorre farlo rapidamente.</t>
  </si>
  <si>
    <t>1489351188164272138</t>
  </si>
  <si>
    <t>🇪🇺🇨🇳Il CAI su un binario morto: la Cina ha concesso troppo in fase negoziale e cerca di evitarne l’attuazione; l'UE non può accettare compromessi su diritti umani e sviluppo sostenibile.
📌Ne parlano M. Suatoni e @********* su @*************** @*********  
http*******************</t>
  </si>
  <si>
    <t>1489352934991278082</t>
  </si>
  <si>
    <t>Il world « Nutella day »? Ovvero la giornata mondiale della deforestazione?? #sanremo2022 #festivaldisanremo2022</t>
  </si>
  <si>
    <t>1489355667265708039</t>
  </si>
  <si>
    <t>apri tutte le porte (gianni morandi) ha curato malattie e annientato il riscaldamento globale è vero</t>
  </si>
  <si>
    <t>1489355715345104913</t>
  </si>
  <si>
    <t>L’innalzamento delle acque non è dovuto solamente al riscaldamento globale ma anche ai Blahmood e a Ditonellapiaga e Rettore #Sanremo2022</t>
  </si>
  <si>
    <t>1489356153175826433</t>
  </si>
  <si>
    <t>@************** Non hanno null'altro a cui pensare? No, dico, sta scoppiando una guerra, c'è il caro bollette, incombono le elezioni del 2023, il femminicidio, la deforestazione... Caspita c'è anche #Sanremo e questi pensano solo ad aumentare le restrizioni e al #greenpass ?</t>
  </si>
  <si>
    <t>1489356208729432067</t>
  </si>
  <si>
    <t>Il sindaco di San Giovanni in Fiore: «L’operatore FiberCop inizierà in breve tempo i lavori, utilizzando procedure a basso impatto ambientale e garantendo sicurezza e qualità esecutive» http******************* http*******************</t>
  </si>
  <si>
    <t>1489358039618670595</t>
  </si>
  <si>
    <t>Secondo Klaus Davi i novax inquinano : ma come inquiniamo? Tra un po' siamo responsabili del riscaldamento globale 🤣🤣 #DrittoeRovescio</t>
  </si>
  <si>
    <t>1489360947642880006</t>
  </si>
  <si>
    <t>@************* La vespa poi ora è anche elettrica...ma questo @*** sponsor? Parliamone... http*******************</t>
  </si>
  <si>
    <t>1489361390276071434</t>
  </si>
  <si>
    <t>basta con sto cazzo dì greenwashing</t>
  </si>
  <si>
    <t>1489361405820252164</t>
  </si>
  <si>
    <t>Ah ecco ci mancava il greenwashing di Eni #sanremo2022</t>
  </si>
  <si>
    <t>1489361676159922191</t>
  </si>
  <si>
    <t>Certo che promuovere la pubblicità di 3ni e farla passare come azienda green è il solito greenwashing inutile  
#Sanremo2022</t>
  </si>
  <si>
    <t>1489361897044549635</t>
  </si>
  <si>
    <t>Attenzione! Greenwashing in azione @***  è una delle imprese che continuano a puntare su gas e petrolio. Altro che green. Hanno già dovuto pagare multa per pubblicità menzoniera. 🎤 #Sanremo2022</t>
  </si>
  <si>
    <t>1489362069296136194</t>
  </si>
  <si>
    <t>Il greenwashing di #Eni arriva a #Sanremo 2022 sfilando su un tappeto verde davanti all’ingresso dell’Ariston. Una chiara strategia di greenwashing, secondo @**************
http*******************</t>
  </si>
  <si>
    <t>1489363426598174722</t>
  </si>
  <si>
    <t>#Sanremo, tutto il festival per Giulio RegENI. Greenwashing occasionale.</t>
  </si>
  <si>
    <t>1489363870569353220</t>
  </si>
  <si>
    <t>questa operazione di greenwashing e brandghosting di Eni è davvero di una tristezza infinita #sanremo22 
Ma non si potrebbe dare un bonus punti #fantasanremo22 a chi parla di #cambiamentoclimatico? .@fffitalia .@Greenpeace_ITA http*******************</t>
  </si>
  <si>
    <t>1489364395918569481</t>
  </si>
  <si>
    <t>@********** "...Il greenwashing è una pietra angolare del movimento sionista, in cui Israele cerca di dipingere la Palestina come una desolata terra desolata che ha bisogno di un pollice verde ebraico..."
🇵🇸✌🏻
http*******************</t>
  </si>
  <si>
    <t>1489364892197036035</t>
  </si>
  <si>
    <t>@************ So che lei dà risposte serie. Una domanda seria: le scorie restano pericolose per millenni; mi dice come intende risolvere questo problema? Poi cominciamo a parlare sulla eventualità di nuove centrali. Senza trascurare potenziali incidenti e impatto ambientale totale.</t>
  </si>
  <si>
    <t>1489369238771048454</t>
  </si>
  <si>
    <t>imbarazzante sponsor di una nave da crociera alla faccia del greenwashing #festivaldisanremo22</t>
  </si>
  <si>
    <t>1489369643349331972</t>
  </si>
  <si>
    <t>@*************** @******* @*************** @*************** Esatto, inoltre considera che non è facile ricostruire l'impatto ambientale e umano della filiera del solare. Quei dati sono sottostimati, lo dice in una nota Our World in Data.</t>
  </si>
  <si>
    <t>1489372677395697665</t>
  </si>
  <si>
    <t>LRDL: un brano post-apocalittico ispirato anche al climate change
Amadeus: DISTRUGGIAMO INTERI CAMPI PER REGALAVI UN MAZZO DI FIORI</t>
  </si>
  <si>
    <t>1489373227503824900</t>
  </si>
  <si>
    <t>@************ A #Sanremo2022 va molto il green, il fake green di #Eni ne è plenitude il carpet, hai visto la protesta di @************** ? http******************* #LebugieDiEni #Sanreni</t>
  </si>
  <si>
    <t>1489373527073505287</t>
  </si>
  <si>
    <t>@********* mettila ai Fridays for Future o al 1 Maggio e hai folle di persone che saltano e pogano come dei pazzi.</t>
  </si>
  <si>
    <t>1489374225655898112</t>
  </si>
  <si>
    <t>@************* @*************** @*** Grazie ai combustibili fossili, milioni di persone si scaldano in inverno, si muovono in auto, cucinano etc... e sono sicuro che lo fai anche tu.</t>
  </si>
  <si>
    <t>1489381705781846025</t>
  </si>
  <si>
    <t>@*********** Verissimo che l’allarme climate change è iniziato da qlche decennio e invano! Ma trovo ridicolo e strumentale “incolpare” tre serate di #Sanremo2022 ma anche meno eh 😯</t>
  </si>
  <si>
    <t>1489388289081626632</t>
  </si>
  <si>
    <t>Le mimose il 3 di febbraio il riscaldamento globale</t>
  </si>
  <si>
    <t>1489388706230382597</t>
  </si>
  <si>
    <t>Io ci sono!
E ho visto che stasera c'era anche Greenpeace contro il greenwashing di ENI 💪
#ilunaticiasanremo</t>
  </si>
  <si>
    <t>1489397828120109057</t>
  </si>
  <si>
    <t>@************ Il nucleare è altrettanto pulito e sicuro delle energie "rinnovabili" http*******************</t>
  </si>
  <si>
    <t>1489399499646722048</t>
  </si>
  <si>
    <t>@******** E se la transizione energetica fosse la miccia che farà saltare la UE? Rompere definitivamente l’asse franco-tedesco sul nucleare potrebbe portare a continue ripicche tra i due Paesi. E i Francesi realizzerebbero che con la Brexit sono loro ad averci perso. @******</t>
  </si>
  <si>
    <t>1489399809698152449</t>
  </si>
  <si>
    <t>Irama e Sangionvanni sopra La Rappresentante di Lista. Divertitevi a votare #Sanremo2022 coi soldi di papà, ci divertiremo a vedervi senza lavoro e col riscaldamento globale.</t>
  </si>
  <si>
    <t>1489400396464500738</t>
  </si>
  <si>
    <t>A parte le prime due posizioni, questa classifica è l'ennesima conferma che la giuria demoscopica è la causa del riscaldamento globale e della fame nel mondo #Sanremo2022</t>
  </si>
  <si>
    <t>1489400498092445696</t>
  </si>
  <si>
    <t>strada Rio Martino Sabaudia, escluso valutazione impatto ambientale da regione Lazio, impianto fotovoltaico a terra, potenza di picco pari a 982,8 kW, in zona agricola, senza parere Consorzio Bonifica, comune Sabaudia, Ente Parco provincia Latina, http*******************</t>
  </si>
  <si>
    <t>1489401375339556864</t>
  </si>
  <si>
    <t>Tecnologie a impatto sociale guidano lo sviluppo sostenibile http******************* http*******************</t>
  </si>
  <si>
    <t>1489434385908654085</t>
  </si>
  <si>
    <t>@************** Io mi sono letta tutto @**** Magrelli e gli “alterprivi”, Rino Formica intervistato da Barenghi, Lentini su “Greenwashing Eni”, Fazi e i tecnici in politica, Bagnasco su Iva Zanicchi “da Aquila di Ligonchio a Tigre del Materasso”, le baby gang secondo Bocca e tanto altro. ‘notte. http*******************</t>
  </si>
  <si>
    <t>1489455281604079618</t>
  </si>
  <si>
    <t>Il greenwashing di Eni è arrivato dentro il festival di San Remo http*******************</t>
  </si>
  <si>
    <t>1489455282052812801</t>
  </si>
  <si>
    <t>Sanremo, Eni nasconde la crisi climatica sotto il tappeto verde - DINAMOpress http*******************</t>
  </si>
  <si>
    <t>1489455737604554757</t>
  </si>
  <si>
    <t>Ispirata alle stelle: ecco perché la fusione magnetica potrebbe cambiare il nostro futuro http******************* #Ispirata alle stelle: ecco perché la fusione magnetica potrebbe cambiare il nostro futuro</t>
  </si>
  <si>
    <t>1489456543523389444</t>
  </si>
  <si>
    <t>Sanremo, ENI sponsor del Festival. Greenpeace: «Ennesimo caso di greenwashing, così si inquina anche la canzone italiana» http*******************</t>
  </si>
  <si>
    <t>1489462541558423552</t>
  </si>
  <si>
    <t>Sanremo 2022, attivisti Greenpeace tentano di irrompere nel Teatro Ariston. La replica dell’organizzazione ambientalista http******************* via @*************** #ENI @************** #Greenwashing</t>
  </si>
  <si>
    <t>1489471286564864001</t>
  </si>
  <si>
    <t>AGENDA 2030 - OBBIETTIVO 9 – IMPRESE, INNOVAZIONE E INFRASTRUTTURE
Costruire infrastrutture resilienti, promuovere un’industrializzazione inclusiva e sostenibile e favorire l’innovazione
Il settore manifatturiero costituisce una fonte primaria di impiego. Nel 2016, i… http*******************</t>
  </si>
  <si>
    <t>1489475612146388993</t>
  </si>
  <si>
    <t>Innovazione e trasferimento tecnologico richiedono iniziative pubbliche meno episodiche e tempi certi per ridurre la dipendenza di risorse e l'aumento prezzi. Smart networks, auto elettriche, energie rinnovabili da incentivare dove imprese rinunciano per complessità @********** http*******************</t>
  </si>
  <si>
    <t>1489479003270430720</t>
  </si>
  <si>
    <t>Nella sua tradizionale lettera ai dirigenti d'impresa, il numero uno di BlackRock Larry Fink sembra aver inaugurato una nuova era. Quella dell'ignorare problemi climatici senza tentare di nasconderlo. #WashingDossier http******************* #crisiclimatica #finanza</t>
  </si>
  <si>
    <t>1489484329638055937</t>
  </si>
  <si>
    <t>#Sanremo: attacco di Greenpeace al Festival, 10 attivisti si sdraiano davanti all'Ariston, tutti fermati
Volevano denunciare l’operazione di greenwashing di #ENI, tra i principali sponsor della kermesse canora matuziana. http*******************</t>
  </si>
  <si>
    <t>1489490437765173251</t>
  </si>
  <si>
    <t>Nuovo ciclo di webinar gratuiti sullo sviluppo sostenibile organizzato da Deascuola in collaborazione con ASviS http*******************</t>
  </si>
  <si>
    <t>1489496558055792644</t>
  </si>
  <si>
    <t>@************* @*************** @*************** Io non ho detto che è meglio l’idro e comunque l’idro ha un impatto ambientale devastante! Mettiti in testa che non esiste nulla gratis..</t>
  </si>
  <si>
    <t>1489499108515536896</t>
  </si>
  <si>
    <t>La transizione energetica verso l’elettrico: un test politico http******************* @********</t>
  </si>
  <si>
    <t>1489500426315653120</t>
  </si>
  <si>
    <t>Su @*************** rifletto su come la crisi climatica divida le generazioni e su come vorrei che noi, la ‘generazione dei genitori’ - con o senza figli - ci alleassimo per affrontare la situazione. È stata anche l’occasione per ricordare un importante articolo di @******** http*******************</t>
  </si>
  <si>
    <t>1489501909480263684</t>
  </si>
  <si>
    <t>Notizie dal Mondo Digitale:
La Regione Lazio è la prima e unica in Italia ad avere istituito un Assessorato alla Transizione Ecologica e Trasformazione… http*******************</t>
  </si>
  <si>
    <t>1489505869448597505</t>
  </si>
  <si>
    <t>ANCHE BRUXELLES TENNE IL SUO “EVENT 201″… E NON CE NE SIAMO ACCORTI - http******************* BRUXELLES TENNE IL SUO “EVENT 201″… E NON CE NE SIAMO ACCORTI</t>
  </si>
  <si>
    <t>1489508093423665154</t>
  </si>
  <si>
    <t>Cultura, cura e inclusione. Tre parole chiave che racchiudono il senso di un percorso che, agganciandosi nell’undicesimo obiettivo di sviluppo sostenibile delle Nazioni Unite “Rendere le città e gli insediamenti umani inclusivi, sicuri, resilienti"
http******************* http*******************</t>
  </si>
  <si>
    <t>1489508104848957441</t>
  </si>
  <si>
    <t>Trapani, avviato all’istituto “Rosina Salvo la progettazione “Educazione ambientale e sviluppo sostenibile”￼ http*******************</t>
  </si>
  <si>
    <t>1489508566948102144</t>
  </si>
  <si>
    <t>Radio 24 | Europa Sostenibile – 10 anni per il futuro Il Green Deal in 20 episodi A cura di Gigi Donelli e Giulia Cannizzaro http*******************</t>
  </si>
  <si>
    <t>1489508615341973506</t>
  </si>
  <si>
    <t>Il green carpet di #Sanremo2022 invaso pacificamente da @*************** «grazie ai profitti del gas e del petrolio ENI può sponsorizzare eventi che servono solo a ripulirsi l’immagine e a sviare l’attenzione pubblica dalle gravi responsabilità dell’azienda nella crisi climatica» http*******************</t>
  </si>
  <si>
    <t>1489508913087238144</t>
  </si>
  <si>
    <t>Tra il dire e il fare c'è di mezzo... un sacco di soldi.
Greenwashing addio: BlackRock inaugura l’era del tealwashing http******************* via @*********</t>
  </si>
  <si>
    <t>1489509145363599361</t>
  </si>
  <si>
    <t>OPERAZIONE “STOLEN SUN”. SCOPERTA UNA TRUFFA MILIONARIA NEL SETTORE DELLE ENERGIE RINNOVABILI. DENUNCIATI DUE AMMINISTRATORI E DISPOSTI SEQUESTRI PER OLTRE 5 MILIONI DI EURO. http*******************</t>
  </si>
  <si>
    <t>1489510764205465601</t>
  </si>
  <si>
    <t>E' solo questione di tempo, ma anche sul riscaldamento globale, le sue cause, conseguenze, e policy da adottare, i dubbi inizieranno, e cambiamenti verranno apportati alla "narrazione dominante che non ammette contro-altari". Il problema è quello che succederà nel frattempo.</t>
  </si>
  <si>
    <t>1489511667700486152</t>
  </si>
  <si>
    <t>Due numeri, per restituirci il senso della proporzione.
Da inizio pandemia il Covid ha ucciso circa 5 milioni di persone. Il riscaldamento globale ne uccide altrettante in un solo anno.
E lì non c'è vaccino che tenga.</t>
  </si>
  <si>
    <t>1489511723124113411</t>
  </si>
  <si>
    <t>La truffa milionaria sulle energie rinnovabili: sequestro da 5 milioni  http******************* http*******************</t>
  </si>
  <si>
    <t>1489515355202637824</t>
  </si>
  <si>
    <t>Mercoledì 16 febbraio 2022 ore 12.30 - 13.30
Ci vediamo in occasione del webinar sul Pensiero Integrato per lo sviluppo sostenibile delle imprese, per un confronto aperto insieme a Chiara Alzati, su un nuovo modo di fare business ed un nuovo modo di http************************</t>
  </si>
  <si>
    <t>1489516622150877185</t>
  </si>
  <si>
    <t>#SmartWorking e #LavoroAgile: in che modo possono contribuire al raggiungimento dell’obiettivo di sviluppo sostenibile #SDG3 di #Agenda2030 su #salute e #benessere?
La vision di  @***************  per la nuova rubrica #SmartWorking4SDGs. 
http*******************</t>
  </si>
  <si>
    <t>1489516730284183552</t>
  </si>
  <si>
    <t>Search On @********** apre il 2022 su innovazione e sviluppo sostenibile: arriva l'Italian Innovation Valley 
http*******************</t>
  </si>
  <si>
    <t>1489517732517265415</t>
  </si>
  <si>
    <t>Gli spottoni con le piantine che crescono virtualmente che Eni ci dona da Sanremo farebbero ridere se non facessero arrabbiare. Il #Greenwashing è sempre una presa per i fondelli ma qui siamo oltre</t>
  </si>
  <si>
    <t>1489519104662798339</t>
  </si>
  <si>
    <t>#Palermo, truffa su energie rinnovabili: sequestro beni per 5 milioni http*******************</t>
  </si>
  <si>
    <t>1489519180894384129</t>
  </si>
  <si>
    <t>#Gas e #nucleare nella #tassonomia verde della #Ue. Per l’Italia non è una buona notizia. Il think tank @*********** spiega perché, con questa decisione, la transizione energetica nel nostro Paese rischierebbe di rallentare
http******************* http*******************</t>
  </si>
  <si>
    <t>1489520228371476481</t>
  </si>
  <si>
    <t>Orsted, il gas compensa la mancanza di vento nel 2021
#Environmental, energie rinnovabili, eolico, gas, transizione energetica 
Leggi l'articolo -&amp;gt; http******************* http*******************</t>
  </si>
  <si>
    <t>1489520374228291586</t>
  </si>
  <si>
    <t>#Cronaca #arresti Trapani, truffa su energie rinnovabili: fiamme gialle sequestrano beni per 5 milioni http******************* http*******************</t>
  </si>
  <si>
    <t>1489520574636326913</t>
  </si>
  <si>
    <t>@******** @************* @************ Levi io ti ammiro ma davvero fai prima a risolvere i problemi legati al riscaldamento globale che far capire alcuni concetti, anche se ovvi.</t>
  </si>
  <si>
    <t>1489521439166410762</t>
  </si>
  <si>
    <t>@*************** @*************** Mi sono sempre chiesto cosa intendano fare costoro per il climate change.
Immagino che molti di loro siano negazionisti, ma sono sicuro che non tutti siano così idioti.
Questo a prescindere dalle politiche di transizione che in alcuni casi sono discutibili (vedi Bonus110%)</t>
  </si>
  <si>
    <t>1489522142991507470</t>
  </si>
  <si>
    <t>@*********** Ci mancava anche la lezione di #greenwashing.</t>
  </si>
  <si>
    <t>1489523405133123585</t>
  </si>
  <si>
    <t>@********** @*************** Secondo me questi sono proprio negazionisti per cui il climate change è roba da "gretini" o da "comunisti"</t>
  </si>
  <si>
    <t>1489524329025003520</t>
  </si>
  <si>
    <t>🌱I tassi di inquinamento in questi anni sono migliorati ma non possiamo fermarci! 
Per questo la @************ investe 3,4 miliardi di euro per l'aria pulita, soldi che verranno veicolati in incentivi volti a implementare la transizione energetica.
@*********** @********* http*******************</t>
  </si>
  <si>
    <t>1489526190469795840</t>
  </si>
  <si>
    <t>Energie energie rinnovabili, frode aggravata tra Palermo e Trapani sequestro da 5 milioni – L’Opinione della Sicilia http*******************</t>
  </si>
  <si>
    <t>1489526410851102723</t>
  </si>
  <si>
    <t>@*********** 1/ Oltre al tema dell'impatto ambientale ci sono anche altri aspetti interconnessi: anzitutto l'energia necessaria al mining non viene sottratta illegalmente ma viene pagata, e chi sostiene questo costo ritiene che sia utile.</t>
  </si>
  <si>
    <t>1489528079508819979</t>
  </si>
  <si>
    <t>ho il ciclo, mi fa malissimo la pancia e in tutto ciò sono al british institute a fare una presentazione sul climate change 🧍🏻‍♀️</t>
  </si>
  <si>
    <t>1489528936040222723</t>
  </si>
  <si>
    <t>Per me atti vandalici come quelli al #MITE o quelli sul "green" carpet di #Sanremo2022 non sono MAI la soluzione. 
Passate così in un solo secondo dalla ragione al torto. 
Avete una vostra idea? Sostenetela con le parole, con i dati. 
#greenwashing #Plenitude #eni http*******************</t>
  </si>
  <si>
    <t>1489528938040860682</t>
  </si>
  <si>
    <t>Questi atti che vengono fatti per attirare l'attenzione sono SEMPRE stati controproducenti.
Siate riformisti, non rivoluzionari.
#Eni #Plenitude #Greenwashing #Sanremo2022 #mite</t>
  </si>
  <si>
    <t>1489530692514033668</t>
  </si>
  <si>
    <t>Felice Otto Mar- Ah, no. Felice Quattro Febbraio, festa della crisi climatica. http*******************</t>
  </si>
  <si>
    <t>1489530876287410176</t>
  </si>
  <si>
    <t>La #deforestazione in #Amazzonia è cresciuta del 430% in gennaio. Una perdita di foresta tropicale di cui siamo tutti responsabili (dagli archivi) http******************* @************** @********* @************</t>
  </si>
  <si>
    <t>1489531889656504321</t>
  </si>
  <si>
    <t>Truffa su energie rinnovabili, sequestro nel Trapanese
Indebita percezione di contributi pubblici dal Gse: indagati due imprenditori
http******************* http*******************</t>
  </si>
  <si>
    <t>1489532515161452545</t>
  </si>
  <si>
    <t>1/4 Putin e Xi Jinping firmano una dichiarazione congiunta sulle relazioni internazionali che "entrano in una nuova era" e sullo "sviluppo sostenibile globale". Secondo questa dichiarazione Russia e Cina:</t>
  </si>
  <si>
    <t>1489532626620846081</t>
  </si>
  <si>
    <t>🌱 Larry Fink, ceo di @********* riflette su transizione energetica e investimenti e scrive ai suoi clienti
http*******************
#futuro #transizioneecologica #green</t>
  </si>
  <si>
    <t>1489532823228674053</t>
  </si>
  <si>
    <t>A volte, non sempre in buona fede, le definizioni vengono usate come sinonimi. Invece hanno significati precisi e differenze sostanziali. Un'ambiguità che rischia di vanificare gli sforzi per mantenere il riscaldamento globale sotto gli 1,5 °C http*******************</t>
  </si>
  <si>
    <t>1489533132902653957</t>
  </si>
  <si>
    <t>Inizia il nostro webinar in collaborazione con @******** @************* #ElettricitàFutura promuove misure per far crescere #energycommunity, assicurare rispetto di diritti consumatori e consentire la partecipazione di imprese elettriche http******************* @*********** http*******************</t>
  </si>
  <si>
    <t>1489533182978535427</t>
  </si>
  <si>
    <t>Palermo, truffa su energie rinnovabili: sequestro beni per 5 milioni http*******************</t>
  </si>
  <si>
    <t>1489535088794685440</t>
  </si>
  <si>
    <t>🔵 Rispetto al dibattito sulla #tassonomia green, per il Forum è importante considerare che, per realizzare la #transizione, occorre guardare soprattutto alle energie #rinnovabili, come mostrano molti dati. 
🔎Qui il post http**************************** @********** @**********</t>
  </si>
  <si>
    <t>1489535089847455746</t>
  </si>
  <si>
    <t>Domani, 5 Febbraio dalle 15.30, sulla nostra pagina facebook
Riflessione tra donne su medicina di genere, greenwashing, green pass e sul verde bello
#donneedecologia #greenwomen #eco #talk http*******************</t>
  </si>
  <si>
    <t>1489535837360513028</t>
  </si>
  <si>
    <t>@******** La crisi climatica genera ansia, ma finché abbiamo quindici gradi a febbraio sopportiamo e ci prendiamo una pausa. Sono sicuro che ne riparleremo presto.</t>
  </si>
  <si>
    <t>1489536130815078404</t>
  </si>
  <si>
    <t>Ogni due secondi un’area di #foresta grande come un campo da calcio viene distrutta ⚠️
La coalizione #together4forests chiede ai ministri più impegno contro la deforestazione provocata dall'#UE 
Il nostro appello con @************** e @*********** 
http******************** http*******************</t>
  </si>
  <si>
    <t>1489536492414423041</t>
  </si>
  <si>
    <t>Truffa sulle rinnovabili, sequestri per 5 mln tra Palermo e TrapaniTRAPANI (ITALPRESS) – Scoperta dalla Guardia di finanza di Trapani una truffa milionaria nel settore delle energie rinnovabili.
http*******************</t>
  </si>
  <si>
    <t>1489536526119809028</t>
  </si>
  <si>
    <t>RUS - Rete delle Università per lo Sviluppo Sostenibile http*******************</t>
  </si>
  <si>
    <t>1489537604454428674</t>
  </si>
  <si>
    <t>Siena International School on Sustainable Development 2022: iscrizioni alla Scuola di alta formazione sullo Sviluppo Sostenibile http*******************</t>
  </si>
  <si>
    <t>1489538596050718727</t>
  </si>
  <si>
    <t>Wwf, Greenpeace e Legambiente a Patuanelli: maggiore impegno per fermare la deforestazione - http******************* http*******************</t>
  </si>
  <si>
    <t>1489539442306170881</t>
  </si>
  <si>
    <t>Nel 2040 sempre più italiani anziani e soli. Serviranno 200 mila badanti in più - Greenreport: economia ecologica e sviluppo sostenibile http******************* via @**************</t>
  </si>
  <si>
    <t>1489539955558858753</t>
  </si>
  <si>
    <t>#Crisiclimatica. Quali conseguenze per gli aeroporti?
http*********************
#adattamentoclimatico #protezionecivile 
@*********** http*******************</t>
  </si>
  <si>
    <t>1489540172316356609</t>
  </si>
  <si>
    <t>Online il nuovo #CEIMagazine!
👉 http*******************
PDF: http*******************
In questo numero:
📺 Radio e TV digitale di seconda generazione
🌱 Transizione energetica: nuovo Tavolo di Confronto CEI
📚 Nuova collana tascabile MilliBook
🤓 Norme, corsi e...molto altro! http*******************</t>
  </si>
  <si>
    <t>1489540990734147585</t>
  </si>
  <si>
    <t>Lo #sprecoalimentare ha un impatto ambientale elevato e condiziona il modello agricolo.
Secondo l’Osservatorio Waste Watcher, in #Italia ogni anno finiscono nella pattumiera 31Kg di #cibo a testa, per un valore pari a 7,37mld di €.
Articolo completo 👇🏼
http*******************</t>
  </si>
  <si>
    <t>1489541017128869889</t>
  </si>
  <si>
    <t>Dichiarazione congiunta della Federazione Russa e della Repubblica popolare cinese sulle relazioni internazionali che entrano in una nuova era e sullo sviluppo sostenibile globale  
http*******************</t>
  </si>
  <si>
    <t>1489541670551052288</t>
  </si>
  <si>
    <t>@*********** Dichiarazione congiunta della Federazione Russa e della Repubblica popolare cinese sulle relazioni internazionali che entrano in una nuova era e sullo sviluppo sostenibile globale http*******************</t>
  </si>
  <si>
    <t>1489542054539579393</t>
  </si>
  <si>
    <t>Ci uniamo a +100 Org per chiedere una legge #UE sulla #deforestazione più ambiziosa. Deve comprendere tutti gli ecosistemi e i #dirittiumani di tuttǝ  👇
http*******************
#Together4Forests @**************** #ClimateOfChange #PeopleandPlanet</t>
  </si>
  <si>
    <t>1489542685627228164</t>
  </si>
  <si>
    <t>Qui la registrazione dell'evento organizzato da #XRTorino per chi fosse interessato: http*******************
Abbiamo parlato degli aspetti psicologici e della comunicazione associati alla crisi climatica ed ecologica</t>
  </si>
  <si>
    <t>1489543089974910977</t>
  </si>
  <si>
    <t>Operazione Stolen Sun, a Partinico truffa milionaria su energie rinnovabili - http******************* http*******************</t>
  </si>
  <si>
    <t>1489543754881056768</t>
  </si>
  <si>
    <t>Dalla Cina ci spostiamo in #Brasile con un popolo indigeno "incontattato" - ovvero che per scelta non ha contatti con il resto del mondo - minacciato da progetti di deforestazione: ora con Francesca Casella @************** su @*********** 
Diretta qui 
http*******************</t>
  </si>
  <si>
    <t>1489544910260871171</t>
  </si>
  <si>
    <t>Vediamo se così è più chiaro, che la transizione energetica che vogliono imporre sarà più devastante della caduta di una cometa. Praticamente è lo sterminio programmato della specie umana sulla Terra http*******************</t>
  </si>
  <si>
    <t>1489545348930580481</t>
  </si>
  <si>
    <t>@************ No, un 99% di quelle persone  non ha nessuna competenza rivendibile, specialmente in un mercato che sarebbe saturo di quelle persone.
Lo Stato li salva dandogli tot stipendio per fare dei grafici su climate change e cazzate varie.</t>
  </si>
  <si>
    <t>1489545608234946560</t>
  </si>
  <si>
    <t>Il riscaldamento globale, nei suoi mille difetti, ha un grande pregio: ci leveremo dal cazzo gli sport invernali. #Pechino2022</t>
  </si>
  <si>
    <t>1489545753437605888</t>
  </si>
  <si>
    <t>@************** No. Si parla di “transizione” proprio perché è il tragitto per arrivare ad un sistema energetico nazionale ben equilibrato e che abbia il minimo impatto ambientale possibile, senza le crisi di questi giorni. Senza il nucleare e l’estrazione di gas naturale non ci si arriva.</t>
  </si>
  <si>
    <t>1489546031016685568</t>
  </si>
  <si>
    <t>In questi giorni stiamo assistendo ad un enorme paradosso: #Eni, azienda al dodicesimo posto nel mondo e prima in Italia per produzione di gas ad impatto climalterante, è lo sponsor ufficiale di #Sanremo2022 per promuovere Plenitude, una nuova società di energie rinnovabili http*******************</t>
  </si>
  <si>
    <t>1489546679313485825</t>
  </si>
  <si>
    <t>E' un po' la metafora di quello
ha lanciato la campagna social #Sanreni per far luce sulle azioni di Eni e su questa ennesimooperazione di #greenwashing.</t>
  </si>
  <si>
    <t>1489546695830654982</t>
  </si>
  <si>
    <t>I finanzieri del Comando Provinciale #Trapani, nell’ambito di un’articolata indagine coordinata dalla Procura della Repubblica di Palermo, hanno dato esecuzione ad un decreto, convalidato in data odierna dal GIP presso il Tribunale di #Palermo - http*******************</t>
  </si>
  <si>
    <t>1489546775715217414</t>
  </si>
  <si>
    <t>📌@PrysmianGroup: innovare e investire nella #tecnologia dei cavi sarà essenziale per promuovere la #digitalizzazione e la #transizioneenergetica.
http*******************</t>
  </si>
  <si>
    <t>1489547616358649857</t>
  </si>
  <si>
    <t>Presentato stamattina il rapporto sulle misure x lo sviluppo sostenibile e la transizione ecologica del lavoro che abbiamo fatto nelle commissioni Ministero Infrastrutture...
I rapporti sono scaricabili qui...
http******************* http*******************</t>
  </si>
  <si>
    <t>1489547761582321667</t>
  </si>
  <si>
    <t>@************* Quelli che fanno grafichetti sul climate change, manco quello comunque.</t>
  </si>
  <si>
    <t>1489547928750415874</t>
  </si>
  <si>
    <t>lrdl sotto irama sangiovanni e moro è una vergogna indicibile vedete come ve lo meritate il riscaldamento globale il buco nell’ozono lo scioglimento dei ghiacciai</t>
  </si>
  <si>
    <t>1489549371280695301</t>
  </si>
  <si>
    <t>@********** @************** Il cambiamento climatico, cazzo, basta usare combustibili fossili!
Cc @************* @******** @**********</t>
  </si>
  <si>
    <t>1489549432915841030</t>
  </si>
  <si>
    <t>1489549841046945792</t>
  </si>
  <si>
    <t>@*********** Se parli del Papa da Fazio, è una cosa oscena: perché Gesù frequentava i peccatori e li metteva di fronte alla necessità di convertirsi; Bergoglio andrà a predicare l'Agenda 2030. Dopo nove anni di sconci non è proprio più il caso di dire "un giorno si vedrà": si è già visto.</t>
  </si>
  <si>
    <t>1489550591844048905</t>
  </si>
  <si>
    <t>In pieno inverno il livello del Po è più basso dello scorso Ferragosto. 
La crisi climatica con la sua carenza di piogge mette in ginocchio l'agricoltura italiana. @********** 
http*******************</t>
  </si>
  <si>
    <t>1489550721523535872</t>
  </si>
  <si>
    <t>Ogni due secondi viene distrutta un’area di #foresta grande come un campo da calcio.
Chiediamo al ministro #Patuanelli un impegno forte in Europa contro la #deforestazione e l'import di prodotti collegati al degrado delle foreste
#Together4Forest
&amp;gt;&amp;gt; http******************* http*******************</t>
  </si>
  <si>
    <t>1489550739861032960</t>
  </si>
  <si>
    <t>@************* @********** Allora nel transitorio meglio piantate alberi, come più volte ha detto il professor Mancuso, utilizzando i combustibili fossili a bassa inquinanti come il gas. Il nucleare non è green e poi ci sono le scorie che restano pericolose per secoli, per non riparlare della variante uomo</t>
  </si>
  <si>
    <t>1489551009777127426</t>
  </si>
  <si>
    <t>@********** drammatico il rapporto Energia necessaria per il trasporto su rotaia (6 TWh/anno) confrontato con quello su gomma (382 TWh/anno).  non so se vi rendete conto? La transizione energetica verso auto elettriche provocherà decine di migliaia di disoccupati. Proposte di reimpiego?</t>
  </si>
  <si>
    <t>1489551454352429056</t>
  </si>
  <si>
    <t>@************** @********** @************ http*******************
Trovata la notizia.
Nessuno è morto a causa delle radiazioni.</t>
  </si>
  <si>
    <t>1489552179946041344</t>
  </si>
  <si>
    <t>@************** So bene come funziona:
- la temperatura sale?
- la temperatura scende?
- la temperatura resta uguale?
La risposta è sempre: "Colpa del riscaldamento globale: occorrono più incentivi per arricchire la finanza"</t>
  </si>
  <si>
    <t>1489552208135921665</t>
  </si>
  <si>
    <t>⏱ L'OROLOGIO SCORRE...MANCA SEMPRE MENO⏱ 
Stiamo bloccando la strada perché siamo spaventat* dalla cattiva gestione del governo riguardo la crisi climatica.
‼️Due attivist* si sono incatenati insieme al collo con un catenaccio indistruttibile per non essere spostat*‼️ http*******************</t>
  </si>
  <si>
    <t>1489554442156400647</t>
  </si>
  <si>
    <t>Secondo il nuovo rapporto @***** l'idrogeno sarà determinante non solo per raggiungere gli obiettivi climatici della transizione energetica, ma anche per definire una nuova rete geopolitica
#idrogeno
Link: http*******************</t>
  </si>
  <si>
    <t>1489554712303063040</t>
  </si>
  <si>
    <t>Eurosofia, alla ricerca di percorsi formativi innovativi e nuove modalità didattiche fondate sulla creatività. Scopri il nuovo corso relativo allo sviluppo sostenibile http*******************</t>
  </si>
  <si>
    <t>1489554797736902657</t>
  </si>
  <si>
    <t>@************** Se è per questo pure voi vi spacciate per verdi ma non lo siete, causate la crisi climatica e ci riempite di pubblicità. Almeno steste zitti…</t>
  </si>
  <si>
    <t>1489555214919159810</t>
  </si>
  <si>
    <t>Anche oggi puntata magnifica di #Pagina3 @************ il posto degli esseri umani nella natura, fra la crisi climatica e gli inesorabili cambiamenti di paradigma nel modo in cui guardiamo agli animali.
@************ 
@************* 
@**************  
http******************* http*******************</t>
  </si>
  <si>
    <t>1489556236240666633</t>
  </si>
  <si>
    <t>Crisi climatica. Quali conseguenze per gli aeroporti?
Un team di studiosi della Fondazione Cmcc ha elaborato diversi scenari di rischio nelle zone… http*******************</t>
  </si>
  <si>
    <t>1489556247443656704</t>
  </si>
  <si>
    <t>1489557037436612613</t>
  </si>
  <si>
    <t>L’importazione  di gas tramite il #Tap va raddoppiata. Dalla crisi energetica si esce diversificando le fonti ed il #Gas, come certificato dalla Tassonomia dell’UE, ha un ruolo strategico nella transizione energetica verso la decarbonizzazione. #Baku #Azerbaigian http*******************</t>
  </si>
  <si>
    <t>1489557462504067072</t>
  </si>
  <si>
    <t>@************** Se ci saranno meno persone, forse le energie rinnovabili potrebbero bastare</t>
  </si>
  <si>
    <t>1489557505801871361</t>
  </si>
  <si>
    <t>❄️🇨🇳Neve artificiale: i #giochiinvernali affrontano la crisi climatica. 
Le pratiche di sostenibilità portate avanti dalla #Cina, per ridurre gli impatti ambientali, assumono particolare interesse. 
http*******************</t>
  </si>
  <si>
    <t>1489557693513752576</t>
  </si>
  <si>
    <t>@******* «Serve studio di impatto su aziende prima di declinare #FarmToFork»
Le principali 17 regioni agricole europee si rivolgono a @***** @************* per ottenere un dialogo rafforzato su attuazione #Pac e #GreenDeal
#noisiamoconfagricoltura
http*******************</t>
  </si>
  <si>
    <t>1489557821809119232</t>
  </si>
  <si>
    <t>Transizione energetica, ricerca e sviluppo. Per i progetti della Baker Hughes Nuovo Pignone il ministero autorizza un investimento da 28,5 milioni. @************ @*************** “Fa bene alla Toscana” http*******************</t>
  </si>
  <si>
    <t>1489559256047235076</t>
  </si>
  <si>
    <t>Si scrive #Eni ma si legge #cancro.
#Greenwashing 
#FinzioneEcologica http*******************</t>
  </si>
  <si>
    <t>1489561178808496132</t>
  </si>
  <si>
    <t>Per l\'associazione è ora di vietare le pubblicità e le sponsorizzazioni delle aziende dei combustibili fossili. http******************* #plenitude</t>
  </si>
  <si>
    <t>1489561626512699395</t>
  </si>
  <si>
    <t>Il consumatore è al centro della transizione energetica. In diretta al nostro Technology Watch #webinar l’intervento del Senatore @************** da sempre paladino delle #ComunitàEnergetiche #rinnovabili http******************* @******* @*********** http*******************</t>
  </si>
  <si>
    <t>1489561664676634633</t>
  </si>
  <si>
    <t>è stato e continua a essere un fattore determinante essenziale del nostro destino in relazione ai combustibili fossili. Basta dire che i combustibili fossili – la loro estrazione e il loro trasporto – sono centrali nella struttura globale del potere.”
Ecco perché chi è al potere</t>
  </si>
  <si>
    <t>1489562192357867525</t>
  </si>
  <si>
    <t>Leadership femminile: ci piace ed è vitale. Per esempio, uno studio del 2019 ha dimostrato che i parlamenti con  più donne sono quelli che passano politiche per il clima  più rigorose.
http******************* via @***</t>
  </si>
  <si>
    <t>1489563161602756610</t>
  </si>
  <si>
    <t>@************ Sanremo al servizio dei poteri forti per farci dimenticare il climate change</t>
  </si>
  <si>
    <t>1489563566088724482</t>
  </si>
  <si>
    <t>Historia Magistra Vitae in Valle dei Laghi http*******************</t>
  </si>
  <si>
    <t>1489564245197008896</t>
  </si>
  <si>
    <t>#ComunitàEnergetiche
Tra poco sul nostro sito condividiamo un resoconto del dibattito al Technology Watch #webinar, la registrazione video e le presentazioni dei relatori. 
Grazie a tutte e tutti ! http******************* @******* @*********** @*************</t>
  </si>
  <si>
    <t>1489565219949064192</t>
  </si>
  <si>
    <t>L'europarlamentare Francisco Guerreiro: "La Crisi Climatica è un sintomo di una crisi economica e sociale"
http******************* 
#RedditoDiBaseUniversale #UniversalBasicIncome
#UBI #crisiclimatica #sostenibilità #disuguaglianze http*******************</t>
  </si>
  <si>
    <t>1489565476145479682</t>
  </si>
  <si>
    <t>@************ @********* Credo che la politica debba lavorare sull’offerta. Quando leggo tweet di Letta che, solo per fare un esempio, liquida il problema della transizione energetica dicendo che con le rinnovabili energia costerà meno, mi cadono le braccia. I partiti rifiutano le complessità</t>
  </si>
  <si>
    <t>1489566814367539202</t>
  </si>
  <si>
    <t>Otre il 60% dell' energia utilizzate in UE e IT deriva da fonti fossili e circa + di  metà di quella % è gas, visti i tempi della transizione energetica ( non&amp;lt;10 anni) x molto tempo saremo di fronte a Putin a chiedere  che ce lo dia e che non alzi troppo il prezzo (inflazione)</t>
  </si>
  <si>
    <t>1489568702739755013</t>
  </si>
  <si>
    <t>@*********** Mi hanno dato l'Agenda 2030 ma ho preferito la Smemoranda. http*******************</t>
  </si>
  <si>
    <t>1489570054287106055</t>
  </si>
  <si>
    <t>I consumi europei stanno fortemente contribuendo alla distruzione delle #foreste
L' #UE non può ignorare che stiamo spingendo il pianeta al limite del collasso 
I ministri devono migliorare la nuova legge #UE contro la http**********************************
#together4forests http*******************</t>
  </si>
  <si>
    <t>1489570095001214979</t>
  </si>
  <si>
    <t>piangendo perché la mia stagione preferita è l'inverno e il riscaldamento globale me la sta cancellando</t>
  </si>
  <si>
    <t>1489572917302202376</t>
  </si>
  <si>
    <t>no ma dobbiamo fare qualcosa per sto riscaldamento globale 4 febbraio fa troppo caldo greta avevi ragione http*******************</t>
  </si>
  <si>
    <t>1489575000461889539</t>
  </si>
  <si>
    <t>Green marketing o greenwashing: quando l'eco-friendly è pubblicità ingannevole http*******************</t>
  </si>
  <si>
    <t>1489576887508684802</t>
  </si>
  <si>
    <t>@************* Sì ma ci sono altri tipi di energie rinnovabili che sarebbe meglio prediligere</t>
  </si>
  <si>
    <t>1489584525642547204</t>
  </si>
  <si>
    <t>Biotecnologie, robotica e intelligenza artificiale, energie rinnovabili rimangono settori molto interessanti. Ovviamente l’inflazione è la chiave per qualsiasi cambiamento nella prospettiva di successo o no anche in Borsa. L’aumento dei prezzi sarà davvero un evento transitorio? http*******************</t>
  </si>
  <si>
    <t>1489584613693534210</t>
  </si>
  <si>
    <t>@*************** L'Agenda 2030, la Fratellanza Universale.</t>
  </si>
  <si>
    <t>1489584630206455809</t>
  </si>
  <si>
    <t>#LaSceltaMigliore: usando un’auto elettrica, puoi evitare l’emissione di 1470 kg di CO2 all’anno. Percorri la strada della transizione energetica e segui la scia dell’#Elettrificazione 👉 http******************* http*******************</t>
  </si>
  <si>
    <t>1489586226437009416</t>
  </si>
  <si>
    <t>Sanremo 2022, così Eni cerca di rifarsi la faccia. Ma il suo greenwashing comincia a scricchiolare - Il Fatto Quotidiano http*******************</t>
  </si>
  <si>
    <t>1489586671335190531</t>
  </si>
  <si>
    <t>🙏 A ATTIVISTE/I VA IL NOSTRO GRAZIE: siamo fieri di quello che fanno e del messaggio che portano. Le vere responsabilità sono di chi come Eni alimenta per profitto la crisi climatica, non di chi manifesta per un futuro verde e di pace! #Sanremo2022 #lebugiedieni #sanreni [4/5] http*******************</t>
  </si>
  <si>
    <t>1489590607311953924</t>
  </si>
  <si>
    <t>Enel in crescita nel 2021 anche grazie alle rinnovabili
#Governance, risultati, settore energetico, transizione energetica 
Leggi l'articolo -&amp;gt; http******************* http*******************</t>
  </si>
  <si>
    <t>1489591536375500800</t>
  </si>
  <si>
    <t>È #GreenWashing.
Anche se in questo caso i teli essendo bianchi dovrebbe trattarsi di White Washing.
Battute, talmente basse da essere terra-terra, a parte: NON È UNA SOLUZIONE SOSTENIBILE!
È un palliativo! Una paglia sull'occhio!</t>
  </si>
  <si>
    <t>1489592465795469320</t>
  </si>
  <si>
    <t>Sostenibilità e innovazione. Dirigibili adibiti ad orti o fattorie volanti per portare il cibo in qualsiasi zona del mondo: questo il progetto di uno studio mondiale di architettura che si è aggiudicato il secondo posto al concorso "Redesign the World". http******************* http*******************</t>
  </si>
  <si>
    <t>1489593001856884738</t>
  </si>
  <si>
    <t>@*************** @*************** @********** @************* @************ Perché è la soluzione con minor impatto ambientale esistente oggi, pensa, in proporzione inquinano anche meno delle rinnovabili visto che lo smaltimento di cose come i pannelli solari o le auto elettriche è un processo che ha un forte impatto ambientale</t>
  </si>
  <si>
    <t>1489593476496994307</t>
  </si>
  <si>
    <t>@********** Certo Filippo oggi i metalli li estraiamo con le energie rinnovabili.</t>
  </si>
  <si>
    <t>1489593817892278272</t>
  </si>
  <si>
    <t>Transizione energetica: la Commissione Ue presenta l'atto delegato complementare Clima per guidare investimenti in gas e nucleare http*******************</t>
  </si>
  <si>
    <t>1489595092457472013</t>
  </si>
  <si>
    <t>#Livorno La Giunta comunale ha approvato un atto di indirizzo, teso ad avviare una procedura di valutazione comparativa dell'impatto ambientale che il Mercato Ortofrutticolo avrebbe sulle varie potenziali aree localizzate http*******************</t>
  </si>
  <si>
    <t>1489595722609610760</t>
  </si>
  <si>
    <t>Mercato Ortofrutticolo, al via un confronto sul'impatto ambientale delle potenziali aree di localizzazione http*******************</t>
  </si>
  <si>
    <t>1489596758082600966</t>
  </si>
  <si>
    <t>#Papaya e #avocado coltivate in #Sicilia sulle pendici dell'#Etna. La notizia incredibile ( ma vera) viene, addirittura lanciata dalla BBC http******************* http*******************</t>
  </si>
  <si>
    <t>1489598718777036800</t>
  </si>
  <si>
    <t>#Italia #Ue #Clima #Ambiente #Animali #ClimateChange #ClimateEmergency  #Wwf, #Greenpeace e #Legambiente a #Patuanelli: maggiore impegno per fermare la #deforestazione - Greenreport: economia ecologica e sviluppo sostenibile http*******************</t>
  </si>
  <si>
    <t>1489598880224366594</t>
  </si>
  <si>
    <t>Quali droghe sopravviveranno alla crisi climatica? Un’indagine
http*******************</t>
  </si>
  <si>
    <t>1489601519980789762</t>
  </si>
  <si>
    <t>Climate change e filiera agroalimentare nella ricerca #CLIMAL
http******************* #climatechange</t>
  </si>
  <si>
    <t>1489605905347973125</t>
  </si>
  <si>
    <t>#Ciclovia_del_Sole, approvato il progetto di #RiforestazioneUrbana: sarà un corridoio verde http******************* #ambiente #vivibilità_urbana #sviluppo_sostenibile #ciclabili #mobiltà_sostenibile #turismo #cicloturismo</t>
  </si>
  <si>
    <t>1489607621237747712</t>
  </si>
  <si>
    <t>L'impatto dell’espansione delle energie rinnovabili sulla protezione della natura sarà minimo - http******************* http*******************</t>
  </si>
  <si>
    <t>1489609487258468352</t>
  </si>
  <si>
    <t>Innovatec lancia il suo corporate venture capital per investire in tecnologie per  economia circolare ed energie ... http*******************</t>
  </si>
  <si>
    <t>1489611567771574281</t>
  </si>
  <si>
    <t>Dai rapporti presentati oggi emerge che, solo per le infrastrutture, l'Italia rischia danni fino a 18 miliardi di euro entro il 2050. Serve agire subito, ed è necessaria una collaborazione tra pubblico e privato:
http*******************</t>
  </si>
  <si>
    <t>1489612328345690118</t>
  </si>
  <si>
    <t>#SearchOn apre il 2022 favorendo innovazione e sviluppo sostenibile, grazie all’#ItalianInnovationValley http*******************</t>
  </si>
  <si>
    <t>1489613624012206081</t>
  </si>
  <si>
    <t>Paper straws.. Ehhh ai... Zangovuta kuti climate change</t>
  </si>
  <si>
    <t>1489614640283795458</t>
  </si>
  <si>
    <t>.@blackrockIT si impegna ad aiutare, a guidare e a consigliare come investire durante tutto il percorso verso il #NetZero 
#TransizioneEnergetica
http*******************</t>
  </si>
  <si>
    <t>1489615608274731010</t>
  </si>
  <si>
    <t>Per la categoria “Migliore gestione per lo sviluppo sostenibile” per le micro e piccole imprese vince Fattoria Triboli con il progetto ‘Fattoria Triboli’!
 #PremioImpresaAmbiente
@********** @*********** @*******</t>
  </si>
  <si>
    <t>1489616421562859523</t>
  </si>
  <si>
    <t>@********* Si potrebbe parlare di quante persone muoiono per via dei combustibili fossili ogni anno, ma certi troll andrebbero solo ignorati</t>
  </si>
  <si>
    <t>1489616788254085121</t>
  </si>
  <si>
    <t>L’offerta formativa integrata del @***************  pone al centro la persona in un’ottica di sviluppo sostenibile e nel rispetto dell’ambiente. L’obiettivo è formare figure professionali con una forte connotazione etica e valoriale. Scopri di più: http*******************</t>
  </si>
  <si>
    <t>1489617125773746180</t>
  </si>
  <si>
    <t>Chi ancora parla di nucleare o, ancora peggio, gas come soluzione alla crisi climatica lo fa per dirottare soldi verso amici. Al Paese Reale servono investimenti in energia pulita, non tecnologie costose e inutili.</t>
  </si>
  <si>
    <t>1489618295745617925</t>
  </si>
  <si>
    <t>E’ con il progetto ‘iGreen’ che @************* si aggiudica il primo premio nella categoria “Migliore gestione per lo sviluppo sostenibile” per le medie e grandi imprese.
#PremioImpresaAmbiente
@********** @*********** @*******</t>
  </si>
  <si>
    <t>1489621295704776710</t>
  </si>
  <si>
    <t>“Miglior prodotto o servizio per lo sviluppo sostenibile” è la categoria con il maggior numero di progetti presentati, ben 39. 
Ad aggiudicarsi il primo premio è Clean Air World grazie al progetto ‘ECO ATEX HPC IDF’.
#PremioImpresaAmbiente
@********** @*********** @*******</t>
  </si>
  <si>
    <t>1489621504132362248</t>
  </si>
  <si>
    <t>Meritevole di menzione speciale, per la categoria “Miglior prodotto o servizio per lo sviluppo sostenibile”, il progetto ‘Vitanova’ della Conceria Pasubio.
#PremioImpresaAmbiente
@********** @*********** @*******</t>
  </si>
  <si>
    <t>1489621666951045120</t>
  </si>
  <si>
    <t>E COMUNQUE la causa primaria della deforestazione è l'allevamento animale quindi se ci tenete così tanto ai vegetali smettete pure voi di mangiare carne e paradossalmente starete aiutando ANCHE le piante</t>
  </si>
  <si>
    <t>1489622142270554115</t>
  </si>
  <si>
    <t>La sostenibilità del settore tessile è determinante per la transizione ambientale. Servono criteri chiari per consentire ai consumatori di valutare l'impatto dei prodotti che comprano e ridurre il "greenwashing". Per questo insieme a molti colleghi ho scritto alla Commissione UE http*******************</t>
  </si>
  <si>
    <t>1489622208888680451</t>
  </si>
  <si>
    <t>@************ agenda 2030 sempre più vicina!</t>
  </si>
  <si>
    <t>1489622300471222273</t>
  </si>
  <si>
    <t>Dopo la valutazione di 22 progetti appartenenti alla categoria “Miglior processo/tecnologia per lo sviluppo sostenibile”, la giuria ha decretato vincitrice l’azienda @******** con il suo progetto ‘Mater-Biotech’!
#PremioImpresaAmbiente
@********** @*********** @*******</t>
  </si>
  <si>
    <t>1489622493660946432</t>
  </si>
  <si>
    <t>Secondo il Comitato Glaciologico It, il Servizio Glaciologico Lombardo e @************** i #geotessuti non risolvono la #crisiclimatica e sono potenzialmente nocivi http******************* @*************** per @*************</t>
  </si>
  <si>
    <t>1489622786603720720</t>
  </si>
  <si>
    <t>$STLA - Stellantis: Ds Automobiles continua strategia transizione energetica http*******************</t>
  </si>
  <si>
    <t>1489623338020478986</t>
  </si>
  <si>
    <t>@************** anche me aveva capitato e dopo dimenticato... ormai... roba del secolo scorso... adesso siamo #Greenwashing quindi nessuna di tutti due devono usarse...</t>
  </si>
  <si>
    <t>1489624181323055105</t>
  </si>
  <si>
    <t>Per la categoria “Miglior cooperazione internazionale per lo sviluppo sostenibile” viene premiata l’azienda romana ESI SpA con il progetto ‘Installazione di un sistema mini-grid solare in Burundi’.
#PremioImpresaAmbiente
@********** @*********** @*******</t>
  </si>
  <si>
    <t>1489626102641348616</t>
  </si>
  <si>
    <t>Hub tessile ed essiccamento fanghi, Prato sta partendo nel segno dell’economia circolare – Greenreport economia ecologica e sviluppo sostenibile http*******************</t>
  </si>
  <si>
    <t>1489627478633107457</t>
  </si>
  <si>
    <t>Sospendiamo per un momento la discussione sul nucleare, ma neanche su Titano la transizione energetica può passare per il gas, che di rinnovabile non ha nulla. Bandire gli idrocarburi, proprio come i CFC, dico.</t>
  </si>
  <si>
    <t>1489630543952191488</t>
  </si>
  <si>
    <t>«I risultati sono sia troppo belli per essere veri che tecnicamente impossibili. Si basano esclusivamente sulle dichiarazioni delle aziende e non considera fatti e cifre. E sono troppo lontano nel tempo». #WashingDossier http******************* #sostenibilità #greenwashing</t>
  </si>
  <si>
    <t>1489631181666672645</t>
  </si>
  <si>
    <t>#ENI inquina anche la musica! Identificati e portati in commissariato 10 attivisti di @************** che hanno protestato al teatro #Ariston contro il #greenwashing dell'azienda energetica che inquina e sfrutta #Sanremo per rifarsi l'immagine. 
http*******************</t>
  </si>
  <si>
    <t>1489631236213596161</t>
  </si>
  <si>
    <t>Fatico a dimenticare gli effetti dei #sismi in Italia e la sofferenza delle http******************* PNRR affronta il nodo? Quali tempi e azioni per evitare che unico scenario probabile rimanga l’abbandono dei luoghi…
A partire dal destino delle #macerie  http*******************</t>
  </si>
  <si>
    <t>1489631396402548739</t>
  </si>
  <si>
    <t>Pnrr, Prato preme sull’acceleratore dello sviluppo e presenta i programmi del Textile Hub pratese e dell’Essiccatore dei fanghi trattati di Baciacavallo – Greenreport economia ecologica e sviluppo sostenibile http*******************</t>
  </si>
  <si>
    <t>1489631617303945222</t>
  </si>
  <si>
    <t>@************* A me fa ridere che la maggior parte dei Verdi attacca di più il nucleare del gas.
Capisco l'ideologia contraria al nucleare, ma almeno la consapevolezza che in piena crisi climatica il gas è incredibilmente peggiore del nucleare.
Poi ripeto: IPCC, IEA, dicono si al nucleare.</t>
  </si>
  <si>
    <t>1489633015265439744</t>
  </si>
  <si>
    <t>🌐🔍Il sogno dei combustibili fossili si sta esaurendo. Gli idrocarburi hanno migliorato le condizioni di vita negli ultimi 2 secoli. Questa eccezionalità sta volgendo al termine, sia sul lato estrattivo che sul lato delle emissioni.
http*******************</t>
  </si>
  <si>
    <t>1489633770479235072</t>
  </si>
  <si>
    <t>@*********** @*************** @************ @********** Già il tuo cambiare argomento fa capire molto.
Non capisco cosa ci sia di puerile nel proporre l'uso di una forma di energia sicura e pulita in piena crisi climatica.
Né cosa c'entri lo stoccaggio dato che il Deposito va costruito a prescindere</t>
  </si>
  <si>
    <t>1489633887005331457</t>
  </si>
  <si>
    <t>L’Europa sembra tollerare i combustibili fossili e, obtorto collo, accetta il nucleare. Ma non dice che abolire queste due fonti energetiche ci porterebbe nel breve termine al blackout. I Paesi che usano più energia sono i Paesi più ricchi e meno disuguali.⬇️</t>
  </si>
  <si>
    <t>1489634415009570816</t>
  </si>
  <si>
    <t>@******* Buonasera Francesco, al riguardo vorrei consigliarti di seguire su twitch alla sera alle 21 il programma di 
da Vinji 
alias Vincenzo Longo
esperto di Agenda 2030</t>
  </si>
  <si>
    <t>1489635498461122563</t>
  </si>
  <si>
    <t>LICEI TED: NUOVA FRONTIERA DI AZIENDALIZZAZIONE E GREENWASHING A SCUOLA #azienda #GreenWashing #LiceiTed 
http*******************</t>
  </si>
  <si>
    <t>1489636194895937542</t>
  </si>
  <si>
    <t>News dalla RUS (Rete delle Università per lo Sviluppo Sostenibile) - Altre News http*******************</t>
  </si>
  <si>
    <t>1489636926437179393</t>
  </si>
  <si>
    <t>#olimpiadiinvernali 
Le Olimpiadi Invernali e il vero costo della neve finta. 
Su un pianeta in rapido riscaldamento c'è un futuro per un evento globale la cui premessa è la disponibilità di neve e ghiaccio?
 http*******************</t>
  </si>
  <si>
    <t>1489637374162194435</t>
  </si>
  <si>
    <t>L’insicurezza in Burkina Faso costringe sempre più persone alla fuga, mettendo ulteriormente a dura prova la regione del #Sahel già afflitta da instabilità politica, violenza, scarsità di cibo e in prima linea nella crisi climatica. http*******************</t>
  </si>
  <si>
    <t>1489637435881443332</t>
  </si>
  <si>
    <t>Su @******* questa settimana parliamo del futuro degli sport invernali messo a rischio dalla crisi climatica
http******************* #olimpiadi2022 #ClimateCrisis</t>
  </si>
  <si>
    <t>1489637865986342916</t>
  </si>
  <si>
    <t>Smettere di produrre carne salverebbe il pianeta. Uno studio  http******************* #agi AGI - La sospensione delle attività di produzione della carne, compresa la chiusura degli allevamenti, potrebbe alterare sostanzialmente la traiettoria del riscaldamento globale e</t>
  </si>
  <si>
    <t>1489637884269408258</t>
  </si>
  <si>
    <t>Un altro grande disastro petrolifero.
Una petroliera capace di trasportare 2 milioni di barili esplode al largo delle coste della Nigeria
Il "Trinity Spirit" aveva a bordo 10 membri dell'equipaggio e non è chiaro quanto petrolio sia stato versato 
http*******************</t>
  </si>
  <si>
    <t>1489638105107865601</t>
  </si>
  <si>
    <t>Inquinamento, combustibili fossili, viaggi nello spazio. Ossessionato dal pensare che la razza umana sia in qualche modo al di sopra di ogni altra cosa?</t>
  </si>
  <si>
    <t>1489638350671777794</t>
  </si>
  <si>
    <t>Le case sulla scogliera che stanno “cadendo in mare” a causa della crisi climatica http*******************</t>
  </si>
  <si>
    <t>1489639101728968704</t>
  </si>
  <si>
    <t>Green Deal europeo non deve essere solo una stretta di mano, ma un patto sancito! Sapere che la riduzione dell'uso dei pesticidi del 50% entro il 2030... http*******************</t>
  </si>
  <si>
    <t>1489639460383997953</t>
  </si>
  <si>
    <t>La Presentazione che ha convinto Boris Johnson ad abbandonare le sue posizioni scettiche-negazioniste sulla crisi climatica.
Gli scienziati hanno posto rimedio alla totale impreparazione del Primo Ministro.
Ce n'è una anche per i politici italiani?
#clima
 http*******************</t>
  </si>
  <si>
    <t>1489639809693933569</t>
  </si>
  <si>
    <t>Anche 1,5°C di riscaldamento globale - il limite di temperatura più ambizioso dell'accordo di Parigi - sarà "catastrofico" per le barriere coralline
http*******************</t>
  </si>
  <si>
    <t>1489640199403544577</t>
  </si>
  <si>
    <t>Secondo uno studio condotto da EY, nel 2021 il 69% delle 300 aziende italiane analizzate ha previsto politiche tese allo sviluppo sostenibile. 
http*******************</t>
  </si>
  <si>
    <t>1489642505834483717</t>
  </si>
  <si>
    <t>‘Sono stato fortunato a non entrare in coma’: la Coppa d'Africa e la lotta del calcio contro il caldo estremo
http*******************</t>
  </si>
  <si>
    <t>1489643172460482564</t>
  </si>
  <si>
    <t>Come pianificare un'avventura primaverile sostenibile alle Ebridi, le isole scozzesi prive di turisti, cosparse di fiori selvatici e soleggiate
http*******************</t>
  </si>
  <si>
    <t>1489643679321047048</t>
  </si>
  <si>
    <t>Governo punta a raccogliere 1,5 mld euro da meccanismo compensazione energie rinnovabili - http*******************</t>
  </si>
  <si>
    <t>1489645425359351811</t>
  </si>
  <si>
    <t>Chi oggi ha superato i sessant’anni e vive nel nord del mondo potrebbe pensare di averla sfangata. Chi ne ha meno di trenta questa fiducia non può averla: la crisi climatica lo investirà in pieno
di @***********
http*******************</t>
  </si>
  <si>
    <t>1489656060994588673</t>
  </si>
  <si>
    <t>@************** @******** @********* io dieci anni fa dicevo che con le vaccinazioni di massa ci sarebbe stato il riscaldamento globale, e ora i fatti mi danno ragione!</t>
  </si>
  <si>
    <t>1489657808698200074</t>
  </si>
  <si>
    <t>Mentre tutti sputano sulla Commissione EU tacciandola di greenwashing, provo a spiegarla in modo semplice e, spero, esaustivo. 
Ma parlo anche di un'altra opearazione, quella sì che è greenwashing #plenitude #Sanremo2022
http*******************</t>
  </si>
  <si>
    <t>1489660287900868614</t>
  </si>
  <si>
    <t>RISCALDAMENTO GLOBALE...
❄️Tempesta di neve in Usa, 350mila persone senza elettricità e riscaldamento
http*******************</t>
  </si>
  <si>
    <t>1489660315986010114</t>
  </si>
  <si>
    <t>@********* @********* Un conto è finanziare una scoperta archeologica, o un restauro qualsiasi, un conto è pensare che finanziare studi di genere o modellini matematici che da 40 anni dicono puttanate sul climate change, sia utile.</t>
  </si>
  <si>
    <t>1489662156912091136</t>
  </si>
  <si>
    <t>Solidarietà con gli attivisti di Greenpeace denunciati e oggetto di foglio di via da Sanremo per le azioni nonviolente contro Eni che sfrutta la vetrina del Festival per sponsorizzare le sue politiche energetiche fossili che alimentano il riscaldamento globale</t>
  </si>
  <si>
    <t>1489663247133380612</t>
  </si>
  <si>
    <t>Gli investimenti nel #gas e nel #nucleare sono “#verdi” secondo la Commissione europea, ma a certe condizioni. L’obiettivo è quello di contrastare il #greenwashing e l’afflusso di capitali finanziari non dannosi per l’ambiente. #beaware 🧠 http*******************</t>
  </si>
  <si>
    <t>1489665267626037252</t>
  </si>
  <si>
    <t>...che avremmo potuto evitare con l'atomo. Dobbiamo imparare la lezione questa volta: non possiamo dipendere più dagli instabili combustibili fossili. Ma, se come succede di solito, ci dimentichiamo tutto dopo la crisi e non usiamo il #nucleare, aspettiamoci nuovi problemi. (2/2)</t>
  </si>
  <si>
    <t>1489666578689847296</t>
  </si>
  <si>
    <t>Crisi climatica: combatterla produce effetti positivi per tutti. Ecco quali sono http*******************</t>
  </si>
  <si>
    <t>1489668074269720579</t>
  </si>
  <si>
    <t>1489669890952810497</t>
  </si>
  <si>
    <t>In Italia, malgrado la domanda crescente e l’abuso di argomenti “green” (#greenwashing), non si è ancora riusciti a dare vita ad una solida opzione politica. Perché? Proveremo a parlarne domani. Nel frattempo, su @*********** cerco di anticiparvi qualcosa.
http*******************</t>
  </si>
  <si>
    <t>1489670532341460992</t>
  </si>
  <si>
    <t>@********* Che follie: ”…Il cambio di paradigma verso uno sviluppo sostenibile non è più rinviabile…”</t>
  </si>
  <si>
    <t>1489672937485611010</t>
  </si>
  <si>
    <t>La transizione energetica ha un costo sociale, che va considerato. Da leggere il pezzo di @************ http*******************</t>
  </si>
  <si>
    <t>1489678660894289923</t>
  </si>
  <si>
    <t>Green: Crisi climatica: combatterla produce effetti positivi per tutti. Ecco quali sono http******************* http*******************</t>
  </si>
  <si>
    <t>1489678788631928832</t>
  </si>
  <si>
    <t>@************ Caro Enrico non ti crucciare: una bella dichiarazione contro il riscaldamento globale e questa tempesta sarà finita prima ancora che venga messa in commercio la nuova applicazione per la meta-meditazione trascendentale @***********  @***********  @*******</t>
  </si>
  <si>
    <t>1489683295893872645</t>
  </si>
  <si>
    <t>@*********** Utili Enel provengono x buona parte da rinnovabili prodotte nelle Americhe r trading. In Italia è un lose/lose. Non produciamo rinnovabili a sufficienza e siamo vittime delle volatilità dei combustibili fossili per mano di russi ed arabi che giocano di psicologia geopolitica. 💩</t>
  </si>
  <si>
    <t>1489686366405337089</t>
  </si>
  <si>
    <t>Darwin Day 2022 di Unibo: appuntamenti sulla crisi climatica e la biodiversità http******************* #Ferrara #Notizie</t>
  </si>
  <si>
    <t>1489686979910451207</t>
  </si>
  <si>
    <t>carino tutto il discorso su come il festival voglia essere sempre più green e avere meno impatto ambientale e poi c hanno quel colossone parcheggiato li sul mare per cinque giorni</t>
  </si>
  <si>
    <t>1489690576899514373</t>
  </si>
  <si>
    <t>Attualmente, i green bond sono davvero molto simili alle obbligazioni tradizionali. Questo, invece che renderli strumento utile per la conversione ecologica, li rendono una fantastica opportunità di greenwashing per multinazionali e speculatori.  http*******************</t>
  </si>
  <si>
    <t>1489695113081204738</t>
  </si>
  <si>
    <t>@*********** Bravo! Basta con questo vittimismo apocalittico ecologico da fine del mondo imminente! Pure per il cambiamento climatico ci sono più incertezze che certezze. È infatti arcinoto che ci troviamo alla fine dell'era glaciale con riscaldamento globale che si avrebbe anche senza uomo</t>
  </si>
  <si>
    <t>1489695676883783687</t>
  </si>
  <si>
    <t>@*********** @*************** pari pari le notizie dei no vax! purtroppo il climate change ci colpirà tutti.</t>
  </si>
  <si>
    <t>1489695772140576771</t>
  </si>
  <si>
    <t>@******** @************** Già hanno il climate change, non meritano anche questo</t>
  </si>
  <si>
    <t>1489696339428532231</t>
  </si>
  <si>
    <t>@************ Avranno fatto la VIA (Valitazione Impatto Ambientale) per creare questa pista?</t>
  </si>
  <si>
    <t>1489697889739755527</t>
  </si>
  <si>
    <t>@************* È tutto aperto, stanno guadagnando come pazzi, grazie al Green Pass, e salvano il pianeta con la transizione energetica.
Basta aiuti e rateizzazioni</t>
  </si>
  <si>
    <t>1489700309282611204</t>
  </si>
  <si>
    <t>Gas e nucleare nella tassonomia Ue significa di fatto ridicolizzare il Green Deal (di E. Evi ... http*******************</t>
  </si>
  <si>
    <t>1489705613462581251</t>
  </si>
  <si>
    <t>Una fiaccola che, a rappresentare il basso impatto ambientale di #Beijing2022, non esplode con i classici scoppi e incendi, ma si solleva tranquillamente in alto alla fine della cerimonia ("Una scintilla può dar fuoco a tutta la prateria").</t>
  </si>
  <si>
    <t>1489706085413969926</t>
  </si>
  <si>
    <t>La risposta del Governo Italiano alle/ai giovani che chiedono di ascoltare il loro grido di fronte alla crisi climatica è grave e ingiustificata.
&amp;gt;&amp;gt;&amp;gt; http*******************</t>
  </si>
  <si>
    <t>1489706963621625856</t>
  </si>
  <si>
    <t>Comunque più brutto del greenwashing di Eni c’è solo lo spot de #lamialiguria assurdo.
#Sanremo2022 #papalina</t>
  </si>
  <si>
    <t>1489709193275842564</t>
  </si>
  <si>
    <t>#Sanremo2022 Fantastici #AchilleLauro e 
Loredana Bertè! Noi aggiungiamo anche “senza pubblicità che fanno #greenwashing”!😎Siete con http************************ 💥 #lebugiedieni #sanreni @********** http*******************</t>
  </si>
  <si>
    <t>1489709526232281096</t>
  </si>
  <si>
    <t>Sbaglio o la cassa #Moroder di "What a Feeling" da #Flashdance interpretata da #Elisa ha tirato giù il palco, il soffitto, il #Greenwashing di #Eni e tutto l'Ariston? #Sanremo2022 #sanremo22</t>
  </si>
  <si>
    <t>1489711208596975618</t>
  </si>
  <si>
    <t>Ho appena fatto un ordine su shein e come ogni volta mi sento terribilmente in colpa. So che è una cosa sbagliatissima con un impatto ambientale e sociale devastante ma sono gli unici vestiti che posso permettermi uffa è colpa mia fino ad un certo punto 🥲</t>
  </si>
  <si>
    <t>1489715605620113408</t>
  </si>
  <si>
    <t>@*********** ....non so. L’ho visto più volte. Dove vedi tutte le similitudini? Se non ricordo male il virus, gente sotto terra, climate change...Guardando Contagion invece ho rabbrividito per davvero. Imperdibile!</t>
  </si>
  <si>
    <t>1489718160257396738</t>
  </si>
  <si>
    <t>ditonellaf che caldo e no non è il riscaldamento globale</t>
  </si>
  <si>
    <t>1489721340923891716</t>
  </si>
  <si>
    <t>#anamena ha ammazzato il mondo che neanche il riscaldamento globale ! #sanremo22 #sanremo2022</t>
  </si>
  <si>
    <t>1489721885143273480</t>
  </si>
  <si>
    <t>Ana mena e Rocco Hunt si sono scongelati troppo presto quest'anno, maledetto riscaldamento globale
#Sanremo2022</t>
  </si>
  <si>
    <t>1489722019688206337</t>
  </si>
  <si>
    <t>ma vi pare che fate il greenwashing prima della rappresentante ma che messaggio passa</t>
  </si>
  <si>
    <t>1489722030018727938</t>
  </si>
  <si>
    <t>questa pubblicità comunque è greenwashing sono dei falsi del cazzo</t>
  </si>
  <si>
    <t>1489722061463429121</t>
  </si>
  <si>
    <t>La marchetta #Greenwashing di Eni a #Sanremo2022 è scandalosa</t>
  </si>
  <si>
    <t>1489722115595120640</t>
  </si>
  <si>
    <t>aaaaah sì, il momento greenwashing
#Sanremo2022 http*******************</t>
  </si>
  <si>
    <t>1489722256800600064</t>
  </si>
  <si>
    <t>ajo bello sto greenwashing quando letteralmente ci sono oceani in fiamme e fumere d'olio iniettate nell'atmosfera</t>
  </si>
  <si>
    <t>1489722276069228545</t>
  </si>
  <si>
    <t>Ana mena, un po’ di greenwashing e Rocco Hunt riempitivo ed è subito mamma rai  #Sanremo2022 http*******************</t>
  </si>
  <si>
    <t>1489722330649710592</t>
  </si>
  <si>
    <t>Si scrive plenitude, si legge #Greenwashing
#Sanremo2022</t>
  </si>
  <si>
    <t>1489722369316954115</t>
  </si>
  <si>
    <t>Eni che cerca farci il lavaggio del cervello col greenwashing</t>
  </si>
  <si>
    <t>1489722479576813569</t>
  </si>
  <si>
    <t>Ciao ciao pulisce la vostra TL dal greenwashing facendoci ballare sul baratro dell'apocalisse climatica</t>
  </si>
  <si>
    <t>1489722574825267203</t>
  </si>
  <si>
    <t>Nel momento #Greenwashing di @********** per #santEni #Amadeus dice PLATITUDES!</t>
  </si>
  <si>
    <t>1489723373164937217</t>
  </si>
  <si>
    <t>Ecco le cose meno riuscite di questo festival sono proprio i momenti #Greenwashing ma anche gli spot pro crociere nel decennale della Concordia #Sanremo20
 #Sanremo2022</t>
  </si>
  <si>
    <t>1489723572352438281</t>
  </si>
  <si>
    <t>STOP GREENWASHING DOPO LA PUBBLICITÀ DELLA ENI
MUOIOOOOO
#Sanremo2022</t>
  </si>
  <si>
    <t>1489723614995918855</t>
  </si>
  <si>
    <t>DIOPORCO STOP GREENWASHING CON ENI CHE HA MESSO IL PRATO FUORI DALL'ARISTON IO VI AMO</t>
  </si>
  <si>
    <t>1489723629185208321</t>
  </si>
  <si>
    <t>è tutta la settimana che fanno greenwashing con quel cazzo di green carpet</t>
  </si>
  <si>
    <t>1489723630179213312</t>
  </si>
  <si>
    <t>STOP GREENWASHING, VIA ENI DA SANREMO! Grazie La Rappresentante di lista #Sanremo2022</t>
  </si>
  <si>
    <t>1489723635531141120</t>
  </si>
  <si>
    <t>Cosmo ha davvero detto greenwashing? Ditemi di siiii #Sanremo2020</t>
  </si>
  <si>
    <t>1489723651758956546</t>
  </si>
  <si>
    <t>sbaglio o cosmo ha detto greenwashing???  #Sanremo2022</t>
  </si>
  <si>
    <t>1489723659497398281</t>
  </si>
  <si>
    <t>Cosmo che urla "stop greenwashing" e smerda Eni (main sponsor di #Sanremo2022) dal palco dell'Ariston. Come si fa a non amarlo?</t>
  </si>
  <si>
    <t>1489723669454729224</t>
  </si>
  <si>
    <t>AMOOOOOOOOOOOOOOOO CAZZO CAZZO HA DETTO STOP GREENWASHING</t>
  </si>
  <si>
    <t>1489723700173811715</t>
  </si>
  <si>
    <t>ICONICI LORO CHE URLANO "STOP GREENWASHING" SUL PALCO DI SANREMO #SANREMO2022</t>
  </si>
  <si>
    <t>1489723733585629190</t>
  </si>
  <si>
    <t>STOP GREENWASHING HO URLATO MI HA SENTITO TUTTA L'OLANDA #Sanremo22</t>
  </si>
  <si>
    <t>1489723752279691272</t>
  </si>
  <si>
    <t>la mia stima per lrdl che direttamente dice "greenwashing" sul palco di Sanremo oddio li amo
#sanremo22 #festivaldisanremo</t>
  </si>
  <si>
    <t>1489723783975997453</t>
  </si>
  <si>
    <t>MOMENTO ALTISSIMO, SOLO APPLAUSI PER QUELLO "STOP GREENWASHING"
#Sanremo2022</t>
  </si>
  <si>
    <t>1489723790414258179</t>
  </si>
  <si>
    <t>Non Cosmo che piscia sul greenwashing subito dopo lo spot Eni.
#Sanremo2022 http*******************</t>
  </si>
  <si>
    <t>1489723804683276293</t>
  </si>
  <si>
    <t>Hanno detto pure #Greenwashing! #LRDS ha vinto tutto! 🥇 #sanremo22</t>
  </si>
  <si>
    <t>1489723806021308416</t>
  </si>
  <si>
    <t>#LRDS stop #Greenwashing l'ho sentito solo io?</t>
  </si>
  <si>
    <t>1489723819875086337</t>
  </si>
  <si>
    <t>Stop greenwashing - Ed è subito Antonella Elia vs Annabella fight #Sanremo2022 💥</t>
  </si>
  <si>
    <t>1489723823633149954</t>
  </si>
  <si>
    <t>MA HANNO APPENA DETTO STOP #GREENWASHING MA SIETE DEI GRANDI LA RAPPRESENTANTE DI LISTA VI AMOO #Sanremo2022</t>
  </si>
  <si>
    <t>1489723830851588098</t>
  </si>
  <si>
    <t>Cosmo ha appena gridato "GREENWASHING" sul palco di un festival finanziato da ENI 
IO MI SENTO MALE, SEI IL MIO DIO 
#sanremo2022</t>
  </si>
  <si>
    <t>1489723833909133316</t>
  </si>
  <si>
    <t>È per quello "STOP GREENWASHING" che La Rappresentante di Lista dovrebbero vincere. #Sanremo2022</t>
  </si>
  <si>
    <t>1489723836136402946</t>
  </si>
  <si>
    <t>L'HANNO DETTO DAVVERO! 
Hanno ufficialmente denunciato questo enorme greenwashing in diretta su Rai 1.
Vi amo❤️
#sanremo22</t>
  </si>
  <si>
    <t>1489723842956341261</t>
  </si>
  <si>
    <t>LA RAPPRESENTANTE CHE AGGIUGNE GREENWASHING ALLA COVER URLO</t>
  </si>
  <si>
    <t>1489723869132988417</t>
  </si>
  <si>
    <t>ma hanno biascicato pure stop greenwashing o mi sono sognata ??</t>
  </si>
  <si>
    <t>1489723918814429184</t>
  </si>
  <si>
    <t>ho capito bene? Cosmo che fa il ritornello con “greenwashing”?</t>
  </si>
  <si>
    <t>1489723924397146112</t>
  </si>
  <si>
    <t>cosmo STOP GREENWASHING ti amo immensamente l'eroe di questo sanre</t>
  </si>
  <si>
    <t>1489723941136515080</t>
  </si>
  <si>
    <t>Ma hanno detto 'stop greenwashing' o sto dignitosamente brilla pure io?
#Sanremo2022</t>
  </si>
  <si>
    <t>1489723973038391296</t>
  </si>
  <si>
    <t>la rappresentante di lista una voce bellissima però un’esibizione un po’ “troppa”.
Cosmo top con il suo “stop greenwashing” in sottofondo🔪
#sanremo2022</t>
  </si>
  <si>
    <t>1489723976951681031</t>
  </si>
  <si>
    <t>Cosmo che a #sanremo2022 dice “stop greenwashing” quando il main sponsor è PL ENI TUDE. http*******************</t>
  </si>
  <si>
    <t>1489723979464122372</t>
  </si>
  <si>
    <t>COSMO CHE DICE STOP GREENWASHING HA FATTO DI ME UN INGEGNERE DEI MATERIALI SUPER FELICE #Sanremo2022</t>
  </si>
  <si>
    <t>1489723989786345475</t>
  </si>
  <si>
    <t>E poi c’è Cosmo che, con La rappresentante di lista, canta “Stop #greenwashing” sul palco di #Sanremo2022.</t>
  </si>
  <si>
    <t>1489723993506697217</t>
  </si>
  <si>
    <t>NON HO IDEA DI CHE CANZONE FOSSE, MA HANNO DETTO STOP GREENWASHING PER ME HANNO VINTO TUTTO CIAO
#Sanremo2022</t>
  </si>
  <si>
    <t>1489723993749958661</t>
  </si>
  <si>
    <t>@*********** Si, io ho sentito "stop" e poi "greenwashing". Spettacolo!</t>
  </si>
  <si>
    <t>1489724003744899076</t>
  </si>
  <si>
    <t>ma quando l'hanno detto stop greenwashing raga l'ho perso proprio</t>
  </si>
  <si>
    <t>1489724012099952650</t>
  </si>
  <si>
    <t>COSA STA SUCCEDENDO IL DJ HA DETTO GREENWASHING STO MALISSIMO #Sanremo2022</t>
  </si>
  <si>
    <t>1489724012318056452</t>
  </si>
  <si>
    <t>Ma Cosmo ha appena detto  #Greenwashing? 🔝🔝
#sanremo22</t>
  </si>
  <si>
    <t>1489724013412855812</t>
  </si>
  <si>
    <t>Raga sono indietro perché ditw tutt greenwashing</t>
  </si>
  <si>
    <t>1489724021826596866</t>
  </si>
  <si>
    <t>Ma il tipo ha urlato GREENWASHING o sbaglio #Sanremo2022 http*******************</t>
  </si>
  <si>
    <t>1489724046837448705</t>
  </si>
  <si>
    <t>Qualcuno ha detto  #Greenwashing in una canzone o sbaglio? #sanremo2022</t>
  </si>
  <si>
    <t>1489724057511735299</t>
  </si>
  <si>
    <t>no vabbè, i migliori LRDL, anni Ottanta, elettronica e #greenwashing</t>
  </si>
  <si>
    <t>1489724061685063682</t>
  </si>
  <si>
    <t>La Rappresentante di Lista che inserisce STOP GREENWASHING nella cover. Come si fa a non amarli?  #Sanremo2022</t>
  </si>
  <si>
    <t>1489724067469013006</t>
  </si>
  <si>
    <t>L’ho sentito solo io o hanno detto #greenwashing durante l’esibizione ? #Sanremo2022 #larappresentantedilista #VivaSanremo #Eni #plenitude</t>
  </si>
  <si>
    <t>1489724088318930946</t>
  </si>
  <si>
    <t>Ma poi quando hanno gridato greenwashing sto ancora iperventilando</t>
  </si>
  <si>
    <t>1489724091254910978</t>
  </si>
  <si>
    <t>MA HO SENTITO MALE O COSMO HA DETTO GREENWASHING AL MICROFONO???
#Sanremo2022</t>
  </si>
  <si>
    <t>1489724121021882377</t>
  </si>
  <si>
    <t>Il pianista della rappresentante di lista che fa "stop greenwashing", io bo sono una fan #Sanremo2022</t>
  </si>
  <si>
    <t>1489724128768765953</t>
  </si>
  <si>
    <t>Cosmo la tocca piano: #Greenwashing 
#sanremo22 #Sanremo2022 #FridayForFuture</t>
  </si>
  <si>
    <t>1489724143331389442</t>
  </si>
  <si>
    <t>“Stop Greenwashing” subito dopo la pubblicità di Eni è poesia #Sanremo2022</t>
  </si>
  <si>
    <t>1489724154056261633</t>
  </si>
  <si>
    <t>hanno detto no al greenwashing subito dopo aver fatto la pubblicità di eni io urlo amo LRDL</t>
  </si>
  <si>
    <t>1489724186520084483</t>
  </si>
  <si>
    <t>@*********** mi era sembrato di capire brainwashing. ma greenwashing avrebbe un sacco senso</t>
  </si>
  <si>
    <t>1489724225690734593</t>
  </si>
  <si>
    <t>E comunque il deejay de La Rappresentante di Lista finalmente l'ha detto: "Stop #Greenwashing" 
#Sanremo2022 #larappresentantedilista</t>
  </si>
  <si>
    <t>1489724231424385029</t>
  </si>
  <si>
    <t>REGA CHE TRIP MENTALE
IL TIPO HA DETTO GREENWASHING ME STO A SENTI MALE
STO URLANDO
#sanremo22</t>
  </si>
  <si>
    <t>1489724254467899395</t>
  </si>
  <si>
    <t>@*************** ho sentito male io o il dj ha detto "greenwashing?"</t>
  </si>
  <si>
    <t>1489724265448497160</t>
  </si>
  <si>
    <t>"Stop #Greenwashing" acid #cosmo la caccia così, fatto bene! #sanremo22</t>
  </si>
  <si>
    <t>1489724308188401669</t>
  </si>
  <si>
    <t>STOP GREENWASHING loro proprio devono essere le icone del mio cuore madonna se vi vorrei baciare in bocca tutti quanti</t>
  </si>
  <si>
    <t>1489724344163090439</t>
  </si>
  <si>
    <t>Ho sentito bene?
La Rappresentante di Lista - Cosmo hanno detto Stop #Greenwashing?!
ADORO!!!
Fermate #Sanremo2022 abbiamo i vincitori!</t>
  </si>
  <si>
    <t>1489724371694460929</t>
  </si>
  <si>
    <t>in che senso hanno detto stop greenwashing ragazzi io debo iniziarli a seguire per forza</t>
  </si>
  <si>
    <t>1489724383597940736</t>
  </si>
  <si>
    <t>COSMO CHE URLA GREENWASHING SONO CADUTA SONO MORTA</t>
  </si>
  <si>
    <t>1489724433782738952</t>
  </si>
  <si>
    <t>STOP GREENWASHING!
 Dal palco lo grida il batterista durante la canzone de la Rappresentante di lista 
#sanremo22 #Sanreni #RAPPRESENTANTEDILISTA</t>
  </si>
  <si>
    <t>1489724477546061827</t>
  </si>
  <si>
    <t>Adoro che Cosmo abbia lanciato un "greenwashing" così, de botto, dopo lo spot dell'Eni (o come adesso vuole farsi chiamare per non ricordare i danni che ha fatto). #Sanremo2022</t>
  </si>
  <si>
    <t>1489724483996991489</t>
  </si>
  <si>
    <t>“Stop greenwashing”di Cosmo e stasera quelli di En1 lo aspettano sotto l’hotel</t>
  </si>
  <si>
    <t>1489724486869995520</t>
  </si>
  <si>
    <t>Ma poi il stop greenwashing menato lì in mezzo mio dio</t>
  </si>
  <si>
    <t>1489724495275466760</t>
  </si>
  <si>
    <t>@***** @************** Mi è sembrato abbia detto “stop greenwashing”</t>
  </si>
  <si>
    <t>1489724511297622017</t>
  </si>
  <si>
    <t>LRDL con un'arrangiamento pazzesco, ma la canzone passa solo a tratti. critica di #greenwashing sempre apprezzata.
#Sanremo2022 #tvtalk http*******************</t>
  </si>
  <si>
    <t>1489724517404614656</t>
  </si>
  <si>
    <t>cosmo li dietro zitto zitto "stop greenwashing" post pubblicità dell' 3n3l</t>
  </si>
  <si>
    <t>1489724557024022528</t>
  </si>
  <si>
    <t>In un Festival pieno di artisti che si spendono per il #FantaSanremo, Cosmo dice "stop al #greenwashing". A cosa si riferiva? Ve lo spieghiamo qui #Sanremo2022 
http*******************</t>
  </si>
  <si>
    <t>1489724600216952832</t>
  </si>
  <si>
    <t>Ciao @*** a #Sanremo2022 hanno appena detto la verità, ossia stop con questo patetico #greenwashing</t>
  </si>
  <si>
    <t>1489724600611127298</t>
  </si>
  <si>
    <t>Grande #Cosmo dal palco di #Sanremo: "Stop #greenwashing!"
Ecco perché #Plenitude è una favola che nasconde la vera storia del lupo cattivo: http******************* http*******************</t>
  </si>
  <si>
    <t>1489724778084720641</t>
  </si>
  <si>
    <t>Cosmo: “stop #greenwashing!”#lebugiedieni #sanreni @********** @**************</t>
  </si>
  <si>
    <t>1489724932552421377</t>
  </si>
  <si>
    <t>ma cosmo ha detto “stop greenwashing”? se sì questo podio deve essere loro</t>
  </si>
  <si>
    <t>1489725008066850821</t>
  </si>
  <si>
    <t>👏🏻 #Cosmo "#GREENWASHING" alla fine della cover di @************ (SEMPRE PAZZESCHƏ 🌟)
L'unico tweet che quest'anno @********** si merita da me
#SanrENI</t>
  </si>
  <si>
    <t>1489725084772229120</t>
  </si>
  <si>
    <t>Io ho sentito Cosmo dire GREENWASHING. Chissà se ha sentito anche lo sponsor  #Sanremo2022</t>
  </si>
  <si>
    <t>1489725093269880836</t>
  </si>
  <si>
    <t>CILIEGINA SULLA TORTA DI UNA PERFORMANCE BELLISSIMA, COSMO CHE URLA STOP GREENWASHING SUL PALCO DELL'ARISTON #Sanremo2022</t>
  </si>
  <si>
    <t>1489725180620464128</t>
  </si>
  <si>
    <t>@************* Dalla regia mi dicono abbia urlato "stop greenwashing", ma io non ho sentito</t>
  </si>
  <si>
    <t>1489725286698692609</t>
  </si>
  <si>
    <t>cosmo che con nonchalance “stop greenwashing” unico uomo di cui mi fido purtroppo molto vero</t>
  </si>
  <si>
    <t>1489725319552638978</t>
  </si>
  <si>
    <t>@***** Io ho inteso “stop greenwashing”su una specie di citazione dei Prodigy</t>
  </si>
  <si>
    <t>1489725338359939077</t>
  </si>
  <si>
    <t>@*********** @************ E ora come la mettiamo con effetto serra e cambiamenti climatici dovuti alla deforestazione selvaggia che ci ha privati del polmone verde che si mangia l'anidride carbonica cattiva?</t>
  </si>
  <si>
    <t>1489725360933638145</t>
  </si>
  <si>
    <t>COSMO Ti amo, stoppiamolo assieme il greenwashing #sanremo22</t>
  </si>
  <si>
    <t>1489725363563503619</t>
  </si>
  <si>
    <t>Ma #Cosmo ha veramente detto "#Greenwashing"?!</t>
  </si>
  <si>
    <t>1489725440075911175</t>
  </si>
  <si>
    <t>Cosmo sul palco con @************ ha detto "Stop #Greenwashing" che è questa cosa qui 👉
http*******************
#sanremo22</t>
  </si>
  <si>
    <t>1489725453179002884</t>
  </si>
  <si>
    <t>Quel sottilissimo “stop greenwashing” durante l’esibizione de LRDL giusto per ricordare a tutti che il main sponsor 3Nl non ha nulla di green o sostenibile.
Finalmente qualcuno l’ha detto. Bravi!
#Sanremo2022</t>
  </si>
  <si>
    <t>1489725564986531845</t>
  </si>
  <si>
    <t>no allora il greenwashing dell'EN1 l'ho notato per primo io ieri Cosmo lo so che leggi i miei tweet</t>
  </si>
  <si>
    <t>1489725584553000965</t>
  </si>
  <si>
    <t>qua nessuno ha sentito il stop greenwashing di cosmo</t>
  </si>
  <si>
    <t>1489725586218098702</t>
  </si>
  <si>
    <t>cosmo che ha detto greenwashing sul palco semplicemente un re e una m pesantissima</t>
  </si>
  <si>
    <t>1489725783081902083</t>
  </si>
  <si>
    <t>Cosmo che urla "Stop greenwashing" appena dopo lo spottone di ENI 💚
#Sanremo2022 http*******************</t>
  </si>
  <si>
    <t>1489725812635049991</t>
  </si>
  <si>
    <t>cosmo ha detto stop #Greenwashing 
adoro</t>
  </si>
  <si>
    <t>1489725967727747089</t>
  </si>
  <si>
    <t>Mi dicono che Cosmo ha detto "stop greenwashing" ma ero impegnato a sistemare il giaciglio della mia canella e mi sono distratto #Sanremo2022</t>
  </si>
  <si>
    <t>1489726228789608448</t>
  </si>
  <si>
    <t>#Cosmo primo artista a denunciare il #greenwashing di #Eni sul palco dell’Ariston durante l’esibizione con La Rappresentante di Lista. #Sanremo22</t>
  </si>
  <si>
    <t>1489726231914467330</t>
  </si>
  <si>
    <t>HO BISOGNO DEL VIDEO IN CUI COSMO DICE “STOP GREENWASHING” #sanremo2022
Grazieee</t>
  </si>
  <si>
    <t>1489726326932189186</t>
  </si>
  <si>
    <t>Grazie a #Plenitude a #Sanremo2022 possiamo finalmente parlare di branding, e più precisamente di rebranding.
"Eni Gas e Luce" aveva un problema di branding, perché espressione di combustibili fossili in una società che punta verso le energie rinnovabili.
Il risultato? PESSIMO. http*******************</t>
  </si>
  <si>
    <t>1489726382213156868</t>
  </si>
  <si>
    <t>ma cosmo che sotto dice stop greenwashing???? CON IL CANE A SEI ZAMPE CHE VA IN PUBBLICITÀ OGNI DUE PER TRE???</t>
  </si>
  <si>
    <t>1489726417663401985</t>
  </si>
  <si>
    <t>Raga ma nell'esibizione di #larappresentantedilista hanno detto "stop greenwashing".
Ho sentito bene o sono troppo vecchio per stare in piedi a quest'ora?
No perchè se ho sentito bene per me hanno già vinto.
#Sanremo2022</t>
  </si>
  <si>
    <t>1489726630650130433</t>
  </si>
  <si>
    <t>Tra greencarpet, profumi sostenibili, foreste incontaminate e energia che sboccia, grazie a Cosmo e a @************ per aver ricordato al pubblico che esiste una cosa che si chiama greenwashing :)</t>
  </si>
  <si>
    <t>1489726668444995589</t>
  </si>
  <si>
    <t>ancora pensando a Cosmo che urla stop greenwashing al festival del greenwashing stanno letteralmente campando di questo da una settimana grazie Cosmo idolo tvb</t>
  </si>
  <si>
    <t>1489727295405371392</t>
  </si>
  <si>
    <t>Scegli il tuo giocatore:
&amp;gt;&amp;gt;Concorrente che si sente trasgre dicendo Papalina per il #Fantasanremo
&amp;gt;&amp;gt;La Rappresentante di Lista con Cosmo, che urlano “STOP GREENWASHING“ sfanculando tutti gli sponsor di #Sanremo2022 ! http*******************</t>
  </si>
  <si>
    <t>1489727372660293636</t>
  </si>
  <si>
    <t>cosmo ha detto stop greenwashing o ero sotto effetto di?</t>
  </si>
  <si>
    <t>1489727698410868747</t>
  </si>
  <si>
    <t>ma c'è qualche punto sul greenwashing?</t>
  </si>
  <si>
    <t>1489727832028766210</t>
  </si>
  <si>
    <t>Greenwashing: fare marketing ingannevole è più facile e meno costoso rispetto alla ricerca di prodotti realmente ecosostenibili. Ma deve essere punito… http*******************</t>
  </si>
  <si>
    <t>1489728209176440832</t>
  </si>
  <si>
    <t>La rappresentante di lista che canta Stop Greenwashing dovrebbe darmi almeno 100 punti al Fanta</t>
  </si>
  <si>
    <t>1489728494686846980</t>
  </si>
  <si>
    <t>io comunque il STOP GREENWASHING di Cosmo me l'ero perso, l'ho appena risentito e sto sudando pure dai linfonodi per quanto cazzo ho goduto (in ritardo) #Sanremo2022</t>
  </si>
  <si>
    <t>1489728939371155456</t>
  </si>
  <si>
    <t>@******** @******** Si parla di greenwashing relativamente a quelle operazioni che apparentemente (mediaticamente) sembrano ecologiche e sostenibili, ma che in realtà non lo sono.
In questi giorni Greenpeace sta contestando il greenwashing di Eni...</t>
  </si>
  <si>
    <t>1489729395560431618</t>
  </si>
  <si>
    <t>Inaspettato e gradito #Cosmo che denuncia il #greenwashing della campagna #plenitude di #ENIluceegas. Con stile. #StopGreenwashing #Sanremo2022</t>
  </si>
  <si>
    <t>1489729941226799110</t>
  </si>
  <si>
    <t>ma allora ho sentito bene ha davvero urlato stop greenwashing madonna le tonnellate</t>
  </si>
  <si>
    <t>1489730044616445955</t>
  </si>
  <si>
    <t>La chiusura di Be My Baby de la Rappresentante di Lista è stata "Stop Greenwashing" con la voce campionata di Cosmo (musica) ....il tutto dopo spottone ad "eni". Come dire se non B-R-A-V-I-S-S-I-M-I. Poi tutto rovinato dalla promo al "tour in-sostenibile" di jovanotti #sanremo22</t>
  </si>
  <si>
    <t>1489730141345431552</t>
  </si>
  <si>
    <t>Dopo lo stop al greenwashing della rdl e cosmo adesso il jova beach party che ai tempi ha inquinato tutto quello che trovava #Sanremo2022</t>
  </si>
  <si>
    <t>1489730346153349123</t>
  </si>
  <si>
    <t>passiamo dal jova beach party che rovina la biodiversità delle spiagge a quei mostri inquinanti che sono le crociere ma voi cosmo che ha detto STOP GREENWASHING proprio non l’avete ascoltato and it shows #sanremo2022</t>
  </si>
  <si>
    <t>1489730419088146435</t>
  </si>
  <si>
    <t>ha detto STOP GREENWASHING LO CAPITEEEE LUI LA SUA M TONNELLATE ENORMI LUI È UN FIGO E SA DI ESSERLO</t>
  </si>
  <si>
    <t>1489730473651838978</t>
  </si>
  <si>
    <t>@************ che fa il panico sul palco e urla “stop greenwashing”. 
#Sanremo2022 http*******************</t>
  </si>
  <si>
    <t>1489730485320359944</t>
  </si>
  <si>
    <t>Ho appena recuperato Cosmo che urla "stop greenwashing" durante l'esibizione con LRDL dopo la pubblicità della Eni http*******************</t>
  </si>
  <si>
    <t>1489730520728707082</t>
  </si>
  <si>
    <t>Rovazzi e le energie rinnovabili nucleari</t>
  </si>
  <si>
    <t>1489730700236541954</t>
  </si>
  <si>
    <t>Cosmo che dice "stop al #greenwashing" dal palco di #Sanremo2022 ???</t>
  </si>
  <si>
    <t>1489730758591852550</t>
  </si>
  <si>
    <t>Fantastica performance @************ con in più siluro a eni sul greenwashing #Sanremo2022</t>
  </si>
  <si>
    <t>1489730787972988935</t>
  </si>
  <si>
    <t>In tema greenwashing: Rovazzi ha appena definito il nucleare energia rinnovabile #Sanremo2022</t>
  </si>
  <si>
    <t>1489730906596286464</t>
  </si>
  <si>
    <t>@********** Come tutta la pubblicità imbarazzante dalla suzuki alla nutella al greenwashing. Prima i comici e poi questo</t>
  </si>
  <si>
    <t>1489730993858695168</t>
  </si>
  <si>
    <t>io quando rovazzi ha definito il nucleare energia rinnovabile anche se non lo è ma è comunque energia pulita a basso e quasi nullo impatto ambientale che bello #Sanremo2022 http*******************</t>
  </si>
  <si>
    <t>1489731039295590407</t>
  </si>
  <si>
    <t>@*********** Che petizione devo firmare? Con lo ‘stop greenwashing’ musicato di stasera la candidatura si impone 🌱</t>
  </si>
  <si>
    <t>1489731191989280768</t>
  </si>
  <si>
    <t>@********* @************ Si l’impatto ambientale è molto ben equilibrato a livello di sprechi</t>
  </si>
  <si>
    <t>1489731368246562818</t>
  </si>
  <si>
    <t>La cosa migliore di questo #Sanremo2022 è Cosmo che dice “Stop greenwashing” subito dopo lo spot ENI.</t>
  </si>
  <si>
    <t>1489731530083680258</t>
  </si>
  <si>
    <t>#Sanremo2022 è il palco della #sostenibilitàzero: tra #greenwashing Eni, sponsor discutibili come Costa Crociere e centinaia di fiori recisi volanti.</t>
  </si>
  <si>
    <t>1489731655438843910</t>
  </si>
  <si>
    <t>MA IN CHE SENSO MENTRE CANTAVA LRDL SI È SENTITO STOP GREENWASHING LA AMO VI PREGO CAZZO I NOSTRI DIRITTI FINALMENTE #Sanremo2022</t>
  </si>
  <si>
    <t>1489731766042742790</t>
  </si>
  <si>
    <t>Fai gli spot sulla sustainability e poi tieni ormeggiata davanti Sanremo una nave #CostaCrociere che inquina come il Congo una settimana. Stop Greenwashing #Sanremo2022</t>
  </si>
  <si>
    <t>1489732009513693185</t>
  </si>
  <si>
    <t>Carbon pricing: l'importanza del CBAM per accelerare la transizione energetica http******************* http*******************</t>
  </si>
  <si>
    <t>1489733361321103363</t>
  </si>
  <si>
    <t>Cmq il peggio di questo Sanremo sono proprio gli sponsor. Il colosso dei combustibili fossili che fa finta di essere green e l'altra cose più inquinante e meno sostenibile del mare: le mega navi. Ai soldi non si guarda in faccia. 🤦</t>
  </si>
  <si>
    <t>1489733711335669779</t>
  </si>
  <si>
    <t>Nel frattempo io sto ancora pensando a loro che cantano "stop greenwashing" in un festival sponsorizzato da Eni che sta raggiungendo picchi altissimi di greenwashing #Sanremo2022 http*******************</t>
  </si>
  <si>
    <t>1489733889547460614</t>
  </si>
  <si>
    <t>Ah minchia, non avevo capito che Cosmo fa “stop greenwashing” durante l’esibizione
Mi sembrava troppo strano che fosse lì in effetti</t>
  </si>
  <si>
    <t>1489734094502211589</t>
  </si>
  <si>
    <t>l’energia generata dalla rotazione del cadavere di Battisti nella tomba potrebbe risolvere la crisi climatica globale.</t>
  </si>
  <si>
    <t>1489734464439824391</t>
  </si>
  <si>
    <t>Io che mi accorgo che #cosmo ha davvero detto “greenwashing” sul palco, e che si possono dormire sonni tranquilli sapendo che domattina il risveglio sarà frizzantino ma nel modo giusto #Sanremo2022</t>
  </si>
  <si>
    <t>1489736846863126533</t>
  </si>
  <si>
    <t>Schifo il cane a sei zampe VERDE di Eni a Sanremo. 
#RaiRadio2 #Greenwashing</t>
  </si>
  <si>
    <t>1489736937044942851</t>
  </si>
  <si>
    <t>Il solito di greenwashing di Eni, che sta avvelenando mezzo mondo con i suoi pozzi petroliferi. Però per un attimo ho messo da parte la mia militanza politica distratto da quella scollatura ❤️ #Sanremo2022 http*******************</t>
  </si>
  <si>
    <t>1489737023955079169</t>
  </si>
  <si>
    <t>ma stan tutti a torso nudo solo per vincere il #FantaSaremo o è colpa del riscaldamento globale?</t>
  </si>
  <si>
    <t>1489739746502975491</t>
  </si>
  <si>
    <t>Ma io neanche l’avevo sentito stop greenwashing di salmo raga lui dario veronica margherita ginevra io un centro sociale un rave cosmo che si fa crescere un mullet http*******************</t>
  </si>
  <si>
    <t>1489741257266061314</t>
  </si>
  <si>
    <t>🔥Fermiamo insieme il #greenwashing! Chiedi anche tu di vietare le pubblicità delle aziende inquinanti👇 #lebugiedieni #sanremo2022 http*******************</t>
  </si>
  <si>
    <t>1489742183758499840</t>
  </si>
  <si>
    <t>A #Sanremo2022  @************ sul palco mentre accompagnava la Rappresentante di Lista al mixer ha lanciato il suo messaggio: "Stop #Greenwashing" . Gli ambientalisti avevano chiesto di prendere posizione contro lo sponsor del festival #Eni #Plenitude
http*******************</t>
  </si>
  <si>
    <t>1489742205870825472</t>
  </si>
  <si>
    <t>@********* @************* la Presa dell'Ariston : Presa di Palazzo d'Inverno = Rovesciamento del Greenwashing : Rovesciamento dei Romanov</t>
  </si>
  <si>
    <t>1489742504438157316</t>
  </si>
  <si>
    <t>@*************** Comunque invece di essere amici delle guardie, alla fine hanno demolito ENI e il suo greenwashing
CHE BELLO #Sanremo2022</t>
  </si>
  <si>
    <t>1489743950130860032</t>
  </si>
  <si>
    <t>omg ho capito solo grazie a questa storia che cosmo nell'esibizione ha detto stop greenwashing la sua immensità diomio lui doveva farlo http*******************</t>
  </si>
  <si>
    <t>1489745180114706446</t>
  </si>
  <si>
    <t>comunque mi era sfuggito che alla fine della cover della rappresentante di lista cosmo ha detto “stop greenwashing” infatti il principale sponsor di sanremo è Eni che da giorni si presenta come azienda attenta all’ambiente quando è letteralmente l’azienda più inquinante in italia</t>
  </si>
  <si>
    <t>1489745861475135488</t>
  </si>
  <si>
    <t>Partinico: scoperta una truffa milionaria nel settore delle energie rinnovabili • Prima Pagina Trapani http*******************</t>
  </si>
  <si>
    <t>1489746769596588032</t>
  </si>
  <si>
    <t>la denuncia al greenwashing di Cosmo in diretta su rai1 dovrebbe valere punti al fantasanremo altro che papalina zia mara porcodio</t>
  </si>
  <si>
    <t>1489747364839665666</t>
  </si>
  <si>
    <t>Comunque Cosmo che dice “stop greenwashing”, punti al #fantasanremo2022 oltre che uno schiaffo in faccia all’Eni 
@************ 
#sanremo22</t>
  </si>
  <si>
    <t>1489748835815596035</t>
  </si>
  <si>
    <t>Comunque tra fantasanremo e  papalina l’unico applauso va a #Cosmo per aver detto Stop #Greenwashing #sanremo22</t>
  </si>
  <si>
    <t>1489750864168460298</t>
  </si>
  <si>
    <t>Ma nessuno si è accorto che Cosmo ha detto “Stop Greenwashing” durante l’esibizione??? 😱😱😱😱😱#sanremo2022</t>
  </si>
  <si>
    <t>1489751102614556673</t>
  </si>
  <si>
    <t>#StopGreenwashing a Sanremo! #Cosmo e #Larappresentantedilista hanno accettato la nostra sfida. Fermiamo le pubblicità delle aziende inquinanti http******************** 💥 #Sanremo2022  http*******************</t>
  </si>
  <si>
    <t>1489753586242359301</t>
  </si>
  <si>
    <t>Stasera a #Sanremo2022 si deve parlare solo dello "Stop Greenwashing" detto da Cosmo, che ha vinto tutto.</t>
  </si>
  <si>
    <t>1489755336487616512</t>
  </si>
  <si>
    <t>Lo stop greenwashing era riferito alla michielin comunque</t>
  </si>
  <si>
    <t>1489756188430450690</t>
  </si>
  <si>
    <t>@*************** Quello e stop greenwashing immediatamente dopo lo spottone Eni</t>
  </si>
  <si>
    <t>1489758113939046404</t>
  </si>
  <si>
    <t>Ma i La rappresentante di Lista con Cosmo che dicono STOP GREENWASHING contro l’Eni che è sponsor principale?
AMO FOLLEMENTE!</t>
  </si>
  <si>
    <t>1489760569200623621</t>
  </si>
  <si>
    <t>@************* Perché tipo hanno denunciato l'Eni per greenwashing? Per me sono anche oltre il primo posto 💯</t>
  </si>
  <si>
    <t>1489760751279607813</t>
  </si>
  <si>
    <t>Diciamo solo STOP GREENWASHING, e quindi stop Jovanotti #Sanremo2022</t>
  </si>
  <si>
    <t>1489761345595748359</t>
  </si>
  <si>
    <t>Vado a coricarmi ma vi ricordo BONNE NUIT E BONNE NUIT CIAO CIAO STOP GREENWASHING HASTA EL MATRIARCADO &amp;amp; LA VICTORIA SIEMPRE ✊💜</t>
  </si>
  <si>
    <t>1489766991984570369</t>
  </si>
  <si>
    <t>1489776248779939840</t>
  </si>
  <si>
    <t>@*************** @*************** Perché vogliamo energie rinnovabili che bisogna essere scienziati per questo?</t>
  </si>
  <si>
    <t>1489777369351135234</t>
  </si>
  <si>
    <t>La Rappresentante di Lista e Cosmo protestano a Sanremo: perché hanno gridato “Stop greenwashing” http*******************</t>
  </si>
  <si>
    <t>1489790301057212416</t>
  </si>
  <si>
    <t>Coprire i ghiacciai per bloccarne lo scioglimento non è una soluzione http******************* via @********** @********  @*************</t>
  </si>
  <si>
    <t>1489837209100308480</t>
  </si>
  <si>
    <t>Energie rinnovabili: Svezia, Lettonia e Austria al top. L'Italia in crescita - QuiFinanza http*******************</t>
  </si>
  <si>
    <t>1489837214276022272</t>
  </si>
  <si>
    <t>Energie rinnovabili, scoperta maxi truffa: sequestrati 5 milioni di euro - Grandangolo Agrigento http*******************</t>
  </si>
  <si>
    <t>1489837229883080706</t>
  </si>
  <si>
    <t>L'impatto dell'espansione delle energie rinnovabili sulla protezione della natura sarà minimo http*******************</t>
  </si>
  <si>
    <t>1489837240234627072</t>
  </si>
  <si>
    <t>Governo punta a raccogliere 1,5 mld euro da meccanismo compensazione energie rinnovabili - MSN http*******************</t>
  </si>
  <si>
    <t>1489838089958797314</t>
  </si>
  <si>
    <t>@************ Appena ci si è chiesto come guadare verso la transizione energetica sono subito stato subito certo che il passaggio forzato sarebbe stato il maledetto nucleare.</t>
  </si>
  <si>
    <t>1489838269613363200</t>
  </si>
  <si>
    <t>#Italia nessun progetto per #Ambiente nel 2022 I soldi dei #GrandiInquinatori X le #emissioni da #CO2 (#Europa, #ETS) andranno ai rincari di #luce e #gas (1.6 mld circa) e le #SocietàEnergetiche nn verranno tassati X i #guadagni extra. #TransizioneEnergetica #COP26 #Clima #PNRR</t>
  </si>
  <si>
    <t>1489841289843683333</t>
  </si>
  <si>
    <t>Cosa cambia in Italia dopo la prima sentenza per greenwashing http*******************</t>
  </si>
  <si>
    <t>1489843562648907776</t>
  </si>
  <si>
    <t>L' agenda 2030 annunciata dalla VDL giorni fa , identità digitale = GP ! http*******************</t>
  </si>
  <si>
    <t>1489854594838577152</t>
  </si>
  <si>
    <t>Su @*** di questa settimana si parla di #Eni e del suo greenwashing #Sanremo2022 . Quando ci hanno chiesto un nostro parere, non potevamo non ricordare quanto accaduto lo scorso dicembre sulla nostra partecipazione a @********** 👉 http******************* http*******************</t>
  </si>
  <si>
    <t>1489855871098228736</t>
  </si>
  <si>
    <t>@************** O il mondo passerà al nucleare o non ci sarà alcuna transizione energetica perché la fermeranno i moti rivoluzionari. Questi sono come l'apprendista stregone del vecchio film di Disney.</t>
  </si>
  <si>
    <t>1489859340609671168</t>
  </si>
  <si>
    <t>@********* Cosa è etero?? Non è che parli di quella normalità non presente in agenda 2030??</t>
  </si>
  <si>
    <t>1489859439205224449</t>
  </si>
  <si>
    <t>Il cantautore Cosmo sul palco mentre accompagnava la Rappresentante di Lista al mixer ha lanciato il suo messaggio contro le operazioni per fare apparire verdi le attività che non lo sono. Contro la campagna pubblicitaria di Eni
http*******************</t>
  </si>
  <si>
    <t>1489861416676773890</t>
  </si>
  <si>
    <t>In Burkina Faso l’insicurezza costringe alla fuga migliaia di persone: La regione del Sahel, già afflitta da instabilità politica, violenza generalizzata, scarsità di cibo e colpita in modo sproporzionato dalla crisi climatica, sta ora affrontando un… http******************* http*******************</t>
  </si>
  <si>
    <t>1489862798196809732</t>
  </si>
  <si>
    <t>Il greenwashing che @************** sta facendo con gli alberi a Milano è:</t>
  </si>
  <si>
    <t>1489863379825086466</t>
  </si>
  <si>
    <t>Il boom dei carburanti riguarda sia le fonti tradizionali che quelle a minore impatto ambientale e maggiore resa energetica. E questo è un problema. La partita mostra che come in altri settori della transizione energetica anche http********************** http*******************</t>
  </si>
  <si>
    <t>1489863648256352256</t>
  </si>
  <si>
    <t>@************** Uno dei più grandi esempi di greenwashing che abbiamo in Italia.</t>
  </si>
  <si>
    <t>1489864043590467587</t>
  </si>
  <si>
    <t>⚠️ Allarme rosso in #Amazzonia.
I dati @******** del programma satellitare DETER inchiodano #Bolsonaro: l’inazione contro il #logging illegale si fa sentire sempre di più, tra il 1 e il 21 gennaio le motoseghe hanno divorato 360 km2. 
 http*******************</t>
  </si>
  <si>
    <t>1489865017679884288</t>
  </si>
  <si>
    <t>La NASA, con l'ausilio dell'occhio satellitare, ha osservato aumento della superficie verde del pianeta. L'incremento è pari al 5%, ovvero un'estensione pari alla foresta amazzonica. 
Cina ed India determinanti per la riforestazione.
(Foto: Foresta Umbra, Gargano)
#Greenwashing http*******************</t>
  </si>
  <si>
    <t>1489866461946556421</t>
  </si>
  <si>
    <t>Grazie cosmo stop #Greenwashing  http*******************</t>
  </si>
  <si>
    <t>1489866731849871363</t>
  </si>
  <si>
    <t>@********** @************ Cambia il fatto che potevamo farci gli affari invece di farli fare ad altri paesi europei. TAV a che serve spendere soldi su costose trivellazioni per comprare il Gas dalla Turchia se lo prendiamo già dalla Russia? Investiamo questi soldi su energie rinnovabili. http*******************</t>
  </si>
  <si>
    <t>1489867288383836160</t>
  </si>
  <si>
    <t>PER GLACIOLOGI E CLIMATOLOGI “COPRIRE I GHIACCIAI NON RISOLVE IL PROBLEMA DELLA CRISI CLIMATICA, RISCHIA DI... http******************* http*******************</t>
  </si>
  <si>
    <t>1489869033130369027</t>
  </si>
  <si>
    <t>La #Polonia da qualche mese costruisce tutti i giorni, 24 ore su 24, un muro al confine con la #Bielorussia.
C’è la protesta degli scienziati a causa dell’impatto ambientale che il muro potrebbe avere sulla fauna della zona. 
#ilCarroArmato</t>
  </si>
  <si>
    <t>1489873098363092994</t>
  </si>
  <si>
    <t>Greenpeace che continua ad esaltarsi per il "stop greenwashing" ma forse dimenticano che esiste Greenpeace Energy e che vende GAS basato principalmente su gas fossile.
#stopgreenwashing una fava http*******************</t>
  </si>
  <si>
    <t>1489873525158592517</t>
  </si>
  <si>
    <t>@************ La campagna piantiamo un albero l'ho sempre ritenuta una gran vaccata. Sul climate change credo che siano di fronte ad un problema, per la cui risoluzione vengono avanzate soluzioni che sono per il 90% pura propaganda ideologica. Tema vasto, tanta ipocrisia sul tavolo.</t>
  </si>
  <si>
    <t>1489873731606482945</t>
  </si>
  <si>
    <t>@************** @************* Sovrapponibile al diagramma dei metalli necessari per la transizione e per sostituire i combustibili fossili....</t>
  </si>
  <si>
    <t>1489873989782675460</t>
  </si>
  <si>
    <t>#raccontiamolapuglia - #CambiamentiClimatici - Piani d’Azione per l’Energia Sostenibile. Legambiente Puglia : “Ora i Comuni non avranno più scuse” http*******************</t>
  </si>
  <si>
    <t>1489876306951122946</t>
  </si>
  <si>
    <t>«Stop #greenwashing»: all’Ariston la protesta ambientalista (contro lo sponsor) di Cosmo con La Rappresentante di Lista via @************  #sanremo22 #lebugiedieni  http*******************</t>
  </si>
  <si>
    <t>1489876713395957764</t>
  </si>
  <si>
    <t>Cosa cambia in Italia dopo la prima sentenza per greenwashing
http*******************
#apple #android #microsoft #news</t>
  </si>
  <si>
    <t>1489878218018627584</t>
  </si>
  <si>
    <t>Addio ai combustibili fossili e metalli per le nanotecnologie: inizia l’era del mais e delle proteine del latte -  #Addio #combustibili #fossili #metalli  http*******************</t>
  </si>
  <si>
    <t>1489878963744739329</t>
  </si>
  <si>
    <t>Buongiorno da Cosmo e dal suo "stop greenwashing" urlato davanti a 10 milioni di persone.
#Sanremo2022 http*******************</t>
  </si>
  <si>
    <t>1489879715942961156</t>
  </si>
  <si>
    <t>@******* Con la transizione energetica del parco auto si acuirà il divario,ci saranno costose auto elettriche ed economiche auto a pedali.</t>
  </si>
  <si>
    <t>1489880227220267009</t>
  </si>
  <si>
    <t>RT @******************* da Cosmo e dal suo "stop greenwashing" urlato davanti a 10 milioni di persone.
#Sanremo2022 http*******************</t>
  </si>
  <si>
    <t>1489880717802840065</t>
  </si>
  <si>
    <t>STOP #GREENWASHING 
#SanrEni 
#Sanremo2020
#paroleparoleparole
#GREENWASHING
Un grazie a @************ ❤️‍🔥
Grazie  @************ , a @********* e #Ginevra #Sanreni #lebugiedieni #GreenCarpet
@*********  @**************  @**********   @********   @********** http*******************</t>
  </si>
  <si>
    <t>1489883007150276609</t>
  </si>
  <si>
    <t>Truffa energie rinnovabili, sequestrati beni per 5 milioni - Giornale di Sicilia http*******************</t>
  </si>
  <si>
    <t>1489883644776882186</t>
  </si>
  <si>
    <t>@*********** E l'ordine pubblico targato #Cingolani: prelevati da casa senza mandato, ammanettati e portati in questura. Nessun arresto in flagranza di reato semplicemente catturati mentre erano placidamente a "casa loro". 
  http*******************</t>
  </si>
  <si>
    <t>1489884422174355459</t>
  </si>
  <si>
    <t>"«Stop #greenwashing»: all’Ariston la protesta ambientalista (contro lo sponsor) di #Cosmo con @*************
@*********** per @************ 
@************** @*************
 @************** @************** @*********** 
@*************
#NoGasNoNuke 
http*******************</t>
  </si>
  <si>
    <t>1489885340974338049</t>
  </si>
  <si>
    <t>http******************* Cosa cambia in Italia dopo la prima sentenza per greenwashing http*******************</t>
  </si>
  <si>
    <t>1489886979198177284</t>
  </si>
  <si>
    <t>Per la prima volta un giudice condanna un'azienda per la pubblicità di un prodotto che si definisce sostenibile. È solo il primo passo di un cambiamento che aumenterà cause e sentenze, ma anche un nuovo approccio alla comunicazione ambientale. http*******************</t>
  </si>
  <si>
    <t>1489887014317080577</t>
  </si>
  <si>
    <t>@************** Avevo creduto troppo nel mio stesso meme
(MA la mia squadra ha detto fine del capitalismo e stop greenwashing mi sento vincitore morale e rivendico l'ultimo posto nella lega di Don Matteo) http*******************</t>
  </si>
  <si>
    <t>1489887474369376258</t>
  </si>
  <si>
    <t>Rivedi i video di #Sanremo2022 e pensi che Cosmo con “Stop al greenwashing” ha dato voce ai nostri pensieri.
Una generazione che non vuole stare a guardare. #Greenwashing</t>
  </si>
  <si>
    <t>1489888054584254465</t>
  </si>
  <si>
    <t>L'impatto ambientale esiste solo per le cose di utilità generale e non per il parco del Levante ,o il  nuovo supermercato che sorgerà nell' area Canaccini .
 http******************* http*******************</t>
  </si>
  <si>
    <t>1489889700374622209</t>
  </si>
  <si>
    <t>mi son persa cosmo che urla stop greenwashing sul palco per la questione eni, dov’ero esattamente</t>
  </si>
  <si>
    <t>1489890170790985728</t>
  </si>
  <si>
    <t>@******** La prospettiva dei prossimi 30-40 anni è quella della necessità assoluta di accellerare la transizione energetica, e rispetto a questo obiettivo la politica monetaria dovrà avere un ruolo ancillare e di supporto. Non valgono più i vecchi paradigmi.</t>
  </si>
  <si>
    <t>1489890824439701504</t>
  </si>
  <si>
    <t>Al Presidente del Consiglio Mario Draghi: Il nucleare non sia incluso nelle energie rinnovabili - Firma la petizione! http******************* via @************ no al nucleare ☢️</t>
  </si>
  <si>
    <t>1489891209355137026</t>
  </si>
  <si>
    <t>@************ &amp;gt; a colpi di fortuna che prima o poi finiranno (vedi pandemie, climate change, crolli di infrastrutture strategiche e altre cosette che con uno sforzo collettivo potrebbero invece essere gestite).</t>
  </si>
  <si>
    <t>1489891305366904839</t>
  </si>
  <si>
    <t>Bene che qualcuno abbia sollevato il problema degli sponsor che fanno @************* a @************</t>
  </si>
  <si>
    <t>1489891602617221120</t>
  </si>
  <si>
    <t>Il Ministro #Giovannini a #coffeebreak: "Crisi climatica avrà effetti su infrastrutture. Dobbiamo investire in manutenzione straordinaria sulle infrastrutture esistenti e realizzare le nuove con criteri che le rendano più resilienti. Lo stiamo facendo con #Pnrr e Legge Bilancio".</t>
  </si>
  <si>
    <t>1489892431524999169</t>
  </si>
  <si>
    <t>Menzione speciale a Cosmo a cui non avevo fatto caso perché in preda al delirio psicotico perché urlando "stop greenwashing" ha cagato in testa all'ipocrisia di Eni ❤️
http*******************</t>
  </si>
  <si>
    <t>1489892543038951432</t>
  </si>
  <si>
    <t>Oggi poi vorrei che mi venisse spiegato se dire "stop greenwashing" è abbastanza conflitto o è reazionario</t>
  </si>
  <si>
    <t>1489892564660412416</t>
  </si>
  <si>
    <t>#StopGreenwashing, così Cosmo e La Rappresentante di Lista protestano a Sanremo contro Eni sponsor del Festival http******************* #ArteeCultura #Telegram</t>
  </si>
  <si>
    <t>1489893674049843203</t>
  </si>
  <si>
    <t>Oggi è la Giornata Nazionale di Prevenzione dello Spreco Alimentare. Lo #spreco ha un fortissimo impatto ambientale, economico e sociale sulle persone e sul pianeta.
Solo "Insieme" possiamo vincere!
#giornatasprecoalimentare 
#noallospreco 
@******** http*******************</t>
  </si>
  <si>
    <t>1489894342730862594</t>
  </si>
  <si>
    <t>Sanremo 2022, Cosmo critica il greenwashing dal palco dell’Ariston http******************* http*******************</t>
  </si>
  <si>
    <t>1489894763075706883</t>
  </si>
  <si>
    <t>@************ @************** @********** @************** @********* @************** @*********** @********* @*************** @*************** @************* @******** E’ così, la crisi climatica è di per sé fonte di ingiustizia sociale: tra i Paesi e nei Paesi. Poi bisogna che tutti i sostenitori della #transizioneecologica, ecologisti compresi, capiscano che è un processo tanto necessario quanto complicato, che esige tanto “governo”</t>
  </si>
  <si>
    <t>1489895259588939782</t>
  </si>
  <si>
    <t>@******** Inflazione temporaneamente, da shock prezzi energia. Speriamo che rientri .entra in gioco la transizione energetica...</t>
  </si>
  <si>
    <t>1489895880392118272</t>
  </si>
  <si>
    <t>Grazie a @************  per essere coraggioso e per dire la verità a  #Sanremo2022. @*** stop #Greenwashing adesso e per sempre. Il gas non è il futuro.</t>
  </si>
  <si>
    <t>1489895943562477569</t>
  </si>
  <si>
    <t>Riscaldamento globale e anidride carbonica: serpeggia un terribile sospetto http*******************</t>
  </si>
  <si>
    <t>1489896130397839361</t>
  </si>
  <si>
    <t>Sono veramente spaventato di quanta gente si sta improvvisando "esperto/Senior manager/partner di sostenibilità e climate change". 
Adesso mi sento uno scemo perché in questi 10 anni potevo fare come loro: fare tutt'altro e poi una sera qualsiasi dichiararmi esperto su LinkedIn.</t>
  </si>
  <si>
    <t>1489896420064829441</t>
  </si>
  <si>
    <t>Si vede che vivo in una bolla parte 3958382 ieri quando cosmo ha detto greenwashing ho dovuto spiegare ai miei amici cosa volesse dire</t>
  </si>
  <si>
    <t>1489897902977736705</t>
  </si>
  <si>
    <t>Quindi Cosmo ha detto greenwashing però ha buttato malamente i fiori che gli erano stati regalati.
Beh tu sei un greenwash vivente mio caro, e poco mi frega se li ritieni cose morte, piante rimangono.</t>
  </si>
  <si>
    <t>1489898053494575106</t>
  </si>
  <si>
    <t>Eami di Paz Encina: Tiger Award a Rotterdam51 | duels http*******************  un documentario mirato a raccontare la condizione degli Ayoreo-Totobiegosode del Paraguay, il popolo che vive nella foresta del Chaco, quella segnata dal più rapido tasso di deforestazione al mondo...</t>
  </si>
  <si>
    <t>1489899050312900608</t>
  </si>
  <si>
    <t>@********** una generazione che ritiene che cantare Vasco sia il contrario di essere bravi si merita il riscaldamento globale. E lo dico da rappresentante della medesima.</t>
  </si>
  <si>
    <t>1489900624686858241</t>
  </si>
  <si>
    <t>Leggo di greenwashing da parte di una startup di studenti Bocconi --&amp;gt;  stappo non una ma due birre 🍻🍻 http*******************</t>
  </si>
  <si>
    <t>1489901129756512260</t>
  </si>
  <si>
    <t>RT wireditalia "Per la prima volta un giudice condanna un'azienda per la pubblicità di un prodotto che si definisce sostenibile. È solo il primo passo di un cambiamento che aumenterà cause e sentenze, ma anche un nuovo approccio alla comunicazione am… http********************</t>
  </si>
  <si>
    <t>1489901615440084998</t>
  </si>
  <si>
    <t>I principali sostenitori delle #NatureBasedSolutions sono quelli che ci faranno una montagna di soldi. Non fatevi ingannare: #greenwashing come questi distruggono vite, in particolare nel Sud del mondo.
ℹ️ http*******************
@*** @*** http*******************</t>
  </si>
  <si>
    <t>1489901615452721153</t>
  </si>
  <si>
    <t>Domenica 6 febbraio alle 21.15, su #Rai5 canale 23, per Al di là del fiume e tra gli alberi, il documentario,  “S.O.S tartarughe”
Il riscaldamento globale e il suo impatto sul declino delle tartarughe marine protette, causato  alla perdita di spiagge per l'innalzamento del mare. http*******************</t>
  </si>
  <si>
    <t>1489901787998044160</t>
  </si>
  <si>
    <t>sento un bisogno di un distorted di cosmo mentre dice 'stop greenwashing'</t>
  </si>
  <si>
    <t>1489904952659042304</t>
  </si>
  <si>
    <t>Partecipare è un dovere all'#AssembleaEcologista.
Serve un soggetto politico ecologista? Si. Ma che parta dai territori, li renda partecipi e li avvicini alle decisioni politiche. No a operazioni di greenwashing e per pochi.
http*******************</t>
  </si>
  <si>
    <t>1489905796439810052</t>
  </si>
  <si>
    <t>Perché quello di Eni a Sanremo è greenwashing? Lo spiego bene qui:
 http******************* via @*********</t>
  </si>
  <si>
    <t>1489906140490215427</t>
  </si>
  <si>
    <t>Ho rivisto l’esibizione di ieri sera della rappresentante di lista e mi sono accorta solo ora del fatto che dicono “stop greenwashing” che poesia #Sanremo2022</t>
  </si>
  <si>
    <t>1489906488051126273</t>
  </si>
  <si>
    <t>Altolà!!! 
Abbiamo sbagliato tutto, l'uomo col riscaldamento globale non c'entra un caxxo. http*******************</t>
  </si>
  <si>
    <t>1489906491784151041</t>
  </si>
  <si>
    <t>l’unica cosa positiva del climate change è che se continua così gli oceani inghiottiranno le spiagge e jovanotti non potrà più fare i beach tour</t>
  </si>
  <si>
    <t>1489906532036886530</t>
  </si>
  <si>
    <t>@*************** @******** @********* @************** @*************** @********* @****** @************* @********** @****** @*************** Il greenwashing e' evidente: dicono "da 30 a 40 turbine" per mandare avanti ESS/MAX-IV... ma l'eolico con la sua intermittenza NON manda avanti degli "oggetti" cosi', che hanno bisogno di energia 24h/24, 365gg/anno. http*******************</t>
  </si>
  <si>
    <t>1489906788719894530</t>
  </si>
  <si>
    <t>Record di ascolti e record di ipocrisia 😑
Credit: @************** 
#sanremo22 #Jovanotti #Eni #Greenwashing #Sanremo2022 http*******************</t>
  </si>
  <si>
    <t>1489907242807828484</t>
  </si>
  <si>
    <t>Il Ministro #Giovannini all'#assembleaecologista: "Ambiente e giustizia sociale devono andare di pari passo e noi lo stiamo facendo, altrimenti i 61 mld #Pnrr di competenza #Mims non sarebbero andati per il 76% alla lotta alla crisi climatica e per il 56% al Mezzogiorno" http*******************</t>
  </si>
  <si>
    <t>1489908580019023876</t>
  </si>
  <si>
    <t>La #transizioneecologica nel nostro Paese è osteggiata, dal caro bollette mitigato penalizzando le rinnovabili alla spinta sul gas, al paradossale rilancio del nucleare fino al greenwashing di Eni anche a Sanremo.
#AssembleaEcologista #NewEcoGeneration http*******************</t>
  </si>
  <si>
    <t>1489908665238831105</t>
  </si>
  <si>
    <t>A Sanremo non c'è il climate change http*******************</t>
  </si>
  <si>
    <t>1489909188419596289</t>
  </si>
  <si>
    <t>"Non ci serve un settennato all’insegna del #greenwashing e dell’indifferenza, ma un settennato di conversione ecologica alla Alex Langer". L'appello del professor Paolo Pileri al presidente della Repubblica per la difesa del #suolo
http******************* http*******************</t>
  </si>
  <si>
    <t>1489909705677975554</t>
  </si>
  <si>
    <t>I dati acquisiti dal satellite #Sentinel-5P evidenziano la relazione tra emissioni di #metano derivanti da attività antropiche e il #climate_change I dettagli qui http*********************** http*******************</t>
  </si>
  <si>
    <t>1489911282174238721</t>
  </si>
  <si>
    <t>@******** @************ Non si vuole inserire il nucleare nelle energie rinnovabili, almeno si informi meglio prima lanciare una petizione sbagliata</t>
  </si>
  <si>
    <t>1489913375836577792</t>
  </si>
  <si>
    <t>Perché si parla di #greenwashing a #Sanremo2022  Eni a Sanremo inquina la musica italiana. Ora una legge che vieti gli spot alle aziende fossili - Il Fatto Quotidiano http*******************</t>
  </si>
  <si>
    <t>1489914057381621763</t>
  </si>
  <si>
    <t>@************* Quello che mi sfugge è come si intenda procedere ad una transizione energetica completamente basata su batterie (per ovviare ai problemi di continuità delle rinnovabili) se già la modesta produzione attuale produce effetti così notevoli sui costi delle materie prime http*******************</t>
  </si>
  <si>
    <t>1489915087737565187</t>
  </si>
  <si>
    <t>@********* la crisi climatica si divide in due parti 
- quelli che la vedono 
- quelli che non la vedono 
Seminario di articolo uno Veneto . http*******************</t>
  </si>
  <si>
    <t>1489915837679087616</t>
  </si>
  <si>
    <t>Su @************* in edicola parlo dello stato dell’ambientalismo tra movimenti dinamici, crisi climatica e tentativi di fare politica istituzionale. Oggi c’è una grande assemblea a Firenze con anche ospiti di sinistra http*******************</t>
  </si>
  <si>
    <t>1489915915475034118</t>
  </si>
  <si>
    <t>Come @************** abbiamo per primi segnalato con #SanrEni l’ennesimo tentativo dì “finzione ecologica” … #StopGreenwashing, così Cosmo e La Rappresentante di Lista protestano a Sanremo contro Eni sponsor del Festival http*******************</t>
  </si>
  <si>
    <t>1489916720374558725</t>
  </si>
  <si>
    <t>#TerrediCastelli (MO), Il percorso partecipativo "Terre di Castelli Sostenibile" si è concluso. I cittadini elaborano un decalogo di proposte per lo sviluppo sostenibile della realtà locale 
➡ http******************* http*******************</t>
  </si>
  <si>
    <t>1489917185476681729</t>
  </si>
  <si>
    <t>@************** @****** Validissima guarda. Una roba mai vista nella storia dell'umanità. Però quando Trump o la Cina - più forti di noi - decidono che non esiste il riscaldamento globale, per cortesia, state zitti e chinate il capo. Dovete essere coerenti</t>
  </si>
  <si>
    <t>1489917852736159749</t>
  </si>
  <si>
    <t>@************* Più tetre: proprio perché non vi è un piano, non vi sono (ancora) tecnologie adeguate; è (quasi) tutto greenwashing per, come dice correttamente @*************, far aumentare i consumi, dichiarando che poi avremo un risparmio in futuro, ma senza chiarire come http*******************</t>
  </si>
  <si>
    <t>1489920939353686017</t>
  </si>
  <si>
    <t>Il Manifesto ha un triplice obiettivo: creare consapevolezza, promuovere iniziative che riducano l’impatto ambientale della filiera e che utilizzino la musica come veicolo per sostenere comportamenti ambientali più corretti, mantenere un dialogo costante con le con le Istituzioni</t>
  </si>
  <si>
    <t>1489922236437999619</t>
  </si>
  <si>
    <t>💚 Questo #SanValentino regala un #albero da piantare nella #ForestaMau, in #Kenya, minacciata da #cambiamenticlimatici e #deforestazione 🌳
👩‍🌾 Aiuta Sarah a ridare vita alla #foresta: http*******************
#SanValentinoSolidale #SanValentino2022 #RegaliSolidali http*******************</t>
  </si>
  <si>
    <t>1489923518775050243</t>
  </si>
  <si>
    <t>@************* @************* Io continuo ad aspettare che postiate un lavoro scientifico, fatto da istituti di un certo spessore, dove si dice chiaramente che il consumo e l’impatto ambientale di Bitcoin non sono un problema, come voi sostenete da giorni.</t>
  </si>
  <si>
    <t>1489924707935739906</t>
  </si>
  <si>
    <t>Sviluppo sostenibile: a che punto sono le aziende italiane? EY presenta i risultati del suo ultimo studio che analizza lo stato delle pratiche di sviluppo sostenibile. In Italia si accelera il passo. http*******************</t>
  </si>
  <si>
    <t>1489925496792133634</t>
  </si>
  <si>
    <t>Il 'grido' per l'#ambiente di #Cosmo a #Sanremo2022 👇
#Greenwashing 
http*******************</t>
  </si>
  <si>
    <t>1489925651935395843</t>
  </si>
  <si>
    <t>ecco cosa è successo dietro le quinte dell'Ariston dopo l'esibizione di Cosmo dove dice "stop greenwashing"
#Sanremo2022 http*******************</t>
  </si>
  <si>
    <t>1489927242918547463</t>
  </si>
  <si>
    <t>@*********** @********** Non è il numero delle persone che determina l’impatto ambientale, se vivono in capanne di paglia o se volano con jet privati, questo fa tutta la differenza!</t>
  </si>
  <si>
    <t>1489928582252085250</t>
  </si>
  <si>
    <t>@*************** Eh ma la cRiSi ClImAtIcA nOn EsIsTe</t>
  </si>
  <si>
    <t>1489928631191322628</t>
  </si>
  <si>
    <t>I Comuni umbri in azione per lo sviluppo sostenibile. Al via il processo partecipativo per la definizione della Strategia di Sviluppo Sostenibile della Regione Umbria http******************* http*******************</t>
  </si>
  <si>
    <t>1489929740618289154</t>
  </si>
  <si>
    <t>La crisi del gas frena l’addio al carbone e la transizione energetica http*******************</t>
  </si>
  <si>
    <t>1489930226184425477</t>
  </si>
  <si>
    <t>“PMI, il manifesto per la Musica Sostenibile: il programma”
In collaborazione con @*********** e @************** PMI propone all’industria discografica dieci punti per abbattere l’impatto ambientale del settore
Leggi la news  ➡️ http******************* 
#MusicaSostenibile</t>
  </si>
  <si>
    <t>1489930483765071872</t>
  </si>
  <si>
    <t>il vero motivo per cui lrdl non sono arrivati sul podio è perché cosmo ha urlato stop greenwashing non ci piove</t>
  </si>
  <si>
    <t>1489930907167436800</t>
  </si>
  <si>
    <t>Un sistema a cappotto sostenibile Eco Green @********* #settef i primi sistemi cappotto a basso impatto ambientale certificati ETA, in grado di ridurre in maniera significativa le emissioni di anidride carbonica. 
 http*******************</t>
  </si>
  <si>
    <t>1489931821051781121</t>
  </si>
  <si>
    <t>"Se vogliamo cambiare le cose dobbiamo prima di tutto rendere le persone a tutti i livelli istruite e consapevoli".
Come ha spiegato la nostra @*********** a @************** l'educazione è al centro dell'azione per il #clima
http*******************</t>
  </si>
  <si>
    <t>1489932406148714496</t>
  </si>
  <si>
    <t>@************* @************* L’idea di poter consumare più di quanto si è in grado di produrre e senza tener conto di impatto ambientale/sociale, ci porterà indietro invece di farci progredire.</t>
  </si>
  <si>
    <t>1489933872607469571</t>
  </si>
  <si>
    <t>Omega 1: un motore rotativo per allungare la vita ai combustibili fossili? http*******************</t>
  </si>
  <si>
    <t>1489936292553101313</t>
  </si>
  <si>
    <t>#StopGreenwashing, così Cosmo e La Rappresentante di Lista protestano a Sanremo contro Eni sponsor del Festival - greenMe http*******************</t>
  </si>
  <si>
    <t>1489937334363639808</t>
  </si>
  <si>
    <t>Il #festivaldisanremo22  del Bla Bla Bla: sul green carpet di #Sanremo sfila il #Greenwashing di Eni http******************* via @***  e grazie all'azionariato critico di @************* che informa</t>
  </si>
  <si>
    <t>1489942437317558277</t>
  </si>
  <si>
    <t>@*************** @********** @************* @*********** @************ a ogni regione e ogni comune, non si aspettano le magie del Sindaco si organizza la struttura del futuro di un paese con città storiche per attrazioni turistiche, coste balneari e si invitano architetti a partecipare a concorsi. Ci vogliono scuole, ospedali e energie rinnovabili</t>
  </si>
  <si>
    <t>1489942634948874242</t>
  </si>
  <si>
    <t>Anche se dalla prospettiva del palco dell'Ariston può non sembrarlo, la disciplina sul #greenwashing è davvero cambiata in #italia. Lo racconto in questo pezzo su @*********** 
http*******************
#sostenibilità #trasparenza</t>
  </si>
  <si>
    <t>1489942928621461505</t>
  </si>
  <si>
    <t>@************* Occhio al riscaldamento globale e conseguente innalzamento dei livelli marini.</t>
  </si>
  <si>
    <t>1489946504798380039</t>
  </si>
  <si>
    <t>@*************** @********** @************* @*********** @************ M5S è l'unico partito ad essere all'Avanguardia del resto, più in linea con la globalizzazione, le energie rinnovabili e l'ecosistema. Quando nascerà un partito migliore lo voterò adesso o voti M5S o supporti la Mafia non ci sono alternative. PUNTO</t>
  </si>
  <si>
    <t>1489947080948957184</t>
  </si>
  <si>
    <t>Cosmo urlami nelle orecchie STOP GREENWASHING quanto vuoi #sanremo22</t>
  </si>
  <si>
    <t>1489947177044652032</t>
  </si>
  <si>
    <t>Noi di Sistemi Energy siamo in grado di aiutare la tua azienda nella transizione energetica
Scopri di più sui nostri servizi energy 👉 http******************* 
#sistemienergy #fightclimatechange ⁠ http*******************</t>
  </si>
  <si>
    <t>1489947501214027781</t>
  </si>
  <si>
    <t>In occasione della giornata nazionale alla prevenzione dello spreco alimentare 🍏🍊🥦🥬🥕🫑🌶🍆🥖🥜
Il mio spunto di riflessione durante l’intervento  “ Italia 2030: un Paese in via di sviluppo sostenibile”
@*********** @*********** http*******************</t>
  </si>
  <si>
    <t>1489947640402001925</t>
  </si>
  <si>
    <t>@********* @********** È ma c’è il riscaldamento globale…</t>
  </si>
  <si>
    <t>1489948741520011266</t>
  </si>
  <si>
    <t>@*** ma un briciolo di coscienza vi è rimasta?
#sanremo22 #Greenwashing</t>
  </si>
  <si>
    <t>1489949115547099138</t>
  </si>
  <si>
    <t>@******** parlare solo del costo in una società sotto il libero mercato è non avere chiaro in che mondo si vive. il capitalismo etico non esiste? ci sta! ma tra scegliere chi fa greenwashing e chi ha attenzione al pianeta e paga profumatamente i propri dipendenti scelgo sempre la seconda.</t>
  </si>
  <si>
    <t>1489950067779727361</t>
  </si>
  <si>
    <t>#StopGreenwashing, così Cosmo e La Rappresentante di Lista protestano a Sanremo contro Eni sponsor del Festival http*******************</t>
  </si>
  <si>
    <t>1489952503370289152</t>
  </si>
  <si>
    <t>Sanremo 2022, ecco chi è il cantante che ha gridato “Stop Greenwashing” sul palco dell’Ariston – IL VIDEO 
Certo bisogna aguzzare l'udito  http*******************</t>
  </si>
  <si>
    <t>1489952809806143490</t>
  </si>
  <si>
    <t>@************ @******** @****** C’è poi da segnalare, per completezza, il mercato refurbished che contribuisce a diminuire di molto l’impatto ambientale ed etico di questi prodotti.</t>
  </si>
  <si>
    <t>1489954281121890307</t>
  </si>
  <si>
    <t>Deforestazione: ong alla Ue, serve un impegno forte - Natura - http******************* http*******************</t>
  </si>
  <si>
    <t>1489954462949015554</t>
  </si>
  <si>
    <t>#ClimateCrisis 
La Commissione @******** ha dichiarato che la crisi climatica produrrà un calo del #PIL in #Italia nello scenario migliore quindi (con aumenti delle temperature inferiori ai 2°C) mentre in quello peggiore (dai 2 gradi fino ai 4) si prevedono perdite del -2,5/-3,7% http*******************</t>
  </si>
  <si>
    <t>1489954707653210115</t>
  </si>
  <si>
    <t>COMITATO INTERMINISTERIALE PER LA PROGRAMMAZIONE ECONOMICA E LO SVILUPPO SOSTENIBILE – DELIBERA 3 novembre 2021 http*******************</t>
  </si>
  <si>
    <t>1489954844060397574</t>
  </si>
  <si>
    <t>"Stop greenwashing".
Cosmo presiedi la repubblica dei nostri cuori.
#Sanremo2022</t>
  </si>
  <si>
    <t>1489955437927620611</t>
  </si>
  <si>
    <t>@*********** Draghi può anche essere il migliare bancario del pianeta ma questo non ne fa un buon politico.
Anzi, sta dimostrando appieno la sua inadeguatezza.
Prima di pensare alla TRANSIZIONE ENERGETICA doveva pensare QUALI FONTI ALTERNATIVE AVEVA</t>
  </si>
  <si>
    <t>1489955772737929227</t>
  </si>
  <si>
    <t>☢️🇪🇺Negli ultimi giorni la Commissione Europea ha inserito nella “Tassonomia europea” il gas naturale e il nucleare come fonti energetiche “chiave” per la Transizione Ecologica.
Stati UE e associazioni come l’Istitutional Group on Climate Change hanno espresso perplessità.👇 http*******************</t>
  </si>
  <si>
    <t>1489956139223633921</t>
  </si>
  <si>
    <t>@*********** Eh ma vuoi mettere la sponsorizzazione "verde" di Eni? Quelli disinfettano tutto, na bella ripulita. Apoteosi della coerenza #Greenwashing #Covidwashing</t>
  </si>
  <si>
    <t>1489956435899387906</t>
  </si>
  <si>
    <t>@************** @************ Volentieri, perché sarà l'ultima espressione della ceramica italiana, visto che l'aumento dei costi dell'energia (grazie Green-Deal!), porteranno a delocalizzare tutto all'estero, prima la grande industria e poi i piccoli laboratori. Torneremo a  parlare solo di porcellane cinesi</t>
  </si>
  <si>
    <t>1489956845716393988</t>
  </si>
  <si>
    <t>@********** @*********** intanto questa qui http******************* per farla finita con i greenwashing di Eni and co. 😉</t>
  </si>
  <si>
    <t>1489959136754343941</t>
  </si>
  <si>
    <t>@************** @************ @************ @*************** @********* @*********** @*************** @************** @*********** allora vogliamo parlare di impatto climalterante di industria #carne?? includendo gli effetti della deforestazione non il 15 né il 30, è il 51%! e questo lo dicono i dati, mica io. Allora perché si sorvola sempre? #crisiclimatica #assembleaecologista
http*******************</t>
  </si>
  <si>
    <t>1489959408176181253</t>
  </si>
  <si>
    <t>@************* @************** @********* @************** @************ @************ @************* @*************** @************ @************** @*************** @*************** Ah ecco... si tratta di un meteorite... ce n'è uno che splende di #Plenitude anche su #Sanremo2022 dipingendo il carpet di #Greenwashing ... conduttori e artisti sembrano "cecati" dalla sua luce. #SanrEni</t>
  </si>
  <si>
    <t>1489960384622649346</t>
  </si>
  <si>
    <t>Comunque la cosa più bella di questo festival è lo sponsor Eni  che è diventato plenitude per un mondo più Green ma che di green ha solo il colore del logo.  
#greenwashing #Sanremo2022</t>
  </si>
  <si>
    <t>1489960401341231106</t>
  </si>
  <si>
    <t>Proteste a #Roma contro la crisi climatica, alcuni attivisti fermati dalla polizia👇questa è dittatura #Eni #CingolEni! ⁦@UltimaGenerazi1⁩ ⁦@XrItaly⁩  http*******************</t>
  </si>
  <si>
    <t>1489963032889286661</t>
  </si>
  <si>
    <t>Sanremo, Cosmo grida “Stop greenwashing”. Ma che cos’è? Ecco il significato di questo fenomeno http*******************</t>
  </si>
  <si>
    <t>1489964482579345414</t>
  </si>
  <si>
    <t>@************ @*************** Domande scottanti e scomode:
clericalismo/rigidi che rema(no) contro la sua rivoluzione, riscaldamento globale e inquinamento, migranti economici, diaconesse e pretesse, preti sposati. Cosa dimentico? 🙄 Ah gli omosessuali! Gianni chissà che risposte inedite!!!</t>
  </si>
  <si>
    <t>1489966230467452935</t>
  </si>
  <si>
    <t>Sanremo, protesta di Greenpeace sul “green carpet” di ENI: «Basta pubblicità di aziende inquinanti che alimentano la crisi climatica» http*******************</t>
  </si>
  <si>
    <t>1489967628303089664</t>
  </si>
  <si>
    <t>A cosa porteranno i cambiamenti climatici? Cosa dice la Bibbia?
📌
http*******************</t>
  </si>
  <si>
    <t>1489968259852087301</t>
  </si>
  <si>
    <t>@*********** Tra massoni che partecipano all’agenda 2030 Davos del world economic forum tra oligarchi ci si intende è Matteo?</t>
  </si>
  <si>
    <t>1489968342362329093</t>
  </si>
  <si>
    <t>Realizzato soltanto questa mattina che ieri La Rappresentante di Lista sul palco dell’Ariston ha detto STOP GREENWASHING #Sanremo2022 http*******************</t>
  </si>
  <si>
    <t>1489968676006727682</t>
  </si>
  <si>
    <t>Non è un virus.
Omega 1: un motore rotativo per allungare la vita ai combustibili fossili? http*******************</t>
  </si>
  <si>
    <t>1489970807166353411</t>
  </si>
  <si>
    <t>Lamorgese strikes back: niente deve turbare la Gerusalemme Terrena dei 55 applausi
http******************* http*******************</t>
  </si>
  <si>
    <t>1489972177252270085</t>
  </si>
  <si>
    <t>Mi ero perso cosmo che dice "stop greenwashing" in faccia ad eni durante la serata delle cover grazie cosmo grazie davvero ti voglio tanto bene</t>
  </si>
  <si>
    <t>1489974098985840644</t>
  </si>
  <si>
    <t>Dimensione del mercato Energie rinnovabili 2021: ingresso dei principali produttori, fatti ... http*******************</t>
  </si>
  <si>
    <t>1489975098174025730</t>
  </si>
  <si>
    <t>Sanremo 2022 Cosmo grida dal palco dell’Ariston: “Stop Greenwashing”- IL VIDEO -  #Sanremo #Cosmo #grida #palco  http*******************</t>
  </si>
  <si>
    <t>1489975491389964292</t>
  </si>
  <si>
    <t>@************ 1) tassa automobilistica basata sui consumi effettivi (di strada, di combustibili fossili, etc.) e non sulla cilindrata delle vetture.Quindi persone che fanno stessi km con panda a benzina e Tesla pagherebbero diverse e molto di più la prima? Equo.</t>
  </si>
  <si>
    <t>1489978726653874183</t>
  </si>
  <si>
    <t>L’impressione è che le banche centrali navighino abbondantemente a vista. Stanno “inseguendo” i dati economici danno l’impressione di avere fatto errori di manovra clamorosi, sia sul piano tattico che strategico. Ma bisognava occuparsi di wokismo, climate change…</t>
  </si>
  <si>
    <t>1489979165055012865</t>
  </si>
  <si>
    <t>@********* Grande e bella http******************* bianco non Le dona e userei l'azzurro anche per contrasto greenwashing Eni-Plenitude che è abbondanza fossile con pittura verde.Offrono bulacchi pittura verde! http*******************</t>
  </si>
  <si>
    <t>1489979274312491012</t>
  </si>
  <si>
    <t>Senza dubbio l'inquinamento c'è, ma quella del riscaldamento globale antropico è proprio una bufala! http*******************</t>
  </si>
  <si>
    <t>1489980117430550528</t>
  </si>
  <si>
    <t>Stop #greenwashing perché non potevano dire altro.
#NoGreenPass #cosmo #Sanremo2022</t>
  </si>
  <si>
    <t>1489980246791233542</t>
  </si>
  <si>
    <t>“cosa ne pensi del riscaldamento globale?” 
“penso che sia un bene, meno maglioni e più bikini”</t>
  </si>
  <si>
    <t>1489980533522243589</t>
  </si>
  <si>
    <t>@************* @******* @*********** E nemmeno il tanto bistrattato principio della peer review, che è ormai una “pal review” nel campo del climate change.
Quello che Max ha cercato di farti capire è che se prendi i modelli e ci metti i dati misurati nel passato, ed i risultati sono diversi dalla realtà… 🤦🏻‍♂️🤷🏻‍♂️🤮</t>
  </si>
  <si>
    <t>1489982787071393795</t>
  </si>
  <si>
    <t>Grandissimi quelli che sotto l'articolo che parla della protesta de LRDL contro il greenwashing commentano "Eh ma la Cina inquina di più" bro sicuramente era quello il punto</t>
  </si>
  <si>
    <t>1489986422002102274</t>
  </si>
  <si>
    <t>Resilienza e sviluppo sostenibile comportano un cambiamento di idee e di atteggiamento, l'arricchimento e l'aggiunta di nuove competenze nel capitale umano di ogni azienda. Sono esigenza strategica, ed opportunità lavorative per i giovani.
http*******************</t>
  </si>
  <si>
    <t>1489988771340820490</t>
  </si>
  <si>
    <t>e comunque lo “stop greenwashing” di cosmo vale più di tutte le esibizioni che ci sono state ieri volevo dirlo</t>
  </si>
  <si>
    <t>1489990840650854403</t>
  </si>
  <si>
    <t>Offerte Lavoro APPRENDISTA TECNICO - IMPIANTI RISCALDAMENTO: A.R.T. TERMOTECNICA, azienda operante dal 1983 nel settore dei sistemi di riscaldamento, condizionamento ed energie rinnovabili, centro assistenza ufficiale di… http******************* #Cercolavoro clicca sul link http*******************</t>
  </si>
  <si>
    <t>1489991174018543626</t>
  </si>
  <si>
    <t>Pfas: 9 associazioni chiedono al Governo una legge nazionale che tuteli ambiente e persone - Greenreport: economia ecologica e sviluppo sostenibile http*******************</t>
  </si>
  <si>
    <t>1489991307590307850</t>
  </si>
  <si>
    <t>@************* Ciao Kay! Ti invito ad informarti meglio sul  consumo effettivo della rete ETH e dell'impatto ambientale che ha... molto probabilmente stiamo inquinando di più sfruttando i server di Twitter e con ciò ti invito sul nostro server discord per un amichevole confronto :)</t>
  </si>
  <si>
    <t>1489992357529493512</t>
  </si>
  <si>
    <t>Il riconoscimento premia le imprese private e pubbliche che si siano distinte in un’ottica di sviluppo sostenibile, rispetto ambientale e responsabilità sociale.
http*******************</t>
  </si>
  <si>
    <t>1489992440862117888</t>
  </si>
  <si>
    <t>In #edicola, “Comunicare la sostenibilità”. E senza #greenwashing - 📌 http*******************
#ESG #CSR #Marketing @*********** http*******************</t>
  </si>
  <si>
    <t>1489992879611465735</t>
  </si>
  <si>
    <t>♻️🌍@Geopolitica.info presenta “Le sfide della transizione energetica e delle materie prime. Nuove dipendenze e questioni geopolitiche”
📆💻Webinar zoom, 7 febbraio ore 18:00 – 19:00
Per info e iscrizioni Freccia verso destra http******************* http*******************</t>
  </si>
  <si>
    <t>1489993239159521284</t>
  </si>
  <si>
    <t>RT @**********************
Il Green-carpet? Tutto tranne che #Green. 
Eni è l’azienda più inquinante d’Italia e mentre continua a investire nei combustibili fossili cerca di apparire green, e nascondere le sue responsabilità rispetto alla crisi climatica. 
Come? (1/3)</t>
  </si>
  <si>
    <t>1489993240141049858</t>
  </si>
  <si>
    <t>Attraverso il “Greenwashing”:
una tattica di comunicazione che  che dipinge l'azienda come pulita e attenta all'#ambiente, mentre porta avanti scelte che peggiorano la crisi climatica.
Grazie a Cosmo e La rappresentante di Lista per avergliele (2/3)</t>
  </si>
  <si>
    <t>1489994897763545090</t>
  </si>
  <si>
    <t>Più della probabile vittoria di @************* e Blanco, più del greenwashing di Eni e delle poche performance musicali o artistiche da ricordare, questo #Sanremo2022 è davvero la fotografia dell'Italia del 2022? Qualche piccola considerazione:  http*******************</t>
  </si>
  <si>
    <t>1489996233439600654</t>
  </si>
  <si>
    <t>"Questo pesce possiede degli aculei veleniferi capaci di procurare dolorose ferite", commenta il biologo marino Carmelo Isgrò
#Newsicilia 
http*******************</t>
  </si>
  <si>
    <t>1489997728910352395</t>
  </si>
  <si>
    <t>@******* @*************** @*********** @***** #Clima #ClimateChange #SaveThePlanet #Animali #Ambiente #BastaAllevamenti #GoVegan #BastaInteressiEconomici #ClimateActionNow #ClimateJustice Smettere d produrre #carne salverebbe il #pianeta Uno studio  http******************* #agi</t>
  </si>
  <si>
    <t>1489998955610091520</t>
  </si>
  <si>
    <t>@*************** ah ok l'ottimo prof Pulina (casualmente presidente di associazione dei consorzi #carneindustriale), in zero conflitto d'interesse smentisce tutti gli studi. Ora avviso Nature, Lancet e anche il NYT
http******************* • http******************* • http******************* http*******************</t>
  </si>
  <si>
    <t>1489999292957921283</t>
  </si>
  <si>
    <t>Sanremo 2022, Cosmo grida dal palco dell’Ariston: “Stop Greenwashing”- IL VIDEO http*******************</t>
  </si>
  <si>
    <t>1490000286282403841</t>
  </si>
  <si>
    <t>#festivaldisanremo2022 #Clima #Liguria #Multinazionali #BastaFossili #ClimateActionNow #ClimateChange #ClimateJustice #Ambiente  #StopGreenwashing, così Cosmo e La Rappresentante di Lista protestano a #Sanremo contro #Eni sponsor del #Festival http*******************</t>
  </si>
  <si>
    <t>1490001902993645568</t>
  </si>
  <si>
    <t>@************ @********** Ammazza quanto sei monotematico…🙏🤣🤣
Altri interessi non ne hai?
Esempio il climate change…,potresti fare concorrenza a Greta…😂😂😂</t>
  </si>
  <si>
    <t>1490003319816921091</t>
  </si>
  <si>
    <t>La Rappresentante di Lista e Cosmo protestano a Sanremo: perché hanno gridato “Stop greenwashing”
http*******************</t>
  </si>
  <si>
    <t>1490008556787183617</t>
  </si>
  <si>
    <t>@*************** @****** @*************** Appena si sarà creato un minimo di mercato, gli introiti persi sui combustibili fossili saranno applicati sul kWh e sul kg di H2</t>
  </si>
  <si>
    <t>1490009903846633473</t>
  </si>
  <si>
    <t>I costi del riscaldamento climatico sono concreti e altissimi. E l'aumento dei prezzi ha cause geopolitiche, non legate alla transizione energetica. 
Min.#Giovannini oggi su @******** http*******************</t>
  </si>
  <si>
    <t>1490009949572935684</t>
  </si>
  <si>
    <t>@*************** @************ Purtroppo la scuola ormai si è completamente piegata nella preparazione di studenti costretti al consumo di merci culturali pensate per imporre il conformismo sociale, l'obbedienza alle istituzioni (da ultimo vedere l’imposizione dei must dell’agenda 2030).</t>
  </si>
  <si>
    <t>1490015678304337921</t>
  </si>
  <si>
    <t>C’è chi trova rock Cosmo e “Stop greenwashing”, Emma e “It’s Britney, bitch”, Achille col piattino. Sarò poco progressista, ma a parte poche eccezioni preferisco il rock originario, che ti spostava i capelli con la potenza della sua musica e nient’altro 😊 http*******************</t>
  </si>
  <si>
    <t>1490016045935083523</t>
  </si>
  <si>
    <t>@******** Hanno dedicato una giornata mondiale al colosso della deforestazione amazzonica?</t>
  </si>
  <si>
    <t>1490023672786137088</t>
  </si>
  <si>
    <t>Ogni volta che i polli piangono/perdono io torno a vivere la vita è bella la mia pelle pulita i miei capelli sani il covid smette di esistere la fame nel mondo pure e anche il riscaldamento globale❤️🙏🏻</t>
  </si>
  <si>
    <t>1490024766253805569</t>
  </si>
  <si>
    <t>@************* @*************** “Deforestazione”? Evidentemente tu non leggi o non capisci ció a cui credi di rispondere …</t>
  </si>
  <si>
    <t>1490025102481637377</t>
  </si>
  <si>
    <t>Protocollo di intesa tra 7 comuni sul PNRR e lo sviluppo sostenibile #UltimeNotizie http*******************</t>
  </si>
  <si>
    <t>1490026660359512066</t>
  </si>
  <si>
    <t>@*************** Youtube ha cancellato il canale, il video è ora disponibile
qui: http*******************</t>
  </si>
  <si>
    <t>1490027738215890950</t>
  </si>
  <si>
    <t>Sanremo 2022, “Stop al greenwashing”: l’appello di Cosmo sul palco dell’Ariston http*******************</t>
  </si>
  <si>
    <t>1490027756272422912</t>
  </si>
  <si>
    <t>Molto contrariato che ¡stop greenwashing! non sia su tutte le prime pagine</t>
  </si>
  <si>
    <t>1490031485000327171</t>
  </si>
  <si>
    <t>@************* @*************** 386 alberi su decine (se non centinaia) di migliaia di una foresta e relative misure compensative su una superficie maggiore di quella interessata dai tagli costituirebbero una deforestazione? 🤷‍♂️</t>
  </si>
  <si>
    <t>1490031520752574468</t>
  </si>
  <si>
    <t>“La Commissione europea “ritiene che gli investimenti privati nel settore del gas e del nucleare possano svolgere un ruolo nella transizione” energetica”  -&amp;gt; guerra finita 😇 http*******************</t>
  </si>
  <si>
    <t>1490032398590959620</t>
  </si>
  <si>
    <t>@************** Mi immagino quanto gliene possa fregare alla #Polonia dell'impatto ambientale del muro... 🙄</t>
  </si>
  <si>
    <t>1490033006031126535</t>
  </si>
  <si>
    <t>Jessica dovrebbe andarsi a prendere Barù,dicendogli che deve parlargli,portarselo in sauna,parlargli anche del riscaldamento globale,ma tenerlo la. Se si avvicina qualcuno,mandarlo via con una scusa.Tenerlo la più tempo possibile.Voglio sentire i commenti.  #jerù</t>
  </si>
  <si>
    <t>1490033141091811334</t>
  </si>
  <si>
    <t>Gli idrocarburi prima o poi finiscono.
Parola di Mariotto Tozzi.
E grazie a sta minchia. Anche l'idrogeno che alimenta le reazioni nucleari del  sole prima o poi finirà... Prepariamoci. Facciamo un sole a energie rinnovabili http*******************</t>
  </si>
  <si>
    <t>1490033760477360134</t>
  </si>
  <si>
    <t>Onestamente più mi informo, rifletto e studio più mi avvicino alle posizioni antinataliste. Sia per la questione della crisi climatica e non, sia proprio dal punto di vista filosofico in merito alla percezione che si ha della vita</t>
  </si>
  <si>
    <t>1490034049120976905</t>
  </si>
  <si>
    <t>http******************* Bio-tracciamento universale,il Green Pass è solo l’inizio. Si tratta di 1progetto,redatto da organizzazioni non governative,organico all’Agenda 2030 delle Nazioni Unite e ai successivi http******************* Green Pass –ke,come i fatti dimostrano,si sta e</t>
  </si>
  <si>
    <t>1490035509036474370</t>
  </si>
  <si>
    <t>@************* @******* Italia,Germania,Giappone,Cina,consumo di energia,per tutti gli usi:produzione di energia elettrica,autotrazione,generazione di calore,per origine:petrolio,carbone,gas,nucleare,idroelettrico,eolico,solare,biomasse,altre rinnovabili,i combustibili fossili sono tuttora predominanti http*******************</t>
  </si>
  <si>
    <t>1490035677551112192</t>
  </si>
  <si>
    <t>@************** @*********** @******** @********** @********* @******** @************* @************** @************ @********* @********* È l’intero green deal che perde credibilità. Se la tassonomia è maglia Bernarda tutto vale e tutto rimane “solo politica”</t>
  </si>
  <si>
    <t>1490037230261391365</t>
  </si>
  <si>
    <t>🔴Agli attivisti di @**************  che giovedì sera hanno manifestato pacificamente fuori dal teatro Ariston contro la sponsorizzazione di Eni-Plenitude, è stato dato un foglio di via da Sanremo per tre anni
✍️@FerdinandoC 
@*********
#Sanremo2022 
http*******************</t>
  </si>
  <si>
    <t>1490038021244309507</t>
  </si>
  <si>
    <t>Greenwashing, cosa cambia in Italia dopo la prima sentenza | Wired Italia http*******************</t>
  </si>
  <si>
    <t>1490041362171011072</t>
  </si>
  <si>
    <t>mi fate morire quando vi incazzate con i poveri cristi su robe come il cambiamento climatico come se maria giulia peppina potesse fermare il riscaldamento globale così per magia ✨</t>
  </si>
  <si>
    <t>1490041374858747912</t>
  </si>
  <si>
    <t>Volevo fare polemica sul greenwashing, ma mi sono ricordato di essere un chimico e quindi di appartenere a priori allo schieramento dei cattivi</t>
  </si>
  <si>
    <t>1490042721259692032</t>
  </si>
  <si>
    <t>Per @************** ho parlato dei fogli di via agli attivisti di @*************** della battaglia culturale e politica sul greenwashing, dell'importanza dell'esibizione di @************ e @************* irruzione della realtà sull'palco dell'Ariston. http*******************</t>
  </si>
  <si>
    <t>1490048274937618432</t>
  </si>
  <si>
    <t>@*************** Crisi climatica --&amp;gt; transizione ecologica, ma nessuna pianificazione energetica per un paese senza risorse energetiche --&amp;gt; crisi energetica --&amp;gt; aumento bollette --&amp;gt; legna e camini --&amp;gt; inquinamento atmosferico --&amp;gt; crisi climatica ....</t>
  </si>
  <si>
    <t>1490052783243997185</t>
  </si>
  <si>
    <t>#Shell considerata sostenibile? Sì, se si mettono in atto grandi campagne di #greenwashing. Come la costruzione di stazioni di servizio con mattoni di plastica riciclata. Per vendere benzina. #WashingDossier http******************* #sostenibilità #crisiclimatica</t>
  </si>
  <si>
    <t>1490057521205239813</t>
  </si>
  <si>
    <t>@******** @********** @*********** @*************** @*************** Leggi il bando: tutti i progetti Prin vanno contabilizzati Pnrr ergo si applicano le regole del Pnrr (per esempio il 40% al Sud ma anche l’impatto ambientale non significativo)</t>
  </si>
  <si>
    <t>1490057608627208195</t>
  </si>
  <si>
    <t>L'aria avvelenata e nauseabonda di Gela resta sempre nonostante il #Greenwashing di Eni a #Sanremo2022 #Amadeus http*******************</t>
  </si>
  <si>
    <t>1490058216402739203</t>
  </si>
  <si>
    <t>Fortuna che Mina ha rotto il contratto con la TIM sennò immaginatevi che pugnetta la pubblicità, meglio il Greenwashing di Eni #Sanremo2022</t>
  </si>
  <si>
    <t>1490058862904369157</t>
  </si>
  <si>
    <t>Tutti a perorare la fine dello Stato di emergenza. Pazzi! Anche se la pandemia finisse ci vorrebbero uno Stato di emergenza per la crisi climatica ed uno per la crisi dell'Ucraina!</t>
  </si>
  <si>
    <t>1490063191237345280</t>
  </si>
  <si>
    <t>Ma il suo piano ambientale ha obiettivi troppo ambiziosi e gli attivisti gridano al Greenwashing. L’azienda smentisce le accuse a TPI e rilancia: “Non c’è transizione energetica senza fonti fossili” 
http*******************</t>
  </si>
  <si>
    <t>1490064195064193024</t>
  </si>
  <si>
    <t>Narni punta sulle comunità di autoconsumo di energie rinnovabili per risparmiare e ... - Terni in Rete http*******************</t>
  </si>
  <si>
    <t>1490064205570969601</t>
  </si>
  <si>
    <t>Veglie, Confronto sulle energie rinnovabili : “Dobbiamo fare squadra” - GeosNews http*******************</t>
  </si>
  <si>
    <t>1490064567489253381</t>
  </si>
  <si>
    <t>Ma i musicisti, cantanti, sul palco di #sanremo2022 non parlano mai della solidarietà di cui ha bisogno il settore e la filiera musicale e questo è triste... solo Cosmo con i LRDL ha daro un gran messaggio tra le righe, due parole "Stop greenwashing"</t>
  </si>
  <si>
    <t>1490065510687514626</t>
  </si>
  <si>
    <t>Il #greenwashing degli sponsor approda anche a #Sanremo2022</t>
  </si>
  <si>
    <t>1490065517469700108</t>
  </si>
  <si>
    <t>“Grazie mille ad Eni che ci aiuta a rendere il festival più sostenibile ogni giorno che passa!”
Dov’è Cosmo che urla STOP GREENWASHING?  #Sanremo2022 http*******************</t>
  </si>
  <si>
    <t>1490065561807691780</t>
  </si>
  <si>
    <t>Per ridurre l’impatto ambientale di Sanremo, Amadeus ha pensato bene di FARCI ORMEGGIARE DAVANTI PER UNA SETTIMANA UNA NAVE DA CROCIERA LA COSA CHE CONSUMA DI PIÙ SUL PIANETA. #sanremo2022</t>
  </si>
  <si>
    <t>1490065596779794435</t>
  </si>
  <si>
    <t>Ho bisogno di Cosmo che allucca "basta greenwashing" vi prego</t>
  </si>
  <si>
    <t>1490067817181364229</t>
  </si>
  <si>
    <t>A #Sanremo2022 #Eni #Plenitude ci racconta la sua svolta tutta rinnovabili e ambiente. Agli attivisti di @************** che hanno protestato fuori dall'Ariston è stato dato il foglio di via per tre anni: la crisi climatica deve stare lontana dal Festival
http*******************</t>
  </si>
  <si>
    <t>1490068097386291200</t>
  </si>
  <si>
    <t>Transizione energetica, a rischio 70mila posti di lavoro http*******************</t>
  </si>
  <si>
    <t>1490069687438389250</t>
  </si>
  <si>
    <t>Interisti state rosicando così tanto che contribuite alla deforestazione della foresta Amazzonica. #InterMilan</t>
  </si>
  <si>
    <t>1490070809611747333</t>
  </si>
  <si>
    <t>#Sanremo2022 
#SabrinaFerilli se eri a corto di temi da trattare per il tuo monologo potevi scegliere il #Greenwashing, @************** ti avrebbe sicuramente aiutato a preparare qualcosa.</t>
  </si>
  <si>
    <t>1490071661294596099</t>
  </si>
  <si>
    <t>siamo proprio sicuri che mettere le cannucce di carta nei succhi di frutta risolva la crisi climatica? no perché è praticamente impossibile bere da quelle cose</t>
  </si>
  <si>
    <t>1490072177428910092</t>
  </si>
  <si>
    <t>Sabrina Ferilli spitting facts, per capire che non serve a nulla fare discorsi fatti male + sketch omofobi travestiti da satira + greenwashing per rendere Sanremo woke. #sanremo22</t>
  </si>
  <si>
    <t>1490073035671580678</t>
  </si>
  <si>
    <t>@*************** La famiglia che puoi scegliere, il poter scegliere- ancora minorenne- il tuo sesso, l'inclusività che è distruzione della diversità e la sostenibilità sono alla base dell'agenda 2030. Un orrore.</t>
  </si>
  <si>
    <t>1490073424538050561</t>
  </si>
  <si>
    <t>appena scoperto che ieri cosmo ha detto stop greenwashing wow io non c’avevo capito un cazzo vabbè comunque king</t>
  </si>
  <si>
    <t>1490073600841465862</t>
  </si>
  <si>
    <t>La Ferilli che pur non parlando di argomenti specifici nomina tutti i temi del comunistello medio, femminismo, riscaldamento globale, mansplaining, body positive e disparità salariale, dicendo di non affrontarli perche non è un'esperta e tantomeno una virologa,</t>
  </si>
  <si>
    <t>1490073904941084676</t>
  </si>
  <si>
    <t>Comunque quest’anno sanremo ha toccato TUTTI gli argomenti hot persino la critica al parlare di certi argomenti boh l’edizione più paracula del secolo tra greenwashing, rainbow washing, pippone su quanto la disabilità abbia da insegnare e mi fermo pk sennò dico troppo</t>
  </si>
  <si>
    <t>1490074299717324800</t>
  </si>
  <si>
    <t>#SabrinaFerilli “potevo parlare di riscaldamento globale, della disparità salariale… ma poi ho capito che per affrontare questi argomenti bisogna studiarli, conoscerli. Non come sui social dove tutti sanno parlare di tutto” 
#festivaldisanremo22 #sanremo22</t>
  </si>
  <si>
    <t>1490076661697716230</t>
  </si>
  <si>
    <t>Irama e le catene da neve. Ma gliel’avete detto che c’è il riscaldamento globale? 😂🤣#Sanremo2022 (peró ha una voce pazzesca) http*******************</t>
  </si>
  <si>
    <t>1490076833425018882</t>
  </si>
  <si>
    <t>Ciao ciao greenwashing.
Poliritmici, teatrali.
Devono stare in alto. Fine.
13  #sanremo2022 http*******************</t>
  </si>
  <si>
    <t>1490076941231271936</t>
  </si>
  <si>
    <t>Dov’è cosmo che grida stop greenwashing</t>
  </si>
  <si>
    <t>1490077075721658376</t>
  </si>
  <si>
    <t>1a volta di una condanna un'azienda   #miko, per la pubblicità di un prodotto che si definisce #sostenibile.
I #greenclaim, gli spot sulle presunte qualità sostenibili di un prodotto o di un’azienda, non potranno più essere “vaghi, generici o esagerati”. http*******************</t>
  </si>
  <si>
    <t>1490077317661659142</t>
  </si>
  <si>
    <t>Sanremo che fa #Greenwashing mentre fa pubblicità ad Eni e alla Ferrero è veramente un circo… #Sanremo2022</t>
  </si>
  <si>
    <t>1490077875411820547</t>
  </si>
  <si>
    <t>TRIESTE | ENERGIE RINNOVABILI, DOMANI ALLE 17 SU TELEQUATTRO L’INCONTRO DEL PROPELLER CLUB http*******************</t>
  </si>
  <si>
    <t>1490079168846991361</t>
  </si>
  <si>
    <t>PM Modi, Pope discuss Covid-19, climate change &amp;amp; poverty
http*******************
via NaMo App http*******************</t>
  </si>
  <si>
    <t>1490079760545894403</t>
  </si>
  <si>
    <t>@*************** @************* I giovani sono il futuro e a loro, essendo anche madre e nonna, ho sacrificato il resto della mia vita, studiando climate change, Long Term Economy, Sustainability, etc. per cui sono blogger ufficiale SDG _ONU, invece di godermi la pensione mollemente sdraiata su una poltrona🙂🙃</t>
  </si>
  <si>
    <t>1490080846187053059</t>
  </si>
  <si>
    <t>Allarme rosso in Amazzonia, a gennaio la deforestazione cresce del 430% http******************* @********** @*************</t>
  </si>
  <si>
    <t>1490086269556338699</t>
  </si>
  <si>
    <t>Codice 13 per fermare il riscaldamento globale
Codice 15 per la pace nel mondo
#Sanremo2022</t>
  </si>
  <si>
    <t>1490086694741323779</t>
  </si>
  <si>
    <t>Spero bene che abbiate speso i vostri 5 voti per @************ prima di poter votare Mahmood e Blanco che loro non si esprimono contro il #greenwashing di @**********</t>
  </si>
  <si>
    <t>1490087762279776265</t>
  </si>
  <si>
    <t>On the other hand, Plenitude è davvero un nome cagoso (oltre che palese greenwashing) #sanremo22</t>
  </si>
  <si>
    <t>1490089020927447045</t>
  </si>
  <si>
    <t>@************ Con "crisi climatica e non" non intendevo l'impatto che abbiamo noi ma il fatto che scegliere volontariamente di fare figli consapevoli di avere davanti un futuro non proprio roseo è da egoisti. Poi come ho detto non incolpo la gente perchè ci sono quattromila variabili diverse -</t>
  </si>
  <si>
    <t>1490090402162094080</t>
  </si>
  <si>
    <t>@************* ah okay avevo capito pensassi potesse essere utile contro la crisi climatica.
Va bhe okay estinguiamoci e basta insomma.
Che poi pensandoci nel mondo animale i genitori umani sono probabilmente fra i migliori nel fare il genitore</t>
  </si>
  <si>
    <t>1490090687609589770</t>
  </si>
  <si>
    <t>#Cina- #Russia: "amicizia fraterna" tra #Putin e #XiJinping:sembra inquietante riedizione del #PattodAcciao tra #fascismo e #nazismo anni Trenta.Allora era aggressione a Sudeti e Polonia;oggi a Ucraina e Taiwan.Di più:sempre più petrolio (e #COP26 ?),evviva Comunismo e Dittatori! http*******************</t>
  </si>
  <si>
    <t>1490090945773244419</t>
  </si>
  <si>
    <t>il momento greenwashing non mi mancherà</t>
  </si>
  <si>
    <t>1490090992216719363</t>
  </si>
  <si>
    <t>ora con sta pubblicità esce di nuovo cosmo e bestemmia urlando stop greenwashing #Sanremo2022</t>
  </si>
  <si>
    <t>1490091086114697216</t>
  </si>
  <si>
    <t>PERÒ DIO GRAZIE CHE È L’ULTIMA SERA CHE DEVO SENTIRE LE STRONZATE GREENWASHING DI ENI. #Sanremo22</t>
  </si>
  <si>
    <t>1490091102807990275</t>
  </si>
  <si>
    <t>comunque il greenwashing dell’eni ha rotto il cazzo</t>
  </si>
  <si>
    <t>1490091119501320198</t>
  </si>
  <si>
    <t>Siamo d'accordo con #Cosmo: stop al #greenwashing di @**** #plenitude
#Sanremo #Sanremo2022 @*************** @*********** @**********</t>
  </si>
  <si>
    <t>1490091171162562563</t>
  </si>
  <si>
    <t>Un po’ di #Greenwashing non guasta  nemmeno a #Sanremo2022 🤬🤬🤬</t>
  </si>
  <si>
    <t>1490091418534268936</t>
  </si>
  <si>
    <t>Di nuovo, #greenwashing a #Sanremo2022</t>
  </si>
  <si>
    <t>1490092156438077443</t>
  </si>
  <si>
    <t>Leggo surreali paragoni a gag sul momento precedente. Leggo “la lezione della Ferilli non è servita a niente". La differenza tra il parlare di virologia, riscaldamento globale e temi di pertinenza o competenza specifica a cui alludeva Sabrina, non ha nulla a che vedere (1/2)</t>
  </si>
  <si>
    <t>1490092285119406094</t>
  </si>
  <si>
    <t>@*************** Perché GreENIwashing suonava male 
#Greenwashing</t>
  </si>
  <si>
    <t>1490092625193578498</t>
  </si>
  <si>
    <t>Ne ho piene le tasche di
#plenitude (bel nome???) 
Che plenitude ..
Una nota stonata a #Sanremo
#Greenwashing 
Foglio di via da Sanremo per 3 anni 
ai militanti di #Greenpeace che protestavano</t>
  </si>
  <si>
    <t>1490092986935435269</t>
  </si>
  <si>
    <t>Energie rinnovabili: pala eolica, pannello solare, la giacca di Morandi #Sanremo2022 #SCOSSA</t>
  </si>
  <si>
    <t>1490093483989901317</t>
  </si>
  <si>
    <t>@************** @*** @*************** @*********** @********** Una #Plenitude di #Greenwashing Grazie @**************</t>
  </si>
  <si>
    <t>1490096750232801283</t>
  </si>
  <si>
    <t>@*********** @*************** Beh allora parliamo anche dell’adozione per le coppie gay, che è anche quello un argomento importante. 
E poi anche della guerra in Siria. E del riscaldamento globale, forse il più grosso problema al mondo.</t>
  </si>
  <si>
    <t>1490097197203005448</t>
  </si>
  <si>
    <t>Il greenwashing di Eni però anche no
#Sanremo2022</t>
  </si>
  <si>
    <t>1490098215642927114</t>
  </si>
  <si>
    <t>ditonellafessa che caldo e no non è il riscaldamento globale</t>
  </si>
  <si>
    <t>1490098833145090054</t>
  </si>
  <si>
    <t>Mie inutili considerazioni su #Sanremo2022 
1.Stop greenwashing @*** msc costa 
http******************* citazione di Calvino e di Lezioni Americane piccola chicca 
3.troppi vecchi e bianchi ancora
4. Forza mahmoudblanco e La rappresentante di lista</t>
  </si>
  <si>
    <t>1490100142476828678</t>
  </si>
  <si>
    <t>@*************** @************ @************ Quindi lo criticate per questo? Solita storia, il greenwashing... Che sciocchezza nel suo caso: non lo conoscete abbastanza e non siete mai stati al JovaBeach Party. Piuttosto: Voi non andate mai in spiaggia o in montagna per non contaminare l'ambiente? Che ipocrisia...</t>
  </si>
  <si>
    <t>1490100692576526339</t>
  </si>
  <si>
    <t>@******** @********* La fogna di New York, solo con meno impatto ambientale.</t>
  </si>
  <si>
    <t>1490100927461740544</t>
  </si>
  <si>
    <t>@*********** @*************** È più di mezzanotte. Che finiscano sto cazzo di spettacolo invece di parlare di altre robe. 
Poi i messaggi promozionali, LOL mai vista roba così. La televisione italiana è proprio geniale. Robe incredibili. 
Hai visto il greenwashing con Eni? Hanno un logo verde adesso LOL!</t>
  </si>
  <si>
    <t>1490101882282561542</t>
  </si>
  <si>
    <t>sta roba di Eni è incommentabile comunque veramente, livelli di greenwashing oltre ogni immaginazione.
#Sanremo2022</t>
  </si>
  <si>
    <t>1490102050415427589</t>
  </si>
  <si>
    <t>Sfrutto lo spazio ENI per dire che il suo è tutto greenwashing #sanremo2022</t>
  </si>
  <si>
    <t>1490103983813365768</t>
  </si>
  <si>
    <t>@******** @********* Però si dicono “inclusive” in mezzo a tante caselline di agenda 2030. Includono escludendo.</t>
  </si>
  <si>
    <t>1490109978258116608</t>
  </si>
  <si>
    <t>Secondo me capiremo Truppi tra vent'anni. Cioè quando il riscaldamento globale sarà fuori controllo.
[@FABRIZIOFERRI69]</t>
  </si>
  <si>
    <t>1490110279631441922</t>
  </si>
  <si>
    <t>☢️🏭Tassonomia UE: dietro le quinte della transizione energetica.
http*******************</t>
  </si>
  <si>
    <t>1490118543232352258</t>
  </si>
  <si>
    <t>@*************** Ma guarda è solo l’una e venti. 
Propongo che facciano almeno 5 altre vignette su :
- razzismo
- riscaldamento globale
- femminismo 
- la guerra 
- la povertà 
Così finiamo alle 6 e ci facciamo un caffè dopo.</t>
  </si>
  <si>
    <t>1490120095007485956</t>
  </si>
  <si>
    <t>La rappresentante di lista è stata penalizzata da Eni dopo aver detto stop greenwashing se no non si spiega quel posto di merda #sanremo22 http*******************</t>
  </si>
  <si>
    <t>1490132996493611010</t>
  </si>
  <si>
    <t>Challenge: Nomina una cosa che non ti mancherà di #Sanremo2022.
Parto io: le pubblicità greenwashing di Plenitude.</t>
  </si>
  <si>
    <t>1490139427766738944</t>
  </si>
  <si>
    <t>È perché continuate a sfornare figli (assassini!) perché si fa così, perché lo fanno gli amici, perché è bello postare le foto su Instagram. Poi vi lamentate dell'inquinamento, del riscaldamento globale e dei virus. MA ANNATEVENE AFFANCULO!!!</t>
  </si>
  <si>
    <t>1490139430102913029</t>
  </si>
  <si>
    <t>riassunto del mio Sanremo:
-gli abiti rosa
-gli abiti bianchi
-gli abiti di Michele Bravi 
-gli abiti in generale
-ORIETTA
-DRUSILLA
-gli archi 
-Matteo Romano ha conquistato il mio cuoricino
-plenitude greenwashing
-Dargen D'amico sottovalutato
-Donatella Rettore
#Sanremo2022 http*******************</t>
  </si>
  <si>
    <t>1490142662900559873</t>
  </si>
  <si>
    <t>GRAZIE ALICE OLIVARI CHIUNQUE TU SIA CANTI BENISSIMO E ALLE 2 E 56 IN DIRETTA SU RAI RADIO 2 HAI ESCLAMATO ''STOP GREENWASHING'' and ''GO VEGAN''..... legend</t>
  </si>
  <si>
    <t>1490154495577317382</t>
  </si>
  <si>
    <t>Facciamo il botto nel senso che sono passati anni, i tempi sono cambiati, ma soprattutto la Laguna sta sprofondando sempre di più, il riscaldamento globale... Il Mose sicuro non sarà pronto, finisce che Venezia affonda o almeno una parte, una catastrofe sotto più punti di vista.</t>
  </si>
  <si>
    <t>1490197972314898439</t>
  </si>
  <si>
    <t>@*********** … ai quali, geni che siamo, lasciamo un paese di pensionati, pieno di debiti e con problemi, sempre gli stessi, non risolti negli ultimi 40,50 anni. Senza aggiungere devastazione ecologica, transizione energetica a cui siamo impreparati e guerre varie. Ma la scuola era difficile</t>
  </si>
  <si>
    <t>1490204735953162243</t>
  </si>
  <si>
    <t>#ciaociao @********** ! La prossima volta scegliti uno sponsor migliore #Greenwashing #KeepItInTheGround</t>
  </si>
  <si>
    <t>1490211611247841280</t>
  </si>
  <si>
    <t>@****** @************ 5 minuti .. e capisci che trattasi di spettacolo subliminale.. si cerca di far credere che la nuova normalità è assenza genere maschile capisco la libertà ma la spettacolarizzazione no, agenda 2030.</t>
  </si>
  <si>
    <t>1490213543400153089</t>
  </si>
  <si>
    <t>💫 SERATA FINALE DI #SANRENI e, a grande richiesta, ecco il VERO spot originale del main sponsor più Greenwasher della storia del festival.
💫 Un grazie speciale a #Doppi0zer0 per il doppiaggio
#Greenwashing http*******************</t>
  </si>
  <si>
    <t>1490218166890418181</t>
  </si>
  <si>
    <t>Cosa cambia in Italia dopo la prima sentenza per greenwashing http******************* via @*********** - Piccolo ma interessante passo avanti in una battaglia che meriterebbe più attenzione da parte del pubblico.</t>
  </si>
  <si>
    <t>1490219457549156352</t>
  </si>
  <si>
    <t>1490221298286530560</t>
  </si>
  <si>
    <t>#sanremo22 non solo il green è di facciata ma anche la musica
Sanremo 2022, così hanno tenuto la crisi climatica lontana dal Festival http*******************</t>
  </si>
  <si>
    <t>1490223497951387652</t>
  </si>
  <si>
    <t>Domani - Il vero vincitore di Sanremo è stato il greenwashing http*******************</t>
  </si>
  <si>
    <t>1490228661638901761</t>
  </si>
  <si>
    <t>#6febbraio Buona domenica con la prima del @************** cartaceo e digitale: editoriale di #MarioGiro sulla saggezza collettiva, apertura di @*********** sul greenwashing, richiami a @******* sul M5s, @********* sulla Libia e #FrancescoPoli su Levi + il facoltativo #DopoDomani http*******************</t>
  </si>
  <si>
    <t>1490229385101819904</t>
  </si>
  <si>
    <t>@*************** 🐝 anche il riscaldamento globale è colpa dei novacs 😉</t>
  </si>
  <si>
    <t>1490229817836408834</t>
  </si>
  <si>
    <t>@*********** L'agenda 2030 lo prevede?</t>
  </si>
  <si>
    <t>1490234471181955073</t>
  </si>
  <si>
    <t>Alle 9 a @*********** per parlare dell’impatto ambientale della coltivazione delle rose in Africa con @************* http*******************</t>
  </si>
  <si>
    <t>1490235019104866309</t>
  </si>
  <si>
    <t>Giovannini: “Cambiamo il patto di stabilità” - MSN “Uno sviluppo sostenibile non è più rinviabile, così come un forte investimento per rendere resilienti al cambiamento climatico le infrastrutture ... http*******************</t>
  </si>
  <si>
    <t>1490236034596155393</t>
  </si>
  <si>
    <t>Il vero vincitore di #Sanremo22  è il #greenwashing: http******************* #Greenpeace #Eni #sponsor</t>
  </si>
  <si>
    <t>1490236298984148993</t>
  </si>
  <si>
    <t>Nel secondo trimestre 2022 si terranno a Roma gli Stati generali della geotermia - Greenreport: economia ecologica e sviluppo sostenibile http*******************</t>
  </si>
  <si>
    <t>1490236723326070784</t>
  </si>
  <si>
    <t>Via libera della Commissione Ue a nucleare e gas in Tassonomia. Ambientalisti: è il Fake Green Taxonomy Act - Greenreport: economia ecologica e sviluppo sostenibile http*******************</t>
  </si>
  <si>
    <t>1490237352551321601</t>
  </si>
  <si>
    <t>Mal’aria: alle città italiane manca molto per diventare Clean Cities - Greenreport: economia ecologica e sviluppo sostenibile http*******************</t>
  </si>
  <si>
    <t>1490237427167944704</t>
  </si>
  <si>
    <t>Enrico Giovannini (ministro Infrastrutture): «Andare verso uno sviluppo sostenibile non è più rinviabile» http*******************</t>
  </si>
  <si>
    <t>1490240187841986564</t>
  </si>
  <si>
    <t>@************ Ma c’è il riscaldamento globale che neutralizza 😏</t>
  </si>
  <si>
    <t>1490240194410336259</t>
  </si>
  <si>
    <t>La transizione ecologica al Sud, la tutela del paesaggio, le energie rinnovabili, le storie di comunità energetiche.
Oggi a Zazà una puntata tutta su verde, ambiente ed ecologia.
Alle 15 su @*********** http*******************</t>
  </si>
  <si>
    <t>1490240296181014530</t>
  </si>
  <si>
    <t>La sostenuta pesantezza delle sponsorizzazioni di @********** 
I "sostenitori" siamo... noi. 
@************ @*********** @********* @************* @************ @************** @*************  #Greenwashing #sanremo22 http*******************</t>
  </si>
  <si>
    <t>1490240568177438720</t>
  </si>
  <si>
    <t>@************* La Francia non ha i nostri problemi perché ha il nucleare e, tra l'altro, sta costruendo reattori per mezza Europa, perché almeno loro hanno capirò che il nucleare è essenziale per la transizione energetica e la decarbonizzazione</t>
  </si>
  <si>
    <t>1490241306576179207</t>
  </si>
  <si>
    <t>"Principi etici, #esg , investimenti sostenibili e responsabili, responsabilità sociale d’impresa e #greenwashing. Sono questi i temi al centro del libro “Comunicare la sostenibilità. Oltre il Greenwashing”, scritto dal http******************************* http*******************</t>
  </si>
  <si>
    <t>1490242062951796739</t>
  </si>
  <si>
    <t>Ieri sera mia figlia  e la ragazza di mio figlio hanno preparato una cena "giapponese". Stamane quando sono entrato in cucina le prime cose del Giappone che mi sono venute in mente: Hiroshima e Protocollo di Kyoto. Ovvero devastazione totale e tentativo di salvare il pianeta!</t>
  </si>
  <si>
    <t>1490244150721228806</t>
  </si>
  <si>
    <t>“Persone, non profitti. La lotta per il clima è lotta di classe”. Il 25 marzo il prossimo sciopero globale per il clima
http*******************</t>
  </si>
  <si>
    <t>1490244547410108416</t>
  </si>
  <si>
    <t>@************* Al primo posto metterei l'apoteosi del consumo sfrenato: bottigliette di plastica, mega navi, combustibili fossili e...dulcis in fundo : crema al cioccolato con #PalmOil , #plasticfree .</t>
  </si>
  <si>
    <t>1490245477601845249</t>
  </si>
  <si>
    <t>Come un popolo si è fatto ingannare con il doppio uso dei GP , coazione a un farmaco e certificatodigitale in agenda 2030 ! Furbi hee ! 
Green-Pass, stangata sugli automobilisti che non ce l'hanno: tutti a casa http*******************</t>
  </si>
  <si>
    <t>1490245862672453632</t>
  </si>
  <si>
    <t>#Sanremo2022 E anche se nelle edizioni del mattino, i giornali hanno fatto a tempo a celebrare il trionfo di #Mahmood e #Blanco, che si unisce a quello di #Amadeus. @*************** ma ha vinto anche il greenwashing contro gli attivisti.
#primapagina #FrontPage  #6febbraio http*******************</t>
  </si>
  <si>
    <t>1490246185441021952</t>
  </si>
  <si>
    <t>@********* Intanto, la "a" con la "h"! Poi, #Fiorello non è un politico. Pertanto, dove investe i suoi soldi, saranno pure c... Suoi?! O no? Meno gossip, più informazioni. #Greenwashing #ClimateAction #tassonomia #GreenEnergy</t>
  </si>
  <si>
    <t>1490247423054290946</t>
  </si>
  <si>
    <t>Veglie, Confronto sulle energie rinnovabili : “Dobbiamo fare squadra” http*******************</t>
  </si>
  <si>
    <t>1490247959069564932</t>
  </si>
  <si>
    <t>Federalimentare è impegnata nella lotta agli sprechi alimentari in linea con l’Agenda 2030 delle Nazioni Unite e le strategie sull’economia circolare. http*******************</t>
  </si>
  <si>
    <t>1490249528343154689</t>
  </si>
  <si>
    <t>Bio-Distretto Cilento: Castelnuovo, punta allo sviluppo sostenibile. I dettagli
#biodistretto #castelnuovocilento #castelnuovocilentonotizie #Cilento #CilentoNotizie #ErosLamaida
http*******************</t>
  </si>
  <si>
    <t>1490249965733613568</t>
  </si>
  <si>
    <t>A Sanremo ha vinto il #greenwashing
grazie a @************** http*******************</t>
  </si>
  <si>
    <t>1490251269990236161</t>
  </si>
  <si>
    <t>@*********** Mi ricorda la storia dei pirati e del riscaldamento globale........ sicuramente più che scienza è una religione.</t>
  </si>
  <si>
    <t>1490252876949729281</t>
  </si>
  <si>
    <t>Comunque nel video di Brividi si vedono delle pale eoliche e va bene così perché c’è anche il messaggio sullo sfruttamento delle energie rinnovabili. Questa cosa l’ho vista solo il perché sono deviata mentalmente. Só ingegnere.</t>
  </si>
  <si>
    <t>1490254859735552000</t>
  </si>
  <si>
    <t>olimpiadi senza neve
quando si capirà che la crisi climatica è oggi sarà troppo tardi
#DontLookUp http*******************</t>
  </si>
  <si>
    <t>1490257080850128898</t>
  </si>
  <si>
    <t>Io approfitterei di questa, finta o vera, crisi #energia #gas #putin #russia #ucraina etc per riscrivere #PNRR e fare un vero piano di sviluppo energie #rinnovabili, visto che la competitiva dell’#Italia, paese di #manifattura e #export dipende, anche, da costi energia
Visione!</t>
  </si>
  <si>
    <t>1490258784081661955</t>
  </si>
  <si>
    <t>Anche a Genova la Via va in porto in anticipo sui tempi
L’intervento della prof.ssa Adriana Del Borghi, prorettrice alla Sostenibilità dell’Università di Genova 
http******************* http*******************</t>
  </si>
  <si>
    <t>1490259157152317446</t>
  </si>
  <si>
    <t>Perché è giusto che Amadeus guadagni 600 mila euro per condurre Sanremo e noi no - Il Sole 24 ORE http******************* #Amadeus  #festivaldisanremo2022 #Greenwashing #sanreni #plenitude</t>
  </si>
  <si>
    <t>1490259416792379398</t>
  </si>
  <si>
    <t>@*********** @******** Poi ci sono degli effetti collaterali a lungo termine, come clima, deforestazione, diversità biologica, con cui dobbiamo fare i conti. Ma abbiamo gli strumenti per farlo. Come ha dimostrato questa pandemia, non siamo più in balia della natura.</t>
  </si>
  <si>
    <t>1490260290386247688</t>
  </si>
  <si>
    <t>Però quest’anno, da Sanremo, mi porterei via solo le cose migliori, quelle leggere ma importanti, insieme alla bellissima canzone che ha vinto.
P.s. Tana x #Eni che fa #greenwashing!</t>
  </si>
  <si>
    <t>1490260477611413507</t>
  </si>
  <si>
    <t>"Le aziende più impegnate nello sviluppo sostenibile sono anche le più dinamiche e spesso sono guidate da giovani e da donne, in particolare nella nostra agricoltura, la più green e ricca del mondo" @**********
Italia green è in libreria e store digitali 📗📲
#RaiLibri http*******************</t>
  </si>
  <si>
    <t>1490260760509001729</t>
  </si>
  <si>
    <t>Carbone di cocco: cos’è e può essere davvero un’alternativa green ai combustibili fossili? http*******************</t>
  </si>
  <si>
    <t>1490261606898491392</t>
  </si>
  <si>
    <t>@*********** @********** se si pensa al futuro guardando al passato allora non è transizione energetica ma va chiamata restaurazione energetica.
qual'è il piano energetico nazionale? quel'è il piano energetico europeo (visto che la rete è interconnessa)?
nucleare? allora abbiamo già un gap di 30+ anni</t>
  </si>
  <si>
    <t>1490263137538519040</t>
  </si>
  <si>
    <t>Pechino 2022, qual è l’impatto ambientale delle Olimpiadi invernali in Cina http*******************</t>
  </si>
  <si>
    <t>1490263238201724929</t>
  </si>
  <si>
    <t>@************* @*************** Perché si sta organizzando, vedi in #Sardegna, a favorire speculazioni e colonizzazioni energetiche in nome della transizione energetica ...ma nessuno vede niente. Non almeno i vip politici che calano un #Sardegna x i voti. @*************** in primis al grido prima i sardi.</t>
  </si>
  <si>
    <t>1490264196260499459</t>
  </si>
  <si>
    <t>http********************** presenta “Le sfide della transizione energetica e delle materie prime. Nuove dipendenze e questioni geopolitiche”
📆🖥️Webinar zoom, 7 febbraio ore 18:00 – 19:00
Per info e iscrizioni ➡️ http******************* http*******************</t>
  </si>
  <si>
    <t>1490267583060262912</t>
  </si>
  <si>
    <t>@************** Eh ma la crisi climatica non esiste</t>
  </si>
  <si>
    <t>1490267984874676225</t>
  </si>
  <si>
    <t>@****** Quella bambina della foto sarebbe una pericolosa infiltrata?! #Torino #Bologna @******** @************* @********* @********** #ClimateAction #ClimateEmergency #GlobalEconomy #GreenNewDeal #scuola #Greenwashing #tassonomia</t>
  </si>
  <si>
    <t>1490268142899191811</t>
  </si>
  <si>
    <t>#Sanremo2022 #Eni #Greenwashing 
Pezzo che consiglio oggi
@*********** su @************** http*******************</t>
  </si>
  <si>
    <t>1490270046911975427</t>
  </si>
  <si>
    <t>Più tardi analizziamo La Rappre e la crisi climatica, stay tuned</t>
  </si>
  <si>
    <t>1490272305733324801</t>
  </si>
  <si>
    <t>Contrariamente a quanto affermano i sostenitori dei combustibili fossili, il rincaro del carbonio e la diminuzione degli investimenti su petrolio e gas non sono all’origine dell’attuale spinta inflazionistica.  
da Futuranetwork
http*******************</t>
  </si>
  <si>
    <t>1490273886604255233</t>
  </si>
  <si>
    <t>Ora che è finito il festival della canzone italiana parliamo del festival del #Greenwashing a #Sanremo2022</t>
  </si>
  <si>
    <t>1490276115679744002</t>
  </si>
  <si>
    <t>Il #climatechange offre anche opportunità. ma 
chiede capacità e prontezza di adattamento alle nuove condizioni climatiche. Questa la grande sfida ! Di #mentalità prima che tecnologica e di #business
http******************* http*******************</t>
  </si>
  <si>
    <t>1490276927122378754</t>
  </si>
  <si>
    <t>@********* @******** @*********** In Francia hanno il nucleare, non dipendono principalmente da gas e combustibili fossili</t>
  </si>
  <si>
    <t>1490277767623196673</t>
  </si>
  <si>
    <t>@******** @********** @************* @************* @************* Mi manca uno stop greenwashing, per il resto perfetto. E complimenti</t>
  </si>
  <si>
    <t>1490278101301006344</t>
  </si>
  <si>
    <t>Agli attivisti di #Greenpeace che giovedì sera hanno manifestato pacificamente fuori dal teatro Ariston contro la sponsorizzazione di Eni-Plenitude, è stato dato un foglio di via da #Sanremo per tre anni.
Il vero vincitore del festival è stato il greenwashing. http*******************</t>
  </si>
  <si>
    <t>1490279214595072007</t>
  </si>
  <si>
    <t>Secondo il NYT le 4 tendenze da considerare sono: aumento prezzi del #petrolio, carenza di #gas in Europa, aumento del consumo di #carbone e i problemi della transizione
http*******************</t>
  </si>
  <si>
    <t>1490279446322028544</t>
  </si>
  <si>
    <t>Sanremo è finalmente finito. A margine al festival delle canzonette c’è da segnalare l’azione di @************** e @********* che hanno denunciato l’ennesimo episodio di #greenwashing da parte dell’ENI, la principale azienda italiana del petrolio e del gas, sponsor del festival. http*******************</t>
  </si>
  <si>
    <t>1490280293290418177</t>
  </si>
  <si>
    <t>Fra tutta la stampa mainstream c'è anche chi vede giusto. Bravi Veronica e Dario e bravo #domani #Sanremo2022 #Larappresentatedilista #Cosmo #Greenwashing #sanremo22 #ClimateCrisis #ClimateAction #ClimateActionNow #GreenPlanet http*******************</t>
  </si>
  <si>
    <t>1490281725821435907</t>
  </si>
  <si>
    <t>@********* Sono un malpensante e quindi ne dubito: son gli stessi stolti delle monetine nelle fontane per combattere la crisi climatica (che per i consulenti del governo peraltro manco esiste).  :|</t>
  </si>
  <si>
    <t>1490291228654641152</t>
  </si>
  <si>
    <t>L'unica prima pagina che ha capito tutto #Sanremo2022 #sanremo22 #larappresentantedilista #Cosmo #Greenwashing #domani #AscoltiTv #Clima #ClimateCrisis #ClimateAction #climate #ClimateEmergency #ClimateActionNow #GreenPlanet http*******************</t>
  </si>
  <si>
    <t>1490291792662700034</t>
  </si>
  <si>
    <t>A proposito di Greenwashing.
#FreePalestine 
Far fiorire il deserto? Come Israele sta facendo greenwashing con il furto di terre nel Negev http*******************</t>
  </si>
  <si>
    <t>1490293637317644291</t>
  </si>
  <si>
    <t>SENATORE DE BONIS (FORZA ITALIA): "SFRUTTARE ZES, TRANSIZIONE ENERGETICA E PNRR PER CALMIERARE PREZZI E RILANCIARE AZIENDE DELLA BASILICATA"
http*******************</t>
  </si>
  <si>
    <t>1490294218752933894</t>
  </si>
  <si>
    <t>I prezzi del #petrolio sono al livello più alto da sette anni, l’Europa è alle prese con una crisi del #gas e la domanda di #carbone è record. L’approfondimento del New York Times
http*******************</t>
  </si>
  <si>
    <t>1490294339465281536</t>
  </si>
  <si>
    <t>@******** @************** @************** @********* @************ @********* @************** @********* @************* @************** @************** Merito a @**************  e @***********  per averne parlato. Ritengo che il Festival lo abbiano vinto due ragazzi talentuosi, mentre fare da megafono a chi millanta di diventare verde, ma continua coi combustibili fossili, FA PERDERE TUTTI GLI ITALIANI, proprietari azioni Eni</t>
  </si>
  <si>
    <t>1490296501062483968</t>
  </si>
  <si>
    <t>@******** @************** @************** @********* @************ @****** @********* @************** @********* @************* @************** @************** Complimenti a voi, unici, a sollevare il tema in prima pagina.
Ciò che indigna, è la diffusa mancanza d'indignazione e il silenzio di tanti presunti organi d'informazione.
Gli abusi e gli eccessi della #Polizia stanno moltiplicandosi per non iniziare ad aver paura.
#Greenwashing</t>
  </si>
  <si>
    <t>1490297416037376003</t>
  </si>
  <si>
    <t>Mi dicono dalla regia che la Transizione Green procede a gonfie vele
🤹🏻🤹🏻🤹🏻
#Greenwashing #renewableenergy 
#solarenergy #GreenEnergy http*******************</t>
  </si>
  <si>
    <t>1490301693866782725</t>
  </si>
  <si>
    <t>Attiviste e attivisti hanno chiesto ai propri governi di supportare l’adozione di una normativa europea forte contro i prodotti legati alla #deforestazione. Firma ora e chiedi anche tu a @********** di lottare per le http****************************</t>
  </si>
  <si>
    <t>1490301953171148810</t>
  </si>
  <si>
    <t>Dopo il greenwashing, passiamo direttamente al maschilismowashing. 
#Sanremo2022 http*******************</t>
  </si>
  <si>
    <t>1490302023081807873</t>
  </si>
  <si>
    <t>Dopo i @************ ora Blanco e Mahmood all’Eurofestival! Questo è un palese FIGOWASHING per far sembrare gli uomini italiani più fighi di quello che sono realmente!?!?
#Sanremo2022 #Eurovision2022 #Greenwashing #cosmo #MahmoodBlanco @************* @********** @********* http*******************</t>
  </si>
  <si>
    <t>1490303877475938305</t>
  </si>
  <si>
    <t>Gran pezzo di @*********** sul greenwashing a Sanremo e la Eni che se la racconta in stile Solarpunk. Su @************** http******************* http*******************</t>
  </si>
  <si>
    <t>1490304978975657985</t>
  </si>
  <si>
    <t>@*********** Non serve l'aiuto per pagare, una bolletta, serve rideterminare i costi a monte. Perché invece della ristrutturazione gratuita delle case, non finanziare e rendere più accessibili le produzioni di energie rinnovabili?</t>
  </si>
  <si>
    <t>1490309524963659782</t>
  </si>
  <si>
    <t>Prevenire la deforestazione e lo sfruttamento dell'Amazzonia! #SaveAmazzonia - Firma la petizione! http******************* via @************</t>
  </si>
  <si>
    <t>1490310510608322562</t>
  </si>
  <si>
    <t>#Caroenergia, @*************** @************ sfruttare #Zes, transizione energetica e #pnrr per calmierare prezzi e rilanciare aziende @************* http*******************</t>
  </si>
  <si>
    <t>1490313037844074505</t>
  </si>
  <si>
    <t>De Bonis (FI): “Sfruttare Zes, transizione energetica e PNRR per calmierare i prezzi e rilanciare le aziende lucane” http*******************</t>
  </si>
  <si>
    <t>1490319606518587394</t>
  </si>
  <si>
    <t>@************* @*************** Un po' come l'ingegnere Rizzo il quale crede che abbattere 386 alberi in Calabria per far posto a 6 pale eoliche non sia deforestamente perché vengono piantati 5000 piantine da un altra parte. La deforestazione che piace a noi non è deforestazione.</t>
  </si>
  <si>
    <t>1490322847859888128</t>
  </si>
  <si>
    <t>il #GOVERNODRAGHI e l'#Europa
hanno inventato il #suicidioenergetico ! che visione del futuro! che statisti! non riuscirebbero a prevedere una pulce su un cane! #DraghiVattene #Greenwashing
http*******************</t>
  </si>
  <si>
    <t>1490324401421697029</t>
  </si>
  <si>
    <t>🎶 AND THE WINNER IS... GREENWASHING! #SanrEni
All'apertura della terza serata di #Sanremo2022, attivistə di @************** sono entrate in azione esibendo cartelli davanti all’ingresso principale dell’Ariston.
Subito le forze dell’ordine che hanno arrestato lə attivistə. http*******************</t>
  </si>
  <si>
    <t>1490324695635406850</t>
  </si>
  <si>
    <t>La verità su quanto sia scandaloso che una delle aziende responsabile della crisi climatica sponsorizzi il più importante festival della musica italiana non si addiceva alla serata di musica.
A Sanremo il vero vincitore sono stati il #greenwashing di Eni e la repressione.</t>
  </si>
  <si>
    <t>1490326243270705156</t>
  </si>
  <si>
    <t>Gentiloni: Leuropa è l'attore più importante sullo scenario geopolitico della transizione energetica 😳si,come no? Un suicidio collettivo #mezzorainpiu</t>
  </si>
  <si>
    <t>1490327004587167745</t>
  </si>
  <si>
    <t>Commissione Europea
Gas e Nucleare rientreranno nella categoria Green
Votato a maggioranza, 3 contrari, in 4 esprimono delle riserve
Lo StoryTelling da 4 soldi prima o poi lascia spazio alla dura Realtà!
💰💰💰
#Europe #vonderLeyen #GreenEnergy
#renewableenergy #Greenwashing http*******************</t>
  </si>
  <si>
    <t>1490327189564370953</t>
  </si>
  <si>
    <t>@************* Di transizione energetica</t>
  </si>
  <si>
    <t>1490328121450586113</t>
  </si>
  <si>
    <t>La candidatura a Capitale italiana della cultura 2024 è un progetto di sviluppo del territorio.
Cultura è lavoro sul sociale, sull'economia, sullo sviluppo sostenibile del territorio. Grazie agli enti del Terzo settore per credere in questo progetto e per esserne parte attiva. http*******************</t>
  </si>
  <si>
    <t>1490334809461334021</t>
  </si>
  <si>
    <t>Dalla pandemia, possiamo trarre almeno alcuni insegnamenti, con i quali provare a ragionare del nostro ruolo nella crisi climatica. 
Leggi il nostro articolo: http******************* 
#climatechange #climatejustice</t>
  </si>
  <si>
    <t>1490335269345804289</t>
  </si>
  <si>
    <t>@************* L'agenda 2030 prevede cessioni di sovranità e democrazia, tappe in cui un pass sanitario collegato all'id sarà per sempre( programma ID 2020). Tso legalizzato, il nostro corpo non è più nostro ma" a servizio e per il bene della comunità "(cioè tutti, compreso bigpharma)</t>
  </si>
  <si>
    <t>1490335772725100544</t>
  </si>
  <si>
    <t>Oggi pollice Verde… buona domenica a tutti 🍀🍀 #SaveTheWorld #COP26 #ambiente #salvalatuacasa http*******************</t>
  </si>
  <si>
    <t>1490338293996736518</t>
  </si>
  <si>
    <t>@************ @************ SPERO CI SIA STOP GREENWASHING ANCHE NELLA VERSIONE REGISTRATA</t>
  </si>
  <si>
    <t>1490341649276452870</t>
  </si>
  <si>
    <t>Solo per qs 2 articoli oggi vale comprare ⁦@DomaniGiornale⁩ : #politica, #sanremo#, #greenwashing e ⁦@LRDLofficial⁩ http*******************</t>
  </si>
  <si>
    <t>1490342852982972420</t>
  </si>
  <si>
    <t>🌎🌳Il legame tra deforestazione e crisi climatica è stato ampiamente dimostrato e, sebbene i dati possano variare rispetto alle diverse analisi, è molto chiaro che il suo peso nell'emissione di gas serra (GHG) è molto significativo.
http*******************</t>
  </si>
  <si>
    <t>1490343656062169096</t>
  </si>
  <si>
    <t>@********* Sarà il climate change...</t>
  </si>
  <si>
    <t>1490343995968573442</t>
  </si>
  <si>
    <t>#Sanremo2022 è finito e ə nostrə studentə hanno dato dei premi speciali a tema scientifico!
Il premio comunicazione dell'ambiente va a @************* che urla "Stop Greenwashing!" durante la serata cover. 1/2 http*******************</t>
  </si>
  <si>
    <t>1490348641814466562</t>
  </si>
  <si>
    <t>In questa puntata:
- Gas e nucleare nella tassonomia 🇪🇺 su @************ 
- il greenwashing 🌳a #Sanremo2022 🎶da #Valori e @*************** 
- Niente vera  neve❄️alle #olimpiadiinvernali 🇨🇳 su #Ilcoloreverde di @*******</t>
  </si>
  <si>
    <t>1490348642313592840</t>
  </si>
  <si>
    <t>La falsità di questa donna che mi addossa la colpa di aver rovinato gli stivali quando ieri sono stata veramente tutta la serata in auto, sto morendo, ho pure la colpa del riscaldamento globale</t>
  </si>
  <si>
    <t>1490357030632181768</t>
  </si>
  <si>
    <t>Senatore De Bonis(FI): sfruttare ZES, Transizione energetica, e PNRR per calmierare i prezzi energetici e rilanciare le aziende in Basilicata
http******************* http*******************</t>
  </si>
  <si>
    <t>1490358026909405184</t>
  </si>
  <si>
    <t>@*********** @******** @****** @********* @*********** @******** Prenderei materiale dal suo blog perché personalmente lo trovo uno dei migliori a spiegare la combo climate change + energia in maniera veramente semplice ed intellegibile anche chi approccia l’argomento da quasi zero</t>
  </si>
  <si>
    <t>1490360452202831873</t>
  </si>
  <si>
    <t>@*************** Greenwashing spudorato con la complicità di una clientela benestante con la passione per il natural chic. Ma alla prova dei fatti si vede il bluff.</t>
  </si>
  <si>
    <t>1490369694548860935</t>
  </si>
  <si>
    <t>AND THE WINNER IS... GREENWASHING! #SanrEni
All'apertura della terza serata di #Sanremo2022, attivistə di @************** sono entrate in azione esibendo cartelli davanti all’ingresso principale dell’Ariston.
Subito le forze dell’ordine che hanno arrestato lə attivistə. http*******************</t>
  </si>
  <si>
    <t>1490373739191623686</t>
  </si>
  <si>
    <t>@********* @************** Io parlo solo di acronimo “tradotto” male. Oggi si chiama cipess (...e lo sviluppo sostenibile). Col decreto Clima il Comitato orienta (anche) la sua programmazione verso la transizione ecologica</t>
  </si>
  <si>
    <t>1490375500757450758</t>
  </si>
  <si>
    <t>@************** è fra i pochi media che osano chiamare in causa il gigante Eni sul greenwashing. Quanto a Nutella, che associa l’immagine allo sport e all’infanzia nonostante ogni evidenza, resta intoccabile (ricordare il caso di Segolene Royale):
http*******************</t>
  </si>
  <si>
    <t>1490376944793407493</t>
  </si>
  <si>
    <t>@********** @********** @************* @***** @************ @*** E poi la più grande area metropolitana della pianura padana, non conta? La vecchia e buona idea di una cintura agricola intorno a Milano, Parco Sud, vi ricordate, sforacchiata in vari punti. Cemento, cemento, ma Greenwashing,  bosco verticale e simili.</t>
  </si>
  <si>
    <t>1490377417608814599</t>
  </si>
  <si>
    <t>@************ @*********** Ricicciamo fuori la storia su chi è Elena Ferrante, poi ci sarà un po’ di eventi meteo fuori dalla norma (senza però collegarlo al climate change eh) e siamo quasi a pasqua, per cui turismo, luoghi turistici incantevoli italiani, riscoperta dei borghi, servizio dalla costiera etc</t>
  </si>
  <si>
    <t>1490378638721785865</t>
  </si>
  <si>
    <t>Posso dire che mi sono PIENA del #Greenwashing  delle pubblicità perenni di ENI sia all'interno del festival di #Sanremo2022 che durante #DomenicaIn ? http*******************</t>
  </si>
  <si>
    <t>1490383807387779080</t>
  </si>
  <si>
    <t>Carbone di cocco: cos&amp;amp;#8217;è e può essere davvero un&amp;amp;#8217;alternativa green ai combustibili fossili? http*******************</t>
  </si>
  <si>
    <t>1490384087596642304</t>
  </si>
  <si>
    <t>@********* @************* Renzi ha:ammazzato l’efficienza energetica(TEE annui da oltre 6.000.000 a meno di 60.000; -99%);gli investimenti in energie rinnovabili (googoli per approfondire cosa NON hanno fatto la combo Sperandini e spalmaincentivi);inserito obblighi e oneri per operare come ESCo;continuo?</t>
  </si>
  <si>
    <t>1490384525611913217</t>
  </si>
  <si>
    <t>@*********** @************* Di sicuro servirà come protezione contro il sistema delle CBDC associate al Social Credit System che le "democrazie" occidentali stanno portando avanti.
Agenda 2030 è reale. #NWO è il futuro distopico auspicato dal @*** e non è complottismo. È tutto vero ahimè.</t>
  </si>
  <si>
    <t>1490386878733897734</t>
  </si>
  <si>
    <t>..., poiché non ci sarebbero più decessi causati dai combustibili fossili. Chi dice che l'atomo causerebbe morti, mente: gli incidenti sono quasi impossibili e le scorie non possono rendere radioattivo tutto il mondo, come pensano certi ignoranti. (2/2)</t>
  </si>
  <si>
    <t>1490393149033918465</t>
  </si>
  <si>
    <t>Madre molto pro allo "stop greenwashing" di Cosmo e dei balli psichedelici della Rappresentante di lista</t>
  </si>
  <si>
    <t>1490393485710704641</t>
  </si>
  <si>
    <t>Il futuro dei biocarburanti parte dall'Africa, dove Eni ha in corso numerosi progetti e trattative: ecco di cosa si tratta e cosa sta avvenendo in Italia http*******************</t>
  </si>
  <si>
    <t>1490398709854703618</t>
  </si>
  <si>
    <t>@************** Lo hanno già fatto!
Il colpo successivo sarà il climate change!</t>
  </si>
  <si>
    <t>1490400071459946503</t>
  </si>
  <si>
    <t>Lo spirito dei piedi. Il blog di Andrea Bellavite: Il bio è davvero bio? #Greenwashing http*******************</t>
  </si>
  <si>
    <t>1490406601483857922</t>
  </si>
  <si>
    <t>Qualcuno sa come rintracciare la spastica con le trecce che viene usata da un farabutto per infinocchiare l'opinione pubblica mondiale sul riscaldamento globale?
Bisogna dirle che in Siria stanno morendo centinaia di persone di freddo tra cui molti bambini,</t>
  </si>
  <si>
    <t>1490410895155122179</t>
  </si>
  <si>
    <t>Certo, le azioni individuali sono importanti e necessarie, ma fare ricadere la responsabilità di “risolvere” il problema del cambiamento climatico e dell’inquinamento sugli individui significa addossare loro anche la colpa: così l’industria dei combustibili fossili viene assolta.</t>
  </si>
  <si>
    <t>1490411549772726285</t>
  </si>
  <si>
    <t>significa sperare di poter risolvere la crisi climatica in un modo che, in realtà, non farà altro che perpetrarla.
TRATTO DA "I bugiardi del clima: Potere, politica, psicologia di chi nega la crisi del secolo" di Stella Levantesi edito Laterza
http*******************</t>
  </si>
  <si>
    <t>1490411828815581196</t>
  </si>
  <si>
    <t>Vuoi vedere che il riscaldamento globale è colpa della sinistra illiberale? http*******************</t>
  </si>
  <si>
    <t>1490414568727891979</t>
  </si>
  <si>
    <t>Che sfacciato greenwashing #Plenitude, col cane che invece di alitare fiamme sembra lamentare un'ustione da sole agostano http*******************</t>
  </si>
  <si>
    <t>1490414615716638725</t>
  </si>
  <si>
    <t>@********** Ti è sfuggito qualcosa anche ieri sera, forse non lo hanno richiamato per via del protocollo di Kyoto</t>
  </si>
  <si>
    <t>1490414871162277888</t>
  </si>
  <si>
    <t>#PapaFrancesco a #CTCF: “Guardando in Amazzonia, vediamo la deforestazione, significa uccidere la Madre Terra e non avere quel rapporto che hanno i popoli aborigeni, che loro chiamano ‘il buon vivere’, ossia vivere in armonia con la Terra”</t>
  </si>
  <si>
    <t>1490414883535560710</t>
  </si>
  <si>
    <t>Deforestazione dell'Amazzonia è uccidere la madre Terra.
#PapaFrancesco
#CTCF</t>
  </si>
  <si>
    <t>1490414988409856014</t>
  </si>
  <si>
    <t>#PapaFrancesco a #chetempochefa : "no alla cultura dell'indifferenza. No alla politica della deforestazione. Si al vivere con armonia con la Madre Terra" ❤️ #CTCF #migranti #sofferenti #Ambiente  #amazzonia🕊️ http*******************</t>
  </si>
  <si>
    <t>1490415006407606279</t>
  </si>
  <si>
    <t>@************* @*********** #chetempochefa #amazzonia #deforestazione uccidere la terra, perché il fiume non canta più</t>
  </si>
  <si>
    <t>1490415470352207872</t>
  </si>
  <si>
    <t>#PapaFrancesco che parla del cambiamento climatico è come aria pura dopo il greenwashing visto a #Sanremo2022. #CTCF</t>
  </si>
  <si>
    <t>1490415703421329413</t>
  </si>
  <si>
    <t>A Sanremo - per ovvie ragioni di sponsor - nessuno ha detto mezza parola sulla crisi climatica. Grazir al papa per avere riportato attenzione sull'ambiente. #CTCF</t>
  </si>
  <si>
    <t>1490415778100875269</t>
  </si>
  <si>
    <t>Ricordiamo al santo padre che la causa della #deforestazione in #amazzonia sono gli #allevamenti
#CTCF http*******************</t>
  </si>
  <si>
    <t>1490415833406971910</t>
  </si>
  <si>
    <t>Il Papa che parla di crisi climatica in tv mentre i nostri polititi se ne fregano #chetempochefa</t>
  </si>
  <si>
    <t>1490415958816608263</t>
  </si>
  <si>
    <t>Guerra, immigrati, ecologia, deforestazione questi gli argomenti di #PapaFrancesco un uomo di Dio che parla col cuore di argomenti attualissimi. È il miglior politico non politico #CTCF</t>
  </si>
  <si>
    <t>1490416334802403329</t>
  </si>
  <si>
    <t>il Papa a #CTCF, frasi poetiche che arrivano al cuore ma anche concetti chiari senza giri di parole: Il fiume non canta più perché non c'è più, l'abbiamo finito noi. Deforestare è uccidere il pianeta
#crisiclimatica
#deforestazione</t>
  </si>
  <si>
    <t>1490416536036724737</t>
  </si>
  <si>
    <t>La crisi climatica é stata creata dal capitalismo e non potrà essere risolta con il capitalismo.
Parlare di climate change equivale a parlare di disuguaglianza sociale, economica, ingiustizie, disparità tra persone.
Lo dicono gli scienziati e lo dice Papa Francesco 
#CTCF</t>
  </si>
  <si>
    <t>1490417589406818311</t>
  </si>
  <si>
    <t>@******* Tutte cose ovvie, certo
Epperò non le fa nessuno.
Continuiamo con armamenti, deforestazione, aggressività</t>
  </si>
  <si>
    <t>1490417654284259328</t>
  </si>
  <si>
    <t>#Eni sponsor a #Sanremo e #Cosmo dice «stop al #greenwashing» sul palco. http*******************</t>
  </si>
  <si>
    <t>1490418380809064454</t>
  </si>
  <si>
    <t>Dopo il #greenwashing il #Vaticanowashing.</t>
  </si>
  <si>
    <t>1490420719393681410</t>
  </si>
  <si>
    <t>STOP GREENWASHING COSÌ DI SOTTOFONDO</t>
  </si>
  <si>
    <t>1490420881897758725</t>
  </si>
  <si>
    <t>hanno usato la parte con stop greenwashing nel montaggio che dire</t>
  </si>
  <si>
    <t>1490421069102075912</t>
  </si>
  <si>
    <t>O la rai non sa l'inglese o odiano i propri sponsor perchè ci hanno fatto risentire Stop Greenwashing #DietroFestival</t>
  </si>
  <si>
    <t>1490421219451097088</t>
  </si>
  <si>
    <t>quello che ha montato la puntata ha levato zalone e messo stop greenwashing adorïo
#Sanremo2022 #DietroFestival</t>
  </si>
  <si>
    <t>1490422724140978177</t>
  </si>
  <si>
    <t>“Guardando in Amazzonia, vediamo la deforestazione, significa uccidere la Madre Terra e non avere quel rapporto che hanno i popoli aborigeni, che loro chiamano ‘il buon vivere’, ossia vivere in armonia con la Terra” #papafrancesco #CTCF #deforestazione #madreterra http*******************</t>
  </si>
  <si>
    <t>1490424155501740038</t>
  </si>
  <si>
    <t>Uno dei motivi per cui non amo abitare in appartamento: il riscaldamento centralizzato. Nel mio palazzo gli inquilini dei piani superiori si lamentano per il freddo. Io muoio di caldo e devo aprire le finestre... inquinamento alle stelle, crisi climatica ed energetica #shameful http*******************</t>
  </si>
  <si>
    <t>1490428842007314446</t>
  </si>
  <si>
    <t>Per mitigare i Cambiamenti Climatici dobbiamo favorire la Transizione Energetica verso le Rinnovabili; la contribuzione olistica dell'ecosistema è strategica.
rt #infografica @************ con dati @********
#Energia #Rinnovabili #TransizioneEnergetica #CambiamentiClimatici http*******************</t>
  </si>
  <si>
    <t>1490429254613487622</t>
  </si>
  <si>
    <t>Eccezionale scoperta in Israele: resti animali di 23mila anni fa contro il climate change http*******************</t>
  </si>
  <si>
    <t>1490429545471688706</t>
  </si>
  <si>
    <t>Volevo dire che a parte Amadeus, Fiorello, Zalone, Jovanotti, sessismo, patriarcato, greenwashing, Iva Zanicchi, Ranieri della prima sera, la classifica scandalosa e qualche piccolo dettaglio, questo festival mi è proprio piaciuto. #Sanremo2022</t>
  </si>
  <si>
    <t>1490433526478561280</t>
  </si>
  <si>
    <t>@********* finn è in mozambico, la regina è ad un ritiro della morte e diana è a combattere il riscaldamento globale in antartide</t>
  </si>
  <si>
    <t>1490433977336971267</t>
  </si>
  <si>
    <t>#chetempochefa Papa: 
 "Pensiamo all'Amazzonia, cosa significa la deforestazione, significa morte della biodiversità, uccidere la Madre Terra. Ci dobbiamo mettere in testa di prenderci carico la madre Terra", ha detto Papa Francesco a "Che Tempo che Fa". http*******************</t>
  </si>
  <si>
    <t>1490435773144997906</t>
  </si>
  <si>
    <t>@******** @************** @************** @********* @************ @****** @********* @************** @********* @************* @************** @************** Greenwashing: a Sanremo quest’anno hanno affidato la transizione ecologica nelle mani dell’ENI … e il prossimo anno  la riconversione dell’industria bellica la affideranno a LEONARDO (Finmeccanica) ? Peacewashing ?? http*******************</t>
  </si>
  <si>
    <t>1490436217787367428</t>
  </si>
  <si>
    <t>I geni a scrocco non eletti della #UE, Ubriachi Ebeti, vogliono costruire decine di fabbriche di chip in #Europa, ma non hanno pensato con quale energia elettrica le faranno funzionare...cialtroni...
#Greenwashing
http*******************</t>
  </si>
  <si>
    <t>1490436653831368705</t>
  </si>
  <si>
    <t>L'operazione appena conclusa - afferma la società -rappresenta il primo passo del nostro Paese in un articolato percorso di transizione energetica, verso gli sfidanti obiettivi del  Pniec che prevedono per l'Italia 114 gigawatt di energia da fonti rinnovabili al 2030".</t>
  </si>
  <si>
    <t>1490438579473944579</t>
  </si>
  <si>
    <t>@************ Sono riusciti però a sfruttarlo facendo usare "greenwashing" nel fantasanremo ossia facendolo citare ai cantanti in diretta.</t>
  </si>
  <si>
    <t>1490442251394330628</t>
  </si>
  <si>
    <t>@************** Il fatto che uno dica greenwashing in diretta televisiva è esattamente uguale alla tipa che della pubblicità di Amazon dicendo che lei è stata sempre attenta alla sostenibilità e fa vedere un impianto fotovoltaico che ha tolto spazio agli habitat naturali. Uguale uguale.</t>
  </si>
  <si>
    <t>1490446537079635970</t>
  </si>
  <si>
    <t>@******** Sono d'accordo. Ma avrebbe dovuto mettere a fuoco un problema troppo vero, nella misura in cui il riscaldamento globale o la guerra, temi trattati nell'intervista, sono spesso percepiti da un certo pubblico come mali astratti, che stanno lì in sottofondo senza che ci si possa 1/2</t>
  </si>
  <si>
    <t>1490462018385625089</t>
  </si>
  <si>
    <t>Comunque ho appena scoperto che domani vado a scuola quindi ora 0006 mi sto mettendo a fare un tema sul riscaldamento globale + devo anche fare francese antologia e grammatica</t>
  </si>
  <si>
    <t>1490462229317234690</t>
  </si>
  <si>
    <t>con quel stop greenwashing sono tornata a voler bene a Cosmo è così</t>
  </si>
  <si>
    <t>1490465106483888129</t>
  </si>
  <si>
    <t>STOP AGENDA 2030 si grida in diretta TV ai giornalisti venduti in #OTTOWA http*******************</t>
  </si>
  <si>
    <t>1490466142036574212</t>
  </si>
  <si>
    <t>I limiti dei modelli che però sono già ottimi Climate Scientists Encounter Limits of Computer Models, Bedeviling Policy http*******************</t>
  </si>
  <si>
    <t>1490468501110280194</t>
  </si>
  <si>
    <t>da http******************* LE STATISTICHE SULLA DIFFERENZA DI RISCHIO FRA VACCINATO E NON VACCINATO NON SONO CONTROLLABILI.
CONFINDUSTRIA FINORA NON SI E' BATTUTA PER LE ENERGIE RINNOVABILI MA PER IL NUCLEARE CON SALVINI E BERLUSCONI : La locomotiva Italia, @**********</t>
  </si>
  <si>
    <t>1490471881127849985</t>
  </si>
  <si>
    <t>Da 1 a 17, storie ispirate all’agenda 2030: un progetto di scrittura collettiva con pubblicazione http*******************</t>
  </si>
  <si>
    <t>1490476814128631815</t>
  </si>
  <si>
    <t>@************ hahahahaha!
Oceanfront 'climate change' narrative!</t>
  </si>
  <si>
    <t>1490477219256356866</t>
  </si>
  <si>
    <t>Apriamo un dibattito nei commenti (non funzionerà mai) #Influencers #Yargı #Greenwashing</t>
  </si>
  <si>
    <t>1490483786521489409</t>
  </si>
  <si>
    <t>Come contribuire allo sviluppo sostenibile http*******************</t>
  </si>
  <si>
    <t>1490499695323455488</t>
  </si>
  <si>
    <t>@*********** Ora che l’isteria pandemica viene fatta lentamente rientrare, mi chiedo quale sarà il prossimo fronte di attacco: il climate change? Oppure la spallata su gender / transessualismo / clonazione / fabbricazione industriale dell’essere umano? Oppure più fronti contemporaneamente?…</t>
  </si>
  <si>
    <t>1490508633754456069</t>
  </si>
  <si>
    <t>Siena International School on Sustainable Development 2022: aperte le iscrizioni alla quarta edizione della Scuola di alta formazione sui temi dello sviluppo sostenibile - Innovitalia http*******************</t>
  </si>
  <si>
    <t>1490550895851208705</t>
  </si>
  <si>
    <t>Darwin Day 2022 a Bologna: la crisi climatica e la biodiversità http*******************</t>
  </si>
  <si>
    <t>1490553468532183043</t>
  </si>
  <si>
    <t>Edwards (NN IP): “La tassonomia non modifica le strategie di investimento green” - FocusRisparmio #sgr http*******************</t>
  </si>
  <si>
    <t>1490554909439434755</t>
  </si>
  <si>
    <t>Chi sostiene gli SDG e lo sviluppo sostenibile?
⇒ http******************* #アメブロ @****************</t>
  </si>
  <si>
    <t>1490558445510139904</t>
  </si>
  <si>
    <t>A Sanremo l’Eni ha dato un grande spettacolo. Ma sono anni che, in modo meno eclatante, Eni si racconta come azienda responsabile, anche istituendo premi per l’ambiente e sostenendo festival culturali #eni #greenwashing  http*******************</t>
  </si>
  <si>
    <t>1490559042338631684</t>
  </si>
  <si>
    <t>@*********** E il riscaldamento globale? E già passato di moda?</t>
  </si>
  <si>
    <t>1490570933979037698</t>
  </si>
  <si>
    <t>L’agricoltura blu nel Green Deal europeo http*******************</t>
  </si>
  <si>
    <t>1490573631948161026</t>
  </si>
  <si>
    <t>6. Il testo non l'ho analizzato a fondo, ma insieme agli sfondi utilizzati mi sembra un po' deboluccio con riferimenti banalotti a climate change e al fatto che siamo nella fase decadente della nostra civiltà.</t>
  </si>
  <si>
    <t>1490574556561649669</t>
  </si>
  <si>
    <t>@*********** @************* Le energie rinnovabili non servono ad altro che a fare gongolare maree di illusi. I TEE erano folli, davano utili introvabili in qualsiasi altro investimento energetico. Per riempire campi di pannelli e monti di mulini, e accendere una lampadina. Ben fatto disincentivare. Saluti</t>
  </si>
  <si>
    <t>1490577407782395905</t>
  </si>
  <si>
    <t>@*********** Mica solo @**** da quando il "green" è di moda ed è al centro della speculazione finanziaria, qualsiasi azienda fa #greenwashing, è parte del marketing.
Ma a far cambiare le aziende sono i cambiamenti nei consumi: siamo noi clienti a dover cambiare</t>
  </si>
  <si>
    <t>1490578492467126275</t>
  </si>
  <si>
    <t>@*************** @****** Penso più demolizione di vari strati mediani della società e controllo digitale a 360º.. vedi agenda 2030… quella roba lì.</t>
  </si>
  <si>
    <t>1490581166273011719</t>
  </si>
  <si>
    <t>Secondo il 📊 Global Risks Report 2022, pubblicato annualmente dal World Economic Forum, i primi cinque pericoli ❌ che il mondo si troverà ad affrontare nei prossimi dieci anni sono tutti di origine #ambientale. Leggi il nostro approfondimento qui 👇🏻
http*******************</t>
  </si>
  <si>
    <t>1490581845431390209</t>
  </si>
  <si>
    <t>♻️🌍@Geopolitica.info presenta “Le sfide della transizione energetica e delle materie prime. Nuove dipendenze e questioni geopolitiche”
📆💻Webinar zoom, oggi alle ore 18:00 – 19:00
Per info e iscrizioni Freccia verso destra http******************* http*******************</t>
  </si>
  <si>
    <t>1490583682096242688</t>
  </si>
  <si>
    <t>News importante da DottorSoldi lo specialista dei tuoi risparmi! Enel: Fitch ha rivisto al rialzo rating a lungo termine. 'Operatore all'avanguardia nella transizione energetica' Stay Tuned con Alessio! http*******************</t>
  </si>
  <si>
    <t>1490585042275422211</t>
  </si>
  <si>
    <t>E per carità, su guerre, migranti e clima il papa ha detto cose sacrosante. Ma il fatto che parli apertamente di lager libici e crisi climatica mi sembra anche il minimo sindacale, anche se capisco che a furia di sentire leader politici negazionisti l’asticella è bassa.</t>
  </si>
  <si>
    <t>1490585594216464387</t>
  </si>
  <si>
    <t>@*************** @*************** Questo criminale dell'alta finanza vuole estenderlo fino al 31 marzo 2023 data fissata nell'agenda 2030
La gente deve svegliarsi o sarà la fine</t>
  </si>
  <si>
    <t>1490587276015017986</t>
  </si>
  <si>
    <t>Eccezionale scoperta in Israele: resti animali di 23mila anni fa contro il climate change http******************* via @*********</t>
  </si>
  <si>
    <t>1490588693001871366</t>
  </si>
  <si>
    <t>Gestione SMART non significa solo facilità d'utilizzo, ma anche risparmio. Con la nostra tecnologia garantiamo efficienza e riduzione dell'impatto ambientale🌎⭐️
#madeinitaly #elettronica #smarthome #innovazione
http******************* http*******************</t>
  </si>
  <si>
    <t>1490590840405872642</t>
  </si>
  <si>
    <t>Avete capito lo scherzetto che c'hanno fatto con questa storia della #tassonomia #Green? Una delle più massicce operazioni di #greenwashing di sempre. pensavate che #DontLookUp fosse fiction, e invece era un risoluzione della #commissione #europea.
 http*******************</t>
  </si>
  <si>
    <t>1490590936786685955</t>
  </si>
  <si>
    <t>@************ Credo proprio di sì, Bianca. Che queste persone sicuramente degne e autorevoli accettino inviti e premi senza dibattere mi incuriosisce: credono che i progetti di Eni per combattere la crisi climatica siano efficaci? Se così fosse varrebbe la pena parlarne, no?</t>
  </si>
  <si>
    <t>1490591519992078340</t>
  </si>
  <si>
    <t>no va beh... l'ansia da climate change può avercela solo uno che non ha problemi veri nella vità... senza offesa per nessuno mah...   http*******************</t>
  </si>
  <si>
    <t>1490592324925235205</t>
  </si>
  <si>
    <t>14 gradi il 7 febbraio, grazie climate change almeno spengo il riscaldamento.</t>
  </si>
  <si>
    <t>1490592857429794819</t>
  </si>
  <si>
    <t>Il maltempo costa molti soldi.E pensare che non sia collegato alla crisi climatica è una pericolosa ingenuità.
http*******************</t>
  </si>
  <si>
    <t>1490593076733218819</t>
  </si>
  <si>
    <t>Ci chiediamo il perché del #carobollette
dopo che per decenni abbiamo votato (o non votato)
solo per far dispetti a Berlusconi, il PD, gli immigrati, l'Europa, i fascisti, i comunisti,
invece di votare pensando all'innovazione e transizione energetica in Italia.
#agorarai</t>
  </si>
  <si>
    <t>1490593101978689537</t>
  </si>
  <si>
    <t>"In totale, questi rilasci non dichiarati contribuiscono a circa il 10% di tutte le emissioni di metano dalle operazioni di petrolio e gas di questi Paesi."
Il fatto che la Commissione Europea dica che è sostenibile è un enorme greenwashing
http*******************</t>
  </si>
  <si>
    <t>1490593683292446721</t>
  </si>
  <si>
    <t>@************** @*** @********** @*************** e agli interventi di questi giorni, soprattutto su Instagram, di Beatrice Mautino, @************ che ragiona a tutto tondo e in modo secondo me chiaro su cosa sia il greenwashing e come dovremmo superarlo. 2/2</t>
  </si>
  <si>
    <t>1490594174994989057</t>
  </si>
  <si>
    <t>Riscaldamento globale: l'umidità, non solo il calore, è importante per generare pericolosi estremi climatici http******************* via @******</t>
  </si>
  <si>
    <t>1490597951244275712</t>
  </si>
  <si>
    <t>Come si fa a fare la transizione a un mondo sostenibile con un metallo insostenibile?
@***********
http*******************</t>
  </si>
  <si>
    <t>1490598248280645637</t>
  </si>
  <si>
    <t>Le nuove tecnologie possono migliorare l'impatto ambientale generato dalle imprese. In che modo?
Leggi "Come l'intelligenza artificiale e l'IoT migliorano la sostenibilità ambientale" sul blog di @********** &amp;gt; http******************* RT @************ #IA #IoT #Sustainability http*******************</t>
  </si>
  <si>
    <t>1490599354356449282</t>
  </si>
  <si>
    <t>@************** @*** @*** Il #greenwashing di Eni che non inizia e non finisce con #Sanremo2022 
Il 30%, le Nature Based Solutions, il carbon offsetting, le Aree Protette... chi più ne ha più ne metta!
#DearHumanity
@******* @********* @********* @************** @*************** @************</t>
  </si>
  <si>
    <t>1490600311660105728</t>
  </si>
  <si>
    <t>L’agricoltura blu nel #GreenDeal europeo
http******************* @************* http*******************</t>
  </si>
  <si>
    <t>1490601696430632961</t>
  </si>
  <si>
    <t>@*************** @************* Ignorante! Si tratta di un filmato di una manifestazione contro la crisi climatica. C’è scritto</t>
  </si>
  <si>
    <t>1490601860545327106</t>
  </si>
  <si>
    <t>Dal percorso di transizione energetica origineranno nuove tipologie di rifiuti, che possono diventare risorse preziose per il Paese.
➡️Ma senza #impianti, per selezionarli e creare altra ricchezza, vanno a smaltimento.
@************** @***************  http*******************</t>
  </si>
  <si>
    <t>1490603587084460033</t>
  </si>
  <si>
    <t>Migrazioni, guerre, crisi climatica e spiritualità. Nella prima apparizione di un Papa in un programma italiano di prima serata, Francesco torna sui temi forti del suo pontificato
http*******************</t>
  </si>
  <si>
    <t>1490603845889802241</t>
  </si>
  <si>
    <t>Su @************** c'è il Capitolo 3 della Tavola periodica sui metalli critici per il nostro futuro. Parliamo del più critico di tutti: il famigerato cobalto, veleno in circolo nella transizione energetica, della quale rischia di minare le basi etiche. http*******************</t>
  </si>
  <si>
    <t>1490604353945755648</t>
  </si>
  <si>
    <t>@************* Così vorrebbero coprire la cause avverse di questi farmaci e intanto incastrare ancora tutti col climate change e purtroppo di ebeti che seguiranno questa idiozia ce ne saranno. A livello di scienza siam messi peggio che al tempo di Galileo.</t>
  </si>
  <si>
    <t>1490605442032099335</t>
  </si>
  <si>
    <t>A proposito di Stop Greenwashing: ogni volta che si va a guardare nelle policy ambientali e climatiche di grandi aziende, si scopre che sono piene di falsificazioni ed esagerazioni. In questo caso, greenwashing offerto da Ikea, Nestlé, Google, Amazon. http*******************</t>
  </si>
  <si>
    <t>1490607732663144450</t>
  </si>
  <si>
    <t>@*************** @*************** Ma leggi il sottotitolo ignorante... :-D "manifestazione contro la crisi climatica"...</t>
  </si>
  <si>
    <t>1490607836228984833</t>
  </si>
  <si>
    <t>@************* @********** Prossima fermata climate change</t>
  </si>
  <si>
    <t>1490608235702849538</t>
  </si>
  <si>
    <t>Nucleare a singhiozzo, la Francia brucia più carbone / Che la situazione sia complicata è evidente. Forse è ora di superare la fuorviante teoria che il Carbone emetta più CO2 degli altyri combustibili fossili e che questi siano una negatività!</t>
  </si>
  <si>
    <t>1490612202964934660</t>
  </si>
  <si>
    <t>@*********** @*** @********** @*************** @*********** Il punto della mia umile riflessione è che il #greenwashing è solo un altro prodotto che le aziende vendono ai loro clienti. Siamo noi che vogliamo continuare a consumare e a sprecare, ma sentendoci la coscienza a posto... perciò il dito dovremmo puntarlo contro noi stessi</t>
  </si>
  <si>
    <t>1490612545807335429</t>
  </si>
  <si>
    <t>Sostenibilità e welfare nel settore stampa. Sul blog #Mutuaoggi  raccontiamo l'esperienza della cooperativa Coptip di #Modena: http******************* http*******************</t>
  </si>
  <si>
    <t>1490613443996573696</t>
  </si>
  <si>
    <t>📌#SciukerFrames punta a confermarsi come leader della #transizioneenergetica nel residenziale, diventando il primo polo italiano degli infissi e delle schermature solari dal design #MadeinItaly. 
Leggi la #CompanyInsight su http******************* ⬇️
http*******************</t>
  </si>
  <si>
    <t>1490614585308721155</t>
  </si>
  <si>
    <t>L'#Italia ha bisogno di capitali su settori strategici - Sviluppo sostenibile e digitale - Ne parliamo su http******************* in relazione alla #Tassonomia http*******************</t>
  </si>
  <si>
    <t>1490614830486761474</t>
  </si>
  <si>
    <t>E pensa che ci sarebbero le soluzioni contro l’ECOCIDIO. Le mostriamo da anni a @*************** Insieme ai responsabili, potenti lobby (e sponsor). Peccato non avere chiesto la sua opinione sui G20 (e Draghi) e la disastrosa Cop26. Ascolti alti, mentre masticavano la bistecca http*******************</t>
  </si>
  <si>
    <t>1490615782044221441</t>
  </si>
  <si>
    <t>@********** Non piove e i fiumi sono quasi come in piena estate però si fanno fogli di via a coloro che manifestano per l’ambiente e contro la crisi climatica. È evidente che continuare a non occuparsi di certi temi porterà allo scontro.</t>
  </si>
  <si>
    <t>1490615843612413954</t>
  </si>
  <si>
    <t>Capito? I problemi cardiaci saranno imputati al Climate Change e non ai vaccini. Sono pronto a scommettere che la maggioranza crederà anche a questo. http*******************</t>
  </si>
  <si>
    <t>1490616870294241283</t>
  </si>
  <si>
    <t>Kit Easy-Fit, Premio Novità Tecnica EIMA 2021, è un esempio concreto di come la nostra soluzione ISOBUS per gli attrezzi aiuti gli operatori ad ottenere migliori risultati: lavorazioni efficaci, al minor costo e impatto ambientale.
#COBO #isobus 
http*******************</t>
  </si>
  <si>
    <t>1490619615931772928</t>
  </si>
  <si>
    <t>Alla luce degli investimenti previsti dal #PNRR, abbiamo provato a capire come, e se, la #sanità italiana si stia muovendo verso un approccio più #sostenibile
Con Caterina Cavicchi @**********
di Nicole Beneventi #PPHC
http*******************</t>
  </si>
  <si>
    <t>1490620947317112834</t>
  </si>
  <si>
    <t>@************ @********* Ora siamo tutti stupiti del #carobollette,
dopo decenni in cui abbiamo votato partiti
che, anziché avere programmi e idee per l'Italia e la transizione energetica,
erano solo contro
Berlusconi,
il PD,
i fascisti,
gli immigrati,
i comunisti
l'Europa,
etc.</t>
  </si>
  <si>
    <t>1490621386653581317</t>
  </si>
  <si>
    <t>Sul greenwashing ho provato ad articolare un discorso che vada oltre le 2 parole.
http*******************</t>
  </si>
  <si>
    <t>1490622528645124096</t>
  </si>
  <si>
    <t>@*************** @****** ma certo, chi se importa poi se l'agricoltura biodinamica è, a tutti gli effetti, #agricolturabiologica.. anzi meglio, così poi si stronca meglio quella. Che i finanziamenti vadano tutti e solo ad #agricolturaintensiva, #allevamentiintensivi, #greenwashing
http*******************</t>
  </si>
  <si>
    <t>1490626391259242506</t>
  </si>
  <si>
    <t>#Clima e #sociale nella top ten dei #rischi più rilevanti dei prossimi anni secondo il #GlobalRisksReport 
#cambiamentoclimatico #digitalizzazione #rischiglobali #spazio #economia @*** 
➡️ http******************* http*******************</t>
  </si>
  <si>
    <t>1490626393679405064</t>
  </si>
  <si>
    <t>Riduzione #emissioni by 2030: in termini pro capite, la metà + povera degli #USA e della maggior parte d`#Europa ha già centrato - o quasi  - l'obiettivo. 
Le classi medie e ricche so lontane dal target! 
Hai recepito Zí? 
http*******************
EU Climate Action
#euclimatepact</t>
  </si>
  <si>
    <t>1490626612810899456</t>
  </si>
  <si>
    <t>1490626917728505856</t>
  </si>
  <si>
    <t>📌🎙🕧Ci vediamo questo pomeriggio alle ore 18:00 con il webinar promosso da @*************** e dedicato all'approfondimento delle sfide che ci aspettano con la transizione energetica. Interventi di @*********** @********* @*********** @*********** Non mancate! http*******************</t>
  </si>
  <si>
    <t>1490628424486039553</t>
  </si>
  <si>
    <t>Non solo musica a #Sanremo2022. C'è stata anche la polemica nei confronti di #Eni, accusata di #greenwashing. E poi l'episodio del #nucleare definito #rinnovabile: una svista, maldestra e infelice?
@*********** 
http*******************</t>
  </si>
  <si>
    <t>1490628542597500929</t>
  </si>
  <si>
    <t>Darwin Day 2022 | La crisi climatica e la biodiversità http******************* via @**************</t>
  </si>
  <si>
    <t>1490628962346840071</t>
  </si>
  <si>
    <t>.@EticaSgr chiede ai #governi impegni coerenti con gli obiettivi di 1,5°C dell’accordo di Parigi 
http*******************</t>
  </si>
  <si>
    <t>1490629051077255168</t>
  </si>
  <si>
    <t>@*************** Da sto punto di vista - e mi sembra strano poterlo dire - in Italia siamo ancora fortunati.
Presto però: "scusi ma le è scaduto il claimet pass perché ha dato l'intimato senza i 350 documenti necessari e il rapporto sull'impatto ambientale, dobbiamo ritirarle il porto d'armi"</t>
  </si>
  <si>
    <t>1490630044624080900</t>
  </si>
  <si>
    <t>2.000 anni di ghiaccio persi in soli 25 anni. 
#Cambiamentoclima scala l'#Everest a una velocità impressionante. 
Dovremmo accelerare transizione energetica per ridurre CO2, invece si aggiungono zavorre a sviluppo rinnovabili 
http******************* @********** @*************** http*******************</t>
  </si>
  <si>
    <t>1490630199146422275</t>
  </si>
  <si>
    <t>Eremo di Bismantova, scuola di etica ambientale: alle 18 la conferenza sulla crisi climatica globale - http******************* http*******************</t>
  </si>
  <si>
    <t>1490631442564583424</t>
  </si>
  <si>
    <t>@********** Quindi per limitare il riscaldamento globale chiudiamo tutti in casa per aumentare le emissioni dovute a riscaldamento e condizionatori. Geniale! I</t>
  </si>
  <si>
    <t>1490631443395104769</t>
  </si>
  <si>
    <t>L'UE ha annunciato finanziamenti per oltre 884 mln di Euro per i progetti del "Green Deal", teoricamente mirati a facilitare la transizione verso le energie pulite.
Ma della fetta maggiore (circa 618 mln) beneficerà direttamente Israele con le sue colonie. http******************* http*******************</t>
  </si>
  <si>
    <t>1490631935189827585</t>
  </si>
  <si>
    <t>REGIONE EMILIA-ROMAGNA &amp;gt; Fondi Ue, l'Emilia-Romagna progetta il suo futuro: 2 miliardi di euro per sviluppo sostenibile, lavoro e inclusione sociale 
http*******************</t>
  </si>
  <si>
    <t>1490632679645233154</t>
  </si>
  <si>
    <t>Capsule caffè da riciclo chimico Greiner Packaging utilizzerà polimeri CirculenRevive di LyondellBasell per produrre capsule a ridotto impatto ambientale per Nestlé. http*******************</t>
  </si>
  <si>
    <t>1490633959515955200</t>
  </si>
  <si>
    <t>Clima: Copernicus, in Europa gennaio più caldo della media: (Adnkronos) - L'Europa ha registrato un gennaio complessivamente più caldo della media del mese per il periodo 1991-2020. A registrarlo è Copernicus Climate Change Service (C3S), implementato… http******************* http*******************</t>
  </si>
  <si>
    <t>1490634190215258114</t>
  </si>
  <si>
    <t>#Giovannini: “Il cambio di paradigma verso uno sviluppo #sostenibile non è più rinviabile così come un forte investimento per rendere resilienti al cambiamento climatico le infrastrutture e i sistemi di #mobilità del nostro Paese"  http*******************</t>
  </si>
  <si>
    <t>1490634190336888834</t>
  </si>
  <si>
    <t>Stop #greenwashing. No a gas e nucleare nella tassonomia verde che la #Commissione Europea adotterà oggi. #NoGasNoNuke @*********** @************** @************ http*******************</t>
  </si>
  <si>
    <t>1490635918046375940</t>
  </si>
  <si>
    <t>@******* @************ @*************** Abiurare e non dimenticare. Anzi continuare a parlarne perché non accada più e su nessun tema. A partire dal nuovo incubo la finta transizione energetica, il pattume europeista etc. La partita è unica o lo capiscono o stiamo solo rinviando i problemi.</t>
  </si>
  <si>
    <t>1490637288245805056</t>
  </si>
  <si>
    <t>Tassa sulla carne (fino al 56%) contro il cambiamento climatico. Lo chiede un gruppo di Esperti in Germania.
http*******************</t>
  </si>
  <si>
    <t>1490637351244079110</t>
  </si>
  <si>
    <t>Intesa Sp, Federalberghi Veneto: ruolo strategico per sviluppo sostenibile: (Adnkronos) - "Il ruolo della Banca, oggi, va ben oltre il semplice istituto di credito: deve essere infatti un partner che accompagna l’impresa attraverso una transizione… http******************* http*******************</t>
  </si>
  <si>
    <t>1490638448620879876</t>
  </si>
  <si>
    <t>massiva di centrali nucleari, mentre molti paesi spengono quelle che hanno
Servirebbe un cambio di costumi, sociali, alimentari, economici, che non si vede all'orizzonte: il greenwashing ci dice solo di comprare il prodotto A anziché B, non di diminuire i consumi</t>
  </si>
  <si>
    <t>1490638944538710016</t>
  </si>
  <si>
    <t>Può un #booklet rispondere a tutte le domande sulla #COP26? Difficile ….ma noi ci abbiamo provato 💥 
Eccoci felici di presentarvi l’ultimo #focus De-LAB in materia ambientale: "COP 26: fatti e partecip-azione" ‼️
Buona lettura 💥
👉 Scarica qui: http******************* http*******************</t>
  </si>
  <si>
    <t>1490638990369865728</t>
  </si>
  <si>
    <t>Intesa Sp, Federalberghi Veneto: ruolo strategico per sviluppo sostenibile - http******************** 7 feb. (Adnkronos) - "Il ruolo della...</t>
  </si>
  <si>
    <t>1490640412968689667</t>
  </si>
  <si>
    <t>Belle le #OlimpiadiInvernalidiPechino2022. Peccato che cada sempre poca neve con gli atleti costretti a disputare le gare su neve artificiale, quasi al 100%. Con tutte le implicazioni anche ambientali che questa scelta comporta. http*******************</t>
  </si>
  <si>
    <t>1490640807992479747</t>
  </si>
  <si>
    <t>@************** Il progetto del Sistema Ferroviario Metropolitano Regionale intanto lo avete impallinato, e inaugurato mille volte la #pedemontana su gomma costata un'eresia. Per tagliare nastri son buoni tutti, per non tagliare progetti validi serve coerenza. #greenwashing #veneto #trasporti</t>
  </si>
  <si>
    <t>1490641027954356224</t>
  </si>
  <si>
    <t>Il Carbon Clock (Orologio del Carbonio) mostra la massima quantità di CO2 che potrà essere rilasciata nell'atmosfera per limitare il riscaldamento globale a un massimo di 1,5°C e 2°C, rispettivamente.
Per rimanere entro 1,5°C... http*******************</t>
  </si>
  <si>
    <t>1490643138368577536</t>
  </si>
  <si>
    <t>Strategia Regionale per lo Sviluppo Sostenibile http*******************</t>
  </si>
  <si>
    <t>1490643538157129733</t>
  </si>
  <si>
    <t>I #panni riutilizzabili #MEWA.tm hanno un impatto #ambientale inferiore rispetto a quelli monouso. La più grande differenza è nel consumo di #acqua e di #energia e nelle relative emissioni di #CO2. Guarda l’analisi comparativa di #ClimatePartner: http******************* http*******************</t>
  </si>
  <si>
    <t>1490644789380976644</t>
  </si>
  <si>
    <t>In arrivo nel 2023, Rewilding è il primo videogame in cui ci si confronta con gli effetti della crisi climatica. Il protagonista avrà il compito di aiutare la scienziata Sydney a curare un giardino in un pianeta giunto ormai al punto di non ritorno.
http*******************</t>
  </si>
  <si>
    <t>1490645225995321347</t>
  </si>
  <si>
    <t>"Fugaku, il computer più potente di sempre contro Covid e climate change" http*******************</t>
  </si>
  <si>
    <t>1490645245587070976</t>
  </si>
  <si>
    <t>Prosegue l'impegno del nostro Ateneo nella #terzamissione con un ciclo di seminari organizzati in collaborazione con il College Universitario Sant'Efisio. 
Si parte con "Il Green Deal Europeo", incontro curato dal Prorettore alla Ricerca Luciano Colombo.
http*******************</t>
  </si>
  <si>
    <t>1490645411673120768</t>
  </si>
  <si>
    <t>Le nuove tecnologie essenziali alla Finanza per lo Sviluppo sostenibile
http*******************
#apple #android #microsoft #news</t>
  </si>
  <si>
    <t>1490645646658916357</t>
  </si>
  <si>
    <t>La pericolosa e impossibile idea delle dighe all’Isola d’Elba - Greenreport: economia ecologica e sviluppo sostenibile http*******************</t>
  </si>
  <si>
    <t>1490647207023943684</t>
  </si>
  <si>
    <t>I liberisti hanno fatto più danni dei fascisti, è gentaglia che disprezza la democrazia, che non dice che l'aumento dei costi energetici non è altro che speculazione finanziaria e greenwashing del capitale petrolifero #Calenda</t>
  </si>
  <si>
    <t>1490647628312363009</t>
  </si>
  <si>
    <t>La domanda di #zinco è destinata a crescere per la #transizione energetica, ma anche per lo sviluppo delle economie emergenti ed il rilancio di quelle avanzate.
oltre ai costi, il problema sono le #emissioni connesse all'estrazione
di @********* 
🧵
http******************* http*******************</t>
  </si>
  <si>
    <t>1490647631378489351</t>
  </si>
  <si>
    <t>Lo zinco è il quarto metallo più utilizzato al mondo dopo ferro, alluminio e rame e costituisce una parte importante delle nostre infrastrutture, grazie soprattutto al suo ruolo nella protezione dell’#acciaio: dagli edifici ai ponti.
🧵
http*******************</t>
  </si>
  <si>
    <t>1490647636659032071</t>
  </si>
  <si>
    <t>Un metallo chiave per lo sviluppo infrastrutturale…
🧵
http******************* http*******************</t>
  </si>
  <si>
    <t>1490647642531110921</t>
  </si>
  <si>
    <t>…e per la transizione energetica
Eolico, fotovoltaico, accumulo elettrochimico
🧵
http******************* http*******************</t>
  </si>
  <si>
    <t>1490647644762521601</t>
  </si>
  <si>
    <t>Oltre allo sviluppo inerziale nelle economie avanzate, a quello crescente nelle economie emergenti e all’impiego nella transizione energetica, a sostenere la domanda di zinco concorreranno anche i pacchetti di ripresa post-pandemica dei paesi avanzati
🧵
http*******************</t>
  </si>
  <si>
    <t>1490647647597780994</t>
  </si>
  <si>
    <t>Tutto ciò fa sì che la prospettiva di crescita della domanda di #zinco non sia lineare ma esponenziale 
e comporterà
-una sostenuta crescita dei costi di produzione
-un esponenziale aumento delle #emissioni climalteranti legate alla sua estrazione
🧵
http*******************</t>
  </si>
  <si>
    <t>1490647653436252162</t>
  </si>
  <si>
    <t>L’estrazione primaria avviene in #Cina (33%) Perù e Australia (10% ciascuno)
da anni non si registrano grandi #scoperte di zinco. 
Quel che porta a stimare una crescente importanza del #riciclo, con conseguente impatto sui costi.
🧵
http******************* http*******************</t>
  </si>
  <si>
    <t>1490647658536570884</t>
  </si>
  <si>
    <t>A bassi tenori del minerale corrispondono costi energetici sempre maggiori
🧵
http******************* http*******************</t>
  </si>
  <si>
    <t>1490647661371957249</t>
  </si>
  <si>
    <t>Alti prezzi elettrici bloccano la produzione europea di zinco (una fonderia di zinco UE ha bisogno di almeno 157 dollari per MWh)
attualmente bloccati lo stabilimento #Glencore di #Portovesme e la fonderia Auby in Francia di proprietà di #Nyrstar
🧵
http*******************</t>
  </si>
  <si>
    <t>1490647663460683778</t>
  </si>
  <si>
    <t>Ma più dei costi e della dipendenza, a preoccupare dovrebbe essere l’esponenziale aumento delle emissioni climalteranti legate all’estrazione di zinco.
🧵
http*******************</t>
  </si>
  <si>
    <t>1490647666354700288</t>
  </si>
  <si>
    <t>al calare del tenore del minerale è necessario un maggiore impiego di energia, e fintanto che l’attività mineraria continua a fare affidamento sui #combustibilifossili l’impatto in termini emissivi non può che essere negativo.
🧵
http*******************</t>
  </si>
  <si>
    <t>1490647669240381443</t>
  </si>
  <si>
    <t>il rischio è che  spinta dalla transizione energetica, l’industria mineraria si riveli paradossalmente al primo posto tra i settori economici che contribuiscono maggiormente al #cambiamentoclimatico
🧵
http*******************</t>
  </si>
  <si>
    <t>1490648282992758785</t>
  </si>
  <si>
    <t>È uscito il primo numero dell’anno di @****************
Questo mese parliamo gli imballaggi, che da anni Coop progetta in modo da ridurre sempre di più l’impatto ambientale, insieme a tantissimi altri temi legati al nostro quotidiano. ♻️ ➜ http******************* http*******************</t>
  </si>
  <si>
    <t>1490649534132801540</t>
  </si>
  <si>
    <t>Bollettino Copernicus Climate Change Service (C3S) relativo alla temperatura superficiale dell’aria globale per gennaio 2022 :
In Europa le temperature sono state generalmente superiori alla media.</t>
  </si>
  <si>
    <t>1490650008336621569</t>
  </si>
  <si>
    <t>@******* @*************** @************* @************** Ma #cingolani non aveva fatto capire che era in procinto di dimettersi perché il suo compito era terminato?
Come mai continua ad essere a capo del ministero del #greenwashing?
Intende spingere un po' l'acceleratore in tema #nucleare prima di lasciare?</t>
  </si>
  <si>
    <t>1490651873157824514</t>
  </si>
  <si>
    <t>#Enel ha chiuso l'esercizio 2021 oltre le aspettative e nella fascia alta della #guidance. Nei risultati consolidati preliminari la società ha riportato #ricavi in crescita del 33,8% a €88,3 miliardi rispetto allo stesso periodo 2020. http*******************</t>
  </si>
  <si>
    <t>1490654369087463435</t>
  </si>
  <si>
    <t>Intesa Sp, Federalberghi Veneto: ruolo strategico per sviluppo sostenibile – Libero Quotidiano #intesa #federalberghi #veneto #ruolo #strategico #sviluppo #sostenibile #libero #quotidiano  http*******************</t>
  </si>
  <si>
    <t>1490656389366169604</t>
  </si>
  <si>
    <t>Collezione YKK SS/23 a sostegno di un'economia circolare, la chiave per lo sviluppo sostenibile http******************* http*******************</t>
  </si>
  <si>
    <t>1490656832246984710</t>
  </si>
  <si>
    <t>Si deve iniziare a guardare cosa ci aspetta ...
http*******************</t>
  </si>
  <si>
    <t>1490656884705136648</t>
  </si>
  <si>
    <t>Pierluigi Gallo di SEEDS, società controllata da Webgenesys, main partner dell'ecosistema Entopan, è intervenuto su @******* su BloRin, progetto per una piattaforma basata su #blockchain per la diffusione delle energie rinnovabili. http*******************
#innovazione 
@********</t>
  </si>
  <si>
    <t>1490656926560104456</t>
  </si>
  <si>
    <t>La #deforestazione è una seria minaccia per il mondo che influisce su salute, #clima e biodiversità. Scopri le nostre attività di ricerca ed engagement su questo fronte: http******************* #BeyondProfit #OltreIlProfitto http*******************</t>
  </si>
  <si>
    <t>1490657203996475394</t>
  </si>
  <si>
    <t>@********** Fortunatamente è sempre più rara, grazie al riscaldamento globale ❤</t>
  </si>
  <si>
    <t>1490657578032017416</t>
  </si>
  <si>
    <t>@******** @********* C'è tanto da fare per evitare di ricorrere alla geoingegneria, rimuovere le cause della crisi climatica, vale a dire quelle attività umane che l'hanno provocata (combustibili fossili). La geoingegneria rischia di consegnare alle future generazioni un pianeta alla Blade Runner 😱</t>
  </si>
  <si>
    <t>1490657625821827078</t>
  </si>
  <si>
    <t>@********** Qualè il notiziario? pare che sia una demostration climate change?</t>
  </si>
  <si>
    <t>1490657990835200004</t>
  </si>
  <si>
    <t>La crisi climatica minaccia il Kenya, mancano cibo e acqua http******************* http*******************</t>
  </si>
  <si>
    <t>1490660374504345603</t>
  </si>
  <si>
    <t>Le nuove scarpe in canapa di Nike: più greenwashing che sostenibilità http*******************</t>
  </si>
  <si>
    <t>1490660504158801924</t>
  </si>
  <si>
    <t>Il nostro Golfo è bellissimo, e io lo voglio senza che si brucino 6 milioni di metri cubi al giorno di gas. Dalle parole ai fatti: faremo ricorso al TAR contro la Valutazione di Impatto Ambientale rilasciata dal MISE e MIBACT sulla centrale a turbogas #laspezia http*******************</t>
  </si>
  <si>
    <t>1490661563996463104</t>
  </si>
  <si>
    <t>‌‌LITIO. DA INIZIO GENNAIO IL PREZZO È SCHIZZATO DA $ 9.600 A $ 50.000 A TONNELLATA
di Redazione
La carenza di sali di litio, essenziali per la produzione di batterie per dispositivi mobili e veicoli elettrici, sta mettendo a rischio la transizione energetica. Negli ultimi[...] http*******************</t>
  </si>
  <si>
    <t>1490662682164436995</t>
  </si>
  <si>
    <t>A Capannori arrivano le lettiere vegetali per gatti sostenibili – Greenreport economia ecologica e sviluppo sostenibile http*******************</t>
  </si>
  <si>
    <t>1490663090601484288</t>
  </si>
  <si>
    <t>@*********** GALEFFI UN SOGNO io propongo anche gli eugeni di nuovo con un pezzo sul riscaldamento globale perché da bravi drama kings quali sono disserebbero metà governo italiano</t>
  </si>
  <si>
    <t>1490663137607094274</t>
  </si>
  <si>
    <t>Clima: nuovi record di metano, cosa sta succedendo?
A rischio l’obiettivo 1.5°C ribadito a COP26. Colpa del collasso del permafrost o ci sono fonti di emissione sottovalutate?
http******************* @**********</t>
  </si>
  <si>
    <t>1490663911418482698</t>
  </si>
  <si>
    <t>@************** @*************** @********** Il riscaldamento globale, Sanremo, l’elezione del PdR, la crisi russo-Ucraina…giusto per non tralasciare nulla</t>
  </si>
  <si>
    <t>1490665091678838788</t>
  </si>
  <si>
    <t>Il Comune di #LaSpezia farà ricorso al TAR contro la Valutazione di Impatto Ambientale del Governo che autorizza la centrale a turbogas in città. Il sindaco #Peracchini: "Pronti a tutto per impedire che si brucino 6 milioni di metri cubi di gas al giorno nel Golfo dei Poeti". http*******************</t>
  </si>
  <si>
    <t>1490666261721853953</t>
  </si>
  <si>
    <t>💡Le politiche energetiche del mercato elettrico, nella transizione energetica e digitale
🎙️Ne parliamo con Simona Benedettini (@SimoBenedettini) su #FORcastEnergy!
🎧Puoi ascoltarlo qui: http******************* http*******************</t>
  </si>
  <si>
    <t>1490668552088608770</t>
  </si>
  <si>
    <t>@********** "con una capacità di 400mila litri per ora - avvalendosi del sostegno del Ministero del Petrolio e della Basra Oil Company"
Ulteriore dissalazione da combustibili fossili peggiora la bolla di calore del Golfo Persico e
#ClimateEmergency</t>
  </si>
  <si>
    <t>1490669456149917704</t>
  </si>
  <si>
    <t>@************** @*************** @******** Bravo vedo che hai finalmente capito dopo 30 anni che Beppe Grillo lo dice che il M5S vuole investire su energie rinnovabili e un futuro più tecnologico, ecologico e sostenibile. Complimenti!</t>
  </si>
  <si>
    <t>1490669507311984652</t>
  </si>
  <si>
    <t>Il mercato finanziario ha visto un’esplosione di prodotti sostenibili sul piano ambientale, sociale e della governance (ESG)
👉 L'articolo di Natalia Bagnato e Maria Pia Sacco
http*******************</t>
  </si>
  <si>
    <t>1490670415068512258</t>
  </si>
  <si>
    <t>Al mare una mareggiata mai vista che ha allagato mezza città nonostante la montagna di sabbia, a Milano raffiche di vento mai viste (?) 
Is this climate change?</t>
  </si>
  <si>
    <t>1490670935917182976</t>
  </si>
  <si>
    <t>@********** @*********** Si mettono avanti per giustificare le richieste degli adeguamenti "dovuti" al climate change.</t>
  </si>
  <si>
    <t>1490671262359822336</t>
  </si>
  <si>
    <t>Pubblicata la proposta di Piano per la transizione ecologica che farà da raccordo tra il Green deal Ue e il Piano nazionale di ripresa e resilienza (#Pnrr) http*******************</t>
  </si>
  <si>
    <t>1490671318701912069</t>
  </si>
  <si>
    <t>@******** @************** @*************** @******** @******** @********** @************ @****** @*************** @*********** @******* Un mix di Soros, Gates con un pizzico di Draghi. Doveva solo parlare di bambini che muoiono di fame e del come la chiesa possa aiutarlo. Fare entrare i migranti fa parte dell’agenda 2030 di Davos.</t>
  </si>
  <si>
    <t>1490671694268313605</t>
  </si>
  <si>
    <t>Si è tenuta la prima delle due giornate di "Orizzonte Giovani", l'iniziativa di formazione e orientamento del progetto #CNGeGL #Geofactory dedicate allo studio e all’analisi del PNRR e dell’Agenda 2030 per lo sviluppo sostenibile. 
Scopri com'è http************************** http*******************</t>
  </si>
  <si>
    <t>1490672704210579458</t>
  </si>
  <si>
    <t>@*************** @********** sul discorso intensivo/estensivo avevo letto questo su @********* che ho trovato di grande interesse, ma (forse ingenuamente o per la breve trattazione di entrambi gli articoli) mi erano parse come opzioni complementari più che alternative
http********************</t>
  </si>
  <si>
    <t>1490672946146250754</t>
  </si>
  <si>
    <t>Cosa cambia in 🇮🇹 dopo la prima sentenza per #greenwashing' 
http******************* 
""aumenteranno questo tipo di istanze da parte di cittadini e aziende, e le sentenze a loro favore”"
@************** @************* @*********** @************* @************* #climatelitigation</t>
  </si>
  <si>
    <t>1490674288206258178</t>
  </si>
  <si>
    <t>@************** La domanda che mi pongo (a cui non so dare risposta) è: con la crisi climatica e un pianeta sovrappopolato (siamo ormai 8 miliardi) dobbiamo davvero contrastare la denatalità (capisco il problema delle pensioni, ma…)?</t>
  </si>
  <si>
    <t>1490675474355429376</t>
  </si>
  <si>
    <t>Secondo l’#ESDR, durante il 2021 il progresso degli indicatori degli Obiettivi di #SviluppoSostenibile fissati dall'#Agenda2030 ha subito un calo, attribuibile in larga parte all'impatto della #pandemia.
#nonsoloambiente #sostenibilità
http******************* http*******************</t>
  </si>
  <si>
    <t>1490677157072449546</t>
  </si>
  <si>
    <t>Questa settimana nella nuova normalità #22 – http******************* - http******************* settimana nella nuova normalità #22 – http******************* http*******************</t>
  </si>
  <si>
    <t>1490677590448820231</t>
  </si>
  <si>
    <t>@*************** C'è bisogno di un colpevole come c'è bisogno di un nemico, come c'è bisogno di una guerra. Serve a giustificare tutto ciò che non và. La pandemia è tutta colpa dei novax, manca il lavoro ed è colpa degli immigrati, il riscaldamento globale è colpa dei cinesi, evviva il nucleare.</t>
  </si>
  <si>
    <t>1490681063965958151</t>
  </si>
  <si>
    <t>@******* Eh, ma nelle scuole medie di oggi studiano piuttosto gli obiettivi dell'Agenda 2030, a fini globalisti di merda, i testi sono ben lontani dal preservare la cultura e la storia del passato.</t>
  </si>
  <si>
    <t>1490682353471172612</t>
  </si>
  <si>
    <t>@*********** ah ecco, scusami.
Ho mal interpretato perchè mi dicono che a Milano c'è sempre stato MOLTO vento. 
Non ho fatto uno studio sul vento nei secoli, ma ho letto delle possibili correlazioni e l'ho detto perchè -a me- il climate change interessa.
Grazie Tiziana</t>
  </si>
  <si>
    <t>1490684171509014533</t>
  </si>
  <si>
    <t>@******** @************* @******** Ma quale incetivo, siamo un paese che non sa nemmeno incentivare i consumi e anzi, de facto, li sta uccidendo con politiche discriminatorie verso non vaccinati.
La transizione energetica poi, fatta ad occhi chiusi, ha solo aumentato l'inflazione da materie prime.</t>
  </si>
  <si>
    <t>1490684887942283276</t>
  </si>
  <si>
    <t>@************* È una manifestazione contro il riscaldamento globale.
Il gombloddo mondiale lo sveliamo un altro giorno.</t>
  </si>
  <si>
    <t>1490685366994718726</t>
  </si>
  <si>
    <t>@********* È una manifestazione contro il riscaldamento globale.
Il gombloddo mondiale lo sveliamo un altro giorno.</t>
  </si>
  <si>
    <t>1490685723766308864</t>
  </si>
  <si>
    <t>@********* @*************** @********* @********** Dittatore? Si tratta di un regno legittimo e mai messo in discussione. L'Arabia Saudita è un membro stabile del G20 che ha recentemente presieduto e co-presieduto, compreso l'ultimo COP26</t>
  </si>
  <si>
    <t>1490685784873185288</t>
  </si>
  <si>
    <t>Ormai abbiamo distrutto io pianeta e oggi per vedere le #Olympics #olimpiadiinvernali dobbiamo creare la neve artificialmente sprecando acqua ed energia, oltre a costruire impianti ad alto impatto ambientale. Che schifo non c’è più fascino, e in mare plastica ovunque</t>
  </si>
  <si>
    <t>1490685927429132294</t>
  </si>
  <si>
    <t>@********** È una manifestazione contro il riscaldamento globale.</t>
  </si>
  <si>
    <t>1490686150079561738</t>
  </si>
  <si>
    <t>@************* È una manifestazione contro il riscaldamento globale.
Forse è meglio non completare la frase, che dici?</t>
  </si>
  <si>
    <t>1490687159724122116</t>
  </si>
  <si>
    <t>@************** Guardi, da quando ho visto attribuire la diminuzione della produzione dei capperi di Pantelleria al riscaldamento globale va bene tutto.</t>
  </si>
  <si>
    <t>1490687304683462662</t>
  </si>
  <si>
    <t>Fondi come BlackRock e Vanguard hanno iniettato 157 miliardi di dollari in imprese legate alla deforestazione in Amazzonia. Il problema è che in alcuni casi parte del denaro sarebbe passata proprio sotto forma di finanziamenti verdi. http******************* #finanza #speculaizone</t>
  </si>
  <si>
    <t>1490687974476070929</t>
  </si>
  <si>
    <t>@************* È una manifestazione contro il riscaldamento globale (c'è pure scritto).</t>
  </si>
  <si>
    <t>1490687974631264260</t>
  </si>
  <si>
    <t>Tasse ambientali in calo nell’Ue, nonostante il loro loro ruolo essenziale per il Green Deal - http******************* http*******************</t>
  </si>
  <si>
    <t>1490688320749375494</t>
  </si>
  <si>
    <t>@************** Quando non lavo la macchina da tempo e mia moglie mi sgrida dico " beh sai è il riscaldamento globale " e me la cavo....</t>
  </si>
  <si>
    <t>1490689710418800654</t>
  </si>
  <si>
    <t>il katalicammello potrebbe essere la soluzione contro il riscaldamento globale</t>
  </si>
  <si>
    <t>1490690179606237185</t>
  </si>
  <si>
    <t>@************** È una manifestazione contro il riscaldamento globale.
Il gombloddo lo sveliamo un altro giorno che dici?</t>
  </si>
  <si>
    <t>1490690687658078208</t>
  </si>
  <si>
    <t>@************** @************* È una manifestazione contro il riscaldamento globale.
Il gombloddo mondiale lo sveliamo un altro giorno, eh?</t>
  </si>
  <si>
    <t>1490690763986026499</t>
  </si>
  <si>
    <t>Biocarburante: dagli scarti un combustibile che rispetta l’ambiente http******************* #Biocarburante: dagli scarti un combustibile che rispetta l’ambiente</t>
  </si>
  <si>
    <t>1490691391927771139</t>
  </si>
  <si>
    <t>#vento parlano di #climatechange, d danni,solo quando succede in centro città, nei loro centri inquinati, finanziari, dove abitano i vip e 'politica',quando il vento soffia fuori, il climate change non esiste, il cibo per loro c'è, tutto va bene.
@*************** @**************</t>
  </si>
  <si>
    <t>1490691584136032260</t>
  </si>
  <si>
    <t>@************ Ottimo esempio di utilizzo di energie rinnovabili 😂</t>
  </si>
  <si>
    <t>1490692288393142273</t>
  </si>
  <si>
    <t>oggi alle 18 viene presentata una nuova iniziativa per promuovere le energie rinnovabili nel nostro paese
http*******************</t>
  </si>
  <si>
    <t>1490692575694671876</t>
  </si>
  <si>
    <t>@*************** @************ @************** @************* @********* @********* @********* @************** @*********** @*********** @********** Quelle foto vanno moltiplicate per venti. Sennò il paesaggio e tutti noi verremo spazzati via. Abbiamo bisogno di una quantità enorme di energie rinnovabili. Il paesaggio è un fatto storico, e può cambiare: dobbiamo creare il nuovo paesaggio della transizione ecologica.</t>
  </si>
  <si>
    <t>1490693422763626496</t>
  </si>
  <si>
    <t>http*******************
Il NewClimate Institute ha esaminato 25 multinazionali tra cui Amazon per verificare cosa stiano facendo per contrastare la crisi climatica</t>
  </si>
  <si>
    <t>1490695310011736065</t>
  </si>
  <si>
    <t>@****** @******** Ne parlate solo quando succede in citta. Questo è populismo nelle vostre vene. Comunicazione à la Trump. Succede in zone abbandonate all illegalità, conquistate dalla camorra e mafie varie, zone dove si produce il vostro cibo e d un tratto il climate change sparisce.
Ora basta.</t>
  </si>
  <si>
    <t>1490695316177403907</t>
  </si>
  <si>
    <t>Google Arts &amp;amp; Culture porta online la Storia della Mezzadria, Climate Change Theatre Action e Gli Artisti Contemporanei del Friuli-Venezia Giulia http*******************</t>
  </si>
  <si>
    <t>1490696272696782853</t>
  </si>
  <si>
    <t>@************* È una manifestazione contro il riscaldamento globale (c'è pure scritto).
Non mi pare così esilarante, ma magari sono io.</t>
  </si>
  <si>
    <t>1490700182463332354</t>
  </si>
  <si>
    <t>@*********** Il climate change è forte solo quando loro non possono vivere, mangiare o consumare droga, loro delle città.</t>
  </si>
  <si>
    <t>1490700774501924870</t>
  </si>
  <si>
    <t>@******** Perché fenomeno è nuovo x le città e l advertorialismo anche non è spinto cn questo fenomeno, ma cn l assuefazione al climate change, ovvero quando ci s inietterà un augmentation al giorno, e respirare sarà una guerra, allora vedrai i fuochi.d artificio accanto alle info
#Ubik</t>
  </si>
  <si>
    <t>1490701895161110532</t>
  </si>
  <si>
    <t>Cosmo ha utilizzato il palco di #Sanremo2022 per stimolare una riflessione sul greenwashing di Eni, consegnandoci una lezione che non dovremmo dimenticare 
http*******************</t>
  </si>
  <si>
    <t>1490701895765139463</t>
  </si>
  <si>
    <t>🚋La #BEI ha concluso un accordo con MPK #Wrocław del valore di 165,9 mln di PLN per finanziare l’acquisto di una nuova flotta di #tram.
http*******************</t>
  </si>
  <si>
    <t>1490704030242426883</t>
  </si>
  <si>
    <t>La crisi climatica ci costa ogni anno sempre di più @*********** 👇
http*******************</t>
  </si>
  <si>
    <t>1490705042864853008</t>
  </si>
  <si>
    <t>Per 4 italiani su 5 la crisi climatica è la principale sfida globale con un picco di preoccupazione sale tra i giovani. 👇 @********** 
http*******************</t>
  </si>
  <si>
    <t>1490705206262304769</t>
  </si>
  <si>
    <t>@************* @*************** Eh già, c'è gente che si beve qualsiasi cazzata.
Per la cronaca, questa era una manifestazione contro il riscaldamento globale (c'è pure scritto).</t>
  </si>
  <si>
    <t>1490706048986058762</t>
  </si>
  <si>
    <t>#bollette: è proprio da qui che siamo partiti per raccontare la crisi climatica e la carenza di strategia in campo energetico. Tutto nel primo episodio del nostro podcast #Greenpizza. Primo ospite @************** con @************** Potete ascoltarlo http***********************</t>
  </si>
  <si>
    <t>1490706554231791618</t>
  </si>
  <si>
    <t>🔴 A Sanremo 2022 trionfa una nuova generazione libera da qualsiasi condizionamento e l'operazione di greenwashing di Eni ⤵️ http*******************</t>
  </si>
  <si>
    <t>1490706919442558978</t>
  </si>
  <si>
    <t>Ragazzi! Vi piacerebbe partecipare alla definizione del Piano Strategico dell'area metropolitana di Roma? Cliccate qui e dite la vostra
http*******************
@************** http*******************</t>
  </si>
  <si>
    <t>1490708235506135040</t>
  </si>
  <si>
    <t>Negli ultimi vent’anni il pianeta si è riscaldato sempre più velocemente, e questo vale in particolare per le zone artiche, dove le temperature hanno già superato i 2 gradi sopra i livelli pre-industriali, a cura di @********* http*******************</t>
  </si>
  <si>
    <t>1490708894347415557</t>
  </si>
  <si>
    <t>#EnelOpenInnovability è per chiunque voglia proporre soluzioni innovative e contribuire ad accelerare la transizione energetica. Scopri la nuova piattaforma 👉 http******************* @*********** http*******************</t>
  </si>
  <si>
    <t>1490709449949995009</t>
  </si>
  <si>
    <t>Modellare l’economia, il clima, la natura…sfide ambiziose e frustranti. Emerge chiaramente il gap tra teoria, realtà, modelli. E queste contraddizioni richiederebbero strategie prudenziali e non estreme. http*******************</t>
  </si>
  <si>
    <t>1490709645069008898</t>
  </si>
  <si>
    <t>"Il rischio di una competizione energetica #Russia e #Cina contro l'Occidente c'è, specialmente se teniamo conto degli ambiziosi obiettivi di transizione energetica che si è data la #Cina dice Pierpaolo Raimondi del programma Energia,Difesa, Clima e Risorse di @*********</t>
  </si>
  <si>
    <t>1490710191045677057</t>
  </si>
  <si>
    <t>1490710971605733377</t>
  </si>
  <si>
    <t>Obiettivo "Net-Zero": gli impegni climatici sono affidabili?
#Analisi e approfondimenti, carbon neutrality, CDP, clima, greenwashing, net-zero emissions, obiettivi climatici, riduzioni emissioni CO2, SBTi 
Leggi l'articolo -&amp;gt; http******************* http*******************</t>
  </si>
  <si>
    <t>1490711468177858565</t>
  </si>
  <si>
    <t>L'agenda 2030: e gli anziani?</t>
  </si>
  <si>
    <t>1490711804401623045</t>
  </si>
  <si>
    <t>#carobollette | É ora di pensare anche alle #PMI delle piccole regioni con la #Basilicata, già provate dalla pandemia; #transizione energetica, #PNRR e #Zes possono essere strumenti aggiuntivi per aiutare gli #imprenditori e il tessuto #economico lucano. http*******************</t>
  </si>
  <si>
    <t>1490713122889424906</t>
  </si>
  <si>
    <t>🎙My first podcast ever! Nel primo episodio di #Greenpizza parlo di #bollette e crisi climatica con @*************** con qualche anticipazione di #PresaDiretta, e @************* Tutto targato @************** http*********************</t>
  </si>
  <si>
    <t>1490715062008434689</t>
  </si>
  <si>
    <t>I mean appena fatto un saggio filosofico denunciando l’approccio menefreghista della maggior parte delle persone di fronte alla crisi climatica material gwooorl</t>
  </si>
  <si>
    <t>1490715621025222658</t>
  </si>
  <si>
    <t>Turbogas, il Comune della Spezia avvia il procedimento di ricorso al TAR http******************* http*******************</t>
  </si>
  <si>
    <t>1490715725954269185</t>
  </si>
  <si>
    <t>#Usa: il climate change spinge alle stelle i premi assicurativi per proteggere le abitazioni
Allarmante analisi del New York Times: nel 2021 costi delle coperture all’insù dell’8,4 per cento.
http*******************
#climatechange #assicurazioni #polizza #casa #intermediachannel</t>
  </si>
  <si>
    <t>1490718571219099651</t>
  </si>
  <si>
    <t>Foreste #CarbonCredits  #greenwashing questo è molto altro nella 7 puntata di Ecotoni
http*******************</t>
  </si>
  <si>
    <t>1490719618025103369</t>
  </si>
  <si>
    <t>@******** @************ @************** @******** @************* Non ci credo che tu non sappia distinguere una scoria nucleare da un po' di vetro e un po' di silicio che si può riciclare... 
Nuclearisti, mettetevi il cuore in pace, il futuro sostenibile è delle energie rinnovabili!</t>
  </si>
  <si>
    <t>1490722497066639362</t>
  </si>
  <si>
    <t>La #tassonomia della UE non è verde.
È marrone. 
"Le critiche alla sentenza dell’UE sulla tassonomia verde europea: per politici e associazioni, greenwashing e follia" 
http******************* via @*********</t>
  </si>
  <si>
    <t>1490727822079447046</t>
  </si>
  <si>
    <t>Oltre ai piani economici governativi destinati ad investire alle energie rinnovabili, sembre più aziende decidono di investire in energie rinnovabili. Ecco alcune tra le aziende cinesi più specializzate per la produzione di apparecchiature per la produzione di energia solare. http*******************</t>
  </si>
  <si>
    <t>1490728040514699269</t>
  </si>
  <si>
    <t>"poesia" verso libero con funzione di greenwashing:
eccomi qua, funzionale
un coltello di plastica, sono durevole, specie
se mi incontrate
spesso in frammenti, 
tradisco lo scopo iniziale, galleggiando nel mare,
inerte intruso nelle loro lamelle
sono ovunque e mi sento dio</t>
  </si>
  <si>
    <t>1490730858482970624</t>
  </si>
  <si>
    <t>-7 giorni alla chiusura delle iscrizioni al #MasterIACC di @********* sul cambiamento climatico!
Iscrizioni aperte fino al 14/2/22 alle ore 14
@************* @************** @******** 
http******************* http*******************</t>
  </si>
  <si>
    <t>1490733464173301762</t>
  </si>
  <si>
    <t>venere pianeta dell'amore è stato distrutto dal riscaldamento globale</t>
  </si>
  <si>
    <t>1490738241519210499</t>
  </si>
  <si>
    <t>🗣️ "L'azienda agricola può minimizzare i propri consumi energetici e, grazie alla produzione di energia rinnovabile, sostituire i combustibili fossili per ridurre le emissioni di CO2 e migliorare la sostenibilità ambientale." - Lorella Rossi (CIB) #FarmingforFuture http*******************</t>
  </si>
  <si>
    <t>1490740631630761984</t>
  </si>
  <si>
    <t>Quando se lo faranno un giretto gli scienziati dell'Università di Catania per andare a constatare di persona quanto c'è di sviluppo sostenibile nelle centinaia di micro e macrodiscariche presenti sull'Etna, territorio lasciato anche nelle mani di incendiari e pascolatori abusivi? http*******************</t>
  </si>
  <si>
    <t>1490741351377428480</t>
  </si>
  <si>
    <t>@************* @************* @************* @************* grazie per l’interessante contenuto! Benissimo fare #comunicazione in modo efficace e #professionale, ma è sempre più importante conoscerne anche le #regole e i #rischi sul piano #legal: il #greenwashing è uno di questi, se non fatto consapevolmente</t>
  </si>
  <si>
    <t>1490741922494832642</t>
  </si>
  <si>
    <t>@************** @******** Cmq, il governo non s'interessa alle manifestazioni. Va avanti con l'agenda 2030. Ma penso, (spero) che siamo più del 10%. Anche se non cambia tanto, almeno per la salute della popolazione.</t>
  </si>
  <si>
    <t>1490742498402222089</t>
  </si>
  <si>
    <t>@************ Il riscaldamento globale ha i suoi vantaggi.. Sich!</t>
  </si>
  <si>
    <t>1490743115082350595</t>
  </si>
  <si>
    <t>@*********** @*************** Diciamo che il fallimento del progetto Euro si é già rivelato in diverse circostanze,in questa evidenza i suoi limiti: la promessa di avere una moneta stabile al riparo da attacchi inflazionistici,poi l’autogol della transizione energetica,politica estera in ordine sparso.</t>
  </si>
  <si>
    <t>1490743904697786375</t>
  </si>
  <si>
    <t>@********* "Questo tipo di accordo viene però rifiutato dalla Germania,e quindi dalla UE,perché questa vorrebbe lucrare sui contratti spot,cioè sull’acquistare quando l’offerta è abbondante e i prezzi bassi.Una avidità che,con il green deal ,è alla base dell’attuale crisi energetica europea</t>
  </si>
  <si>
    <t>1490744424594239489</t>
  </si>
  <si>
    <t>Prezzo dell’energia: una crisi diversa dalle altre: La crisi energetica di oggi sembra diversa da quelle del passato. A determinarla contribuiscono vari fattori, dalle mire imperiali russe alla transizione energetica cinese. Superarla richiede un sempre… http*******************</t>
  </si>
  <si>
    <t>1490746634136862724</t>
  </si>
  <si>
    <t>Vabbo raga ora stiamo dicendo che Alex avrebbe convinto Gianclip a provarci con Sole. per quando lui abbia le sue colpe (che non si discute) VOGLIAMO ATTRIBUIRGLI PURE IL RISCALDAMENTO GLOBALE?! BOH #gfvip #solex #AlexBelli @************* http*******************</t>
  </si>
  <si>
    <t>1490748443425312768</t>
  </si>
  <si>
    <t>@*** 'Gli #Esg sono la nuova frontiera del #greenwashing' "@infosubmarine 
http******************* 
"..stanno correndo il rischio di rallentare l’unico intervento risolutivo: quello della politica.." 
#esgWashing #climatecrisis #climateemergency #BanFossilAds #FossilFuelTreaty</t>
  </si>
  <si>
    <t>1490752175156441089</t>
  </si>
  <si>
    <t>La Regione Puglia è parte attiva del bando del Mite (Ministero della Transizione Energetica) per l’attuazione dell’investimento 3.1 “Produzione in aree industriali dismesse”.
Su indicazione del Presidente Emiliano e dell’assessore Delli Noci, si dà
http******************* http*******************</t>
  </si>
  <si>
    <t>1490752196266401792</t>
  </si>
  <si>
    <t>Francia e Germania fanno marcia indietro sul green deal ed usano il carbone! Noi con Draghi urliamo avanti Savoia e corriamo a suicidarci e sterminare le ns imprese! Azz che fuoriclasse è sto premier...</t>
  </si>
  <si>
    <t>1490752302440923142</t>
  </si>
  <si>
    <t>@************** @************** gnoooo il climate change...
ecco le vostre merda DI MASCHERINE DI MERDA
http*******************</t>
  </si>
  <si>
    <t>1490753023030800393</t>
  </si>
  <si>
    <t>@*************** Vedi che il riscaldamento globale è una bufala?</t>
  </si>
  <si>
    <t>1490758257769684993</t>
  </si>
  <si>
    <t>Lavoriamo per lo sviluppo sostenibile ogni giorno.
Attraverso il progetto Guanarè, in Uruguay, abbiamo sostenuto la promozione di un’industria del legno sostenibile, aumentando le opportunità di occupazione e rafforzando l’economia rurale della zona. Per saperne di più:</t>
  </si>
  <si>
    <t>1490758360920174595</t>
  </si>
  <si>
    <t>Voi che parlate di ambiente e cambiamenti climatici e non fate mai niente, fate solo #greenwashing!
Come non è vero??? Lo ha detto proprio oggi il #sindaco di #bologna in un'intervista a @************ 
E allora, che fare? un bel Carnevale della Rivoluzione ambientale! http*******************</t>
  </si>
  <si>
    <t>1490759968529788936</t>
  </si>
  <si>
    <t>2013 La Corea del Nord inizierà la terza guerra mondiale: Moriremo tutti!
2014 L'ebola ci ucciderà tutti!
2015 L'ISIS ci ucciderà tutti!
2016 Zika ci ucciderà tutti!
2018 Il riscaldamento globale ci ucciderà tutti!
2019 La CO2 ci ucciderà tutti!
2020 Corona ci ucciderà tutti!</t>
  </si>
  <si>
    <t>1490760730228019214</t>
  </si>
  <si>
    <t>Rifiutare il principio di neutralità tecnologica vuol dire usare la coercizione (e non il merito, in termini di riduzione delle emissioni di CO2) per decretare quali rotte di decarbonizzazione siano "giuste" e quali no.
È la cancel culture applicata alla transizione energetica.</t>
  </si>
  <si>
    <t>1490761011875528713</t>
  </si>
  <si>
    <t>@************ @********** @*************** @******* @************ @********* @*************** @************* @*********** @*************** @********** @*************** @******** Si unisca al gruppo Cittadini per l'Italia rinnovabile, vogliamo la transizione energetica rinnovabile subito http*******************</t>
  </si>
  <si>
    <t>1490763195681755140</t>
  </si>
  <si>
    <t>#Greentech: il ministro #Giorgetti autorizza investimenti per 28,5 milioni
Il @******** sostiene #NuovoPignone, azienda impegnata nello sviluppo di tecnologie e prodotti a sostegno della #transizioneenergetica
http*******************</t>
  </si>
  <si>
    <t>1490764894253293570</t>
  </si>
  <si>
    <t>L'aumento dei costi in #bollette è dovuto sia alla crisi delle materie prime sia alla dipendenza energetica fossile dalla #Russia ed altri Paesi. 
La soluzione?
Investire di più in energie rinnovabili ed affiancarle all'energia #nucleare di ultima generazione.</t>
  </si>
  <si>
    <t>1490765459729399817</t>
  </si>
  <si>
    <t>La carbon footprint misura in “tonnellate di CO2 equivalente” il totale delle emissioni di gas ad effetto serra direttamente o indirettamente associate ad un prodotto, un’organizzazione o un servizio.
In conformità al Protocollo di Kyoto, i gas serra... http*******************</t>
  </si>
  <si>
    <t>1490765888987017216</t>
  </si>
  <si>
    <t>Programmi per i prossimi mesi:
- varianti Covid
- crisi energetica
- crisi climatica
- inflazione
Ma si, pensiamo positivo.</t>
  </si>
  <si>
    <t>1490769995189694464</t>
  </si>
  <si>
    <t>🔎 Quanto #greenwashing c’è dietro le promesse di 25 delle più grandi aziende globali?
Un rapporto di @************** e di @*************** rivela l’abisso che separa le promesse dalle politiche aziendali concrete per 25 colossi mondiali. 
 http*******************</t>
  </si>
  <si>
    <t>1490771361404497927</t>
  </si>
  <si>
    <t>No al green deal! Prima l’interesse dell’Italia, usiamo gas e carbone, si ai motori diesel, imitiamo i francesi...</t>
  </si>
  <si>
    <t>1490772178064846848</t>
  </si>
  <si>
    <t>🌍Kenya. La siccità indotta dai cambiamenti climatici devasta i raccolti, uccide il bestiame, affama la gente.
http*******************</t>
  </si>
  <si>
    <t>1490772508584329220</t>
  </si>
  <si>
    <t>Ogni secondo l’equivalente di un camion carico di vestiti viene bruciato o gettato in discarica. Diciamo basta http*******************</t>
  </si>
  <si>
    <t>1490776167300972546</t>
  </si>
  <si>
    <t>La malpezzi ha idea di che tragedia sia il green deal? Usiamo gas carbone e cominciamo con il nucleare... no ai piccoli sgravi e contributi  sono soldi buttati che non risolvono il problema #staseraitalia</t>
  </si>
  <si>
    <t>1490780537857921026</t>
  </si>
  <si>
    <t>Sto recuperando il #DietroFestival (ovvio), e oltre alle cose che mi ero già spoilerato qui mi colpisce che abbiano tenuto in questo montaggio, e anzi usato come sottofondo sonoro, lo “stop greenwashing” di Cosmo #LRDL. Ciao Eni ciao ciao. #Sanremo2022</t>
  </si>
  <si>
    <t>1490781928248778757</t>
  </si>
  <si>
    <t>@*************** È una manifestazione contro il riscaldamento globale (questa non era difficile, c'è pure scritto).</t>
  </si>
  <si>
    <t>1490782171380043776</t>
  </si>
  <si>
    <t>Le nuove tecnologie essenziali alla Finanza per lo Sviluppo sostenibile http*******************</t>
  </si>
  <si>
    <t>1490782533402906628</t>
  </si>
  <si>
    <t>@******** @********** @*************** "La transizione energetica non è un pranzo di gala; non è un'opera letteraria...non la si può fare con altrettanta eleganza, tranquillità e delicatezza, o con altrettanta dolcezza, gentilezza, cortesia, riguardo e magnanimità. ... è ... un atto di violenza"
(semicit)</t>
  </si>
  <si>
    <t>1490783845188345866</t>
  </si>
  <si>
    <t>@************** @********* Già distinguere sostanza naturale e non naturale non ha molto senso, da un punto di vista scientifico.
Se poi il tuo scopo è, per esempio, diminuire l'impatto ambientale, dovresti analizzare le varie sostanze e permettere l'uso delle meno impattanti, dati alla mano.</t>
  </si>
  <si>
    <t>1490787294592253959</t>
  </si>
  <si>
    <t>@********* grazie ma proprio perché so cosa significa -washing in greenwashing, pinkwashing, rainbow washing, social washing ecc. mi chiedo cosa possa essere “musicwashing”
(l'articolo di Wikipedia cita proprio il mio post
http******************* 🙃)</t>
  </si>
  <si>
    <t>1490789312207724547</t>
  </si>
  <si>
    <t>@*************** Poffarbacco 
Si sono dimenticati anche il
Climate change
😳😳😳</t>
  </si>
  <si>
    <t>1490791957383294987</t>
  </si>
  <si>
    <t>@******* @******** C'è sempre il climate change per esercitare il moralismo.</t>
  </si>
  <si>
    <t>1490792237231489024</t>
  </si>
  <si>
    <t>@******** Nutty climate change demmo</t>
  </si>
  <si>
    <t>1490794579850932224</t>
  </si>
  <si>
    <t>Caro Mario nel mio paese cene sono 4 di pale eoliche e producono energia per una città di 50.000 abitanti il problema è che i compagni comandanti delle istituzioni le hanno  bloccate .. sono dannose per gli uccelli per i cinghiali impatto ambientale ecc...follia #quartarepubblica</t>
  </si>
  <si>
    <t>1490794736239656960</t>
  </si>
  <si>
    <t>Certo che la #morani è virologa economista esperta in energie rinnovabili . Sprecata in politica #quartarepubblica</t>
  </si>
  <si>
    <t>1490795654876176393</t>
  </si>
  <si>
    <t>@************ È una manifestazione contro il riscaldamento globale.
A dire il vero non un granché come debunking: c'è scritto.</t>
  </si>
  <si>
    <t>1490797334640443396</t>
  </si>
  <si>
    <t>@************* Anche sto tuit consuma energia ed è legato alla deforestazione sai? Per non parlare del mezzo che hai utilizzato per inviarlo. Pensa a quanta energia hanno usato per reperire materiali e assemblarlo.Magari in futuro evita de scrive ste stronzate. La natura ringrazierà</t>
  </si>
  <si>
    <t>1490799580300124162</t>
  </si>
  <si>
    <t>@************ @******* @******** Non so un cazzo di climate change ma visto chi ne parla... 😂😂</t>
  </si>
  <si>
    <t>1490800466053246989</t>
  </si>
  <si>
    <t>@************** @*********** @*************** Quindi che facevano?Davano un’anteprima di quello che ci succederà con l’imminente crisi climatica?moriremo tutti come per il covid?a che pro si fanno vedere i sacchi con finti morti dentro?</t>
  </si>
  <si>
    <t>1490802582087942148</t>
  </si>
  <si>
    <t>Gli scienziati concludono che i modelli sui "terribili" cambiamenti climatici sono falsi. Ascoltate la scienza.
Scientists Conclude Dire Climate Change Models Were Wrong, Now What? http******************* #news #feedly</t>
  </si>
  <si>
    <t>1490803724687716365</t>
  </si>
  <si>
    <t>Energie rinnovabili per il futuro secondo il loro grado di efficienza:
7) moto ondoso
6) fotovoltaico
5) eolico
4) solare
3) idroelettrico
2) geotermico ad alta entalpia
1) energia prodotta dal movimento delle braccia di Adani durante uno streaming</t>
  </si>
  <si>
    <t>1490805794643845120</t>
  </si>
  <si>
    <t>@*********** L’impatto ambientale e l’emissione di CO2 dei forni per i novax non sono in linea con gli obiettivi europei, vanno aboliti come anche gli allevamenti intensivi degli stessi.
Gretaaaa, diglielo tuuu…e senti anche il papa che dice. Alla senatrice ormai ‘mportanasega</t>
  </si>
  <si>
    <t>1490810182636609536</t>
  </si>
  <si>
    <t>In Puglia la prima puntata dell’inchiesta di @********** dedicata al tortuoso percorso della transizione energetica in Italia: 15 progetti per l'energia rinnovabile (eolico e solare) bloccati da burocrazia, norme obsolete, contenziosi tra le istituzioni http*******************</t>
  </si>
  <si>
    <t>1490813691880738817</t>
  </si>
  <si>
    <t>@************ @******* @******** In che senso? 🤣
Intendevo che i fanatici del climate change hanno la stessa estrazione politica degli zerocovidisti, pertanto, pur non avendo alcuna informazione su di esso, il sospetto che si tratti di un cumulo di idiozie è forte 😜
P.s. Sono giù da sabato alle 19.45</t>
  </si>
  <si>
    <t>1490818271205015556</t>
  </si>
  <si>
    <t>Il libro dell'ingegnere ambientale e dottore di ricerca Stefano Caserini affronta senza pudore il legame tra i rapporti sessuali e il climate change http*******************</t>
  </si>
  <si>
    <t>1490821151672913920</t>
  </si>
  <si>
    <t>#scriviamoinsieme #progettoscrittura 
#Storie #invitoallalettura 
Da 1 a 17, storie ispirate all’agenda 2030: un progetto di scrittura collettiva con pubblicazione - 👇link http******************* via @***********</t>
  </si>
  <si>
    <t>1490821458116947978</t>
  </si>
  <si>
    <t>La sostenibilità non è un'opzione. Dobbiamo fare di più per accelerare le nostre strategie aziendali per uno sviluppo sostenibile e inclusivo. Desiderare e perseguire un progresso equo e distribuito è il miglior investimento. #Infografica rt @************ #Sustainability http*******************</t>
  </si>
  <si>
    <t>1490825162387861513</t>
  </si>
  <si>
    <t>@******** È una manifestazione contro il riscaldamento globale (c'è pure scritto).
E anche oggi il gombloddo mondiale lo sveliamo domani.</t>
  </si>
  <si>
    <t>1490825702672850944</t>
  </si>
  <si>
    <t>@*************** È una manifestazione contro il riscaldamento globale (c'è pure scritto).
E anche oggi il gombloddo mondiale lo sveliamo domani.</t>
  </si>
  <si>
    <t>1490829752382361602</t>
  </si>
  <si>
    <t>Sesso, ecco come il cambiamento climatico lo influenza - http******************** Il volume, serio ma al tempo stesso pop, svela associazioni tra il sesso e il climate change sorprendentemente inaspettate. http*******************</t>
  </si>
  <si>
    <t>1490833043254558720</t>
  </si>
  <si>
    <t>SPECIALE +AGENDA 2030+. I NUOVI COMANDAMENTI DEL GLOBALISMO. MARIO IANNACCONE" http******************* 89</t>
  </si>
  <si>
    <t>1490834703020134400</t>
  </si>
  <si>
    <t>@************ @********* Draghi è stato chiamato per finire il suo lavoro:  la privatizzazione dei servizi.
Ha scelto il migliori demolitori
Speranza ha demolito sanità e lavoro.
Bianchi ha la scuola.
Brunetta la P.A.
Cingolani la transizione energetica.
Colao la digitalizzazione
Renzi,lasciamo perdere</t>
  </si>
  <si>
    <t>1490859939220185097</t>
  </si>
  <si>
    <t>Offerte Lavoro TECNICO IMPIANTI RISCALDAMENTO: A.R.T. TERMOTECNICA, Azienda operante dal 1983 nel settore dei sistemi di riscaldamento, condizionamento ed energie rinnovabili, centro assistenza ufficiale di numerose marche… http******************* #Cercolavoro clicca sul link http*******************</t>
  </si>
  <si>
    <t>1490920194419859458</t>
  </si>
  <si>
    <t>@************** Nulla perché il solare è una gran cagata , così come il climate change...fortunatamente ancora qualcuno ha un po di senno.  Non ditemi per carità che non si sa che questa bufala del clima è DEEP STATE. Parola d ordine 👉IDROGENO👈 e non piace perché non fa arricchire i soliti !</t>
  </si>
  <si>
    <t>1490934999792689158</t>
  </si>
  <si>
    <t>@************ @********** Certo ma è solo il M5S a suggerire queste idee di energie rinnovabili da 30 anni, cosa hanno fatto i precedenti politici in 30 anni se dici che sono più capaci del M5S dove lo hanno dimostrato?</t>
  </si>
  <si>
    <t>1490937305993195520</t>
  </si>
  <si>
    <t>@************** @************* @*************** Una manifestazione contro il riscaldamento globale chiusi in un sacco e disposti come se fossero tutti deceduti per covid? Che senso ha? Fai una ricerca e vedi i video della reale manifestazione vs il riscaldamento.  Nulla a che fare con questi sacchi</t>
  </si>
  <si>
    <t>1490938007330848768</t>
  </si>
  <si>
    <t>Il Decreto Sostegni Ter è solo l’ultimo degli ostacoli alla #EnergyTransition. Per #fotovoltaico e le altre fonti rinnovabili si frappongono intoppi di vario tipo sulla loro crescita. Ecco quali http******************* http*******************</t>
  </si>
  <si>
    <t>1490938456251396102</t>
  </si>
  <si>
    <t>Narrative che cambiano per il covid (come per il buoco nell'ozono, diventato riscaldamento globale diventato cambiamento climatico, il picco dell'estrazione del petrolio e gas, gli eco-processi qualcosa che si trasformano)
http*******************</t>
  </si>
  <si>
    <t>1490938965628579840</t>
  </si>
  <si>
    <t>L'ospitata di Andrea Nicole e Ciprian = Operazione greenwashing per #uominiedonne</t>
  </si>
  <si>
    <t>1490942902813401088</t>
  </si>
  <si>
    <t>@****** @************** Vero. Di una manifestazione contro il riscaldamento globale (c'è pure scritto).</t>
  </si>
  <si>
    <t>1490944233225785348</t>
  </si>
  <si>
    <t>#Sostenibilità #AgricolturaBiologica #nocciole #Pesticidi #Xylella #Salento #Viterbo #Impatto #ambientale
Condivido con piacere l'intervista rilasciata a @******** e Valentina Lovato del @****** per la rubrica #StradeBlu 
#Podcast  http******************* http*******************</t>
  </si>
  <si>
    <t>1490944706766782464</t>
  </si>
  <si>
    <t>Da quando andavo alle elementari non fanno che parlare di energie rinnovabili. Il fatto che adesso si tiri fuori il nucl3@r3 come soluzione tappa buchi quando per anni si è rimasto indietrissimo rispetto a solare e compagnia mi fa davvero storcere il naso 😒</t>
  </si>
  <si>
    <t>1490945089736421378</t>
  </si>
  <si>
    <t>@*************** @********* Denatalità e invecchiamento della popolazione sono una combinazione di fortissimo impatto futuro sui sistemi pensionistico e sanitario, aggiungi l'incremento della popolazione mondiale (superati 8 MD), climate change e conseguenti migrazioni: urge agire consapevolmente.</t>
  </si>
  <si>
    <t>1490949456371806210</t>
  </si>
  <si>
    <t>"Il greenwashing è tendenzialmente un neologismo che indica le strategie di comunicazione di determinate imprese, ma anche organizzazioni o istituzioni politiche, finalizzate a costruire un'immagine di sé diciamo ingannevolmente positiva sotto il profilo dell'impatto ambientale.</t>
  </si>
  <si>
    <t>1490950677610516482</t>
  </si>
  <si>
    <t>@************* Non è una profezia e un agenda, tutto previsto da tempo! 
Come Attali anche Schwab, agenda 2030</t>
  </si>
  <si>
    <t>1490952921785442305</t>
  </si>
  <si>
    <t>I vertici delle big del petrolio si tirano indietro. Non andranno all'audizione del congresso 🇺🇸 in cui avrebbero dovuto raccontare i propri piani sulla crisi climatica. Forse perché avevano poco da dire.
http******************* 
@********* @******* @************** @***********</t>
  </si>
  <si>
    <t>1490953432357822464</t>
  </si>
  <si>
    <t>Horizon: 16 bandi europei per progetti su energie rinnovabili http******************* #approvvigionamenti</t>
  </si>
  <si>
    <t>1490954243083476993</t>
  </si>
  <si>
    <t>Il significato di "greenwashing" e perché se ne sta parlando
http*******************
via @*******</t>
  </si>
  <si>
    <t>1490961723859550209</t>
  </si>
  <si>
    <t>(Estrarre gas italiano non è la soluzione. Al di là di ogni altra considerazione - per esempio quel dettaglio chiamato accordo di Parigi - il gas che possiamo estrarre nell'Adriatico è troppo poco, praticamente il fabbisogno di un anno. E poi? Saremmo punto e daccapo).</t>
  </si>
  <si>
    <t>1490961777030574085</t>
  </si>
  <si>
    <t>È l’idrogeno la chiave per decarbonizzare le nostre società?
Quando si parla di idrogeno nel contesto della transizione energetica, in realtà si intende il diidrogeno (H2), un gas chiaro e inodore la cui domanda globale ammonta http********************* http*******************</t>
  </si>
  <si>
    <t>1490965054241583104</t>
  </si>
  <si>
    <t>Riscaldamento globale: le Smart City potrebbero risolvere il problema http******************* • Shared on http******************* • #Utility #Reteidrica #Telecontrollo http*******************</t>
  </si>
  <si>
    <t>1490966066465370112</t>
  </si>
  <si>
    <t>- Mercalli, è anormale il vento a Milano in questa stagione?
- È assolutamente normale. Il vero problema è il climate change.
Sipario.
http*******************
cc @**********</t>
  </si>
  <si>
    <t>1490966963866279936</t>
  </si>
  <si>
    <t>Il ritiro dei ghiacciai costituisce un evidente segno del cambiamento climatico in corso. A differenza di molti altri ghiacciai nel mondo, i ghiacciai che risiedono nella catena montuosa del Karakorum non stanno reagendo al riscaldamento globale. #Batura http******************* http*******************</t>
  </si>
  <si>
    <t>1490971331424182274</t>
  </si>
  <si>
    <t>Pensiero serio su una situazione enorme come un elefante in un salotto, ma che nessuno sembra vedere davvero…… http******************* via @******
#GlobalWarming #ClimateCrisis #climatechange #Greenwashing #resilienza</t>
  </si>
  <si>
    <t>1490971600602406915</t>
  </si>
  <si>
    <t>@******** Si parla di crisi climatica dagli anni '80. Al Gore ne fece oggetto di un intervento (1986).
Gli scienziati lo vanno dicendo da decenni e il sistema politico ed economico hanno atteso #Greta e i primi veri effetti per destarsi. E ora ve la prendete con il dito e non con la luna.</t>
  </si>
  <si>
    <t>1490972023405056003</t>
  </si>
  <si>
    <t>@******** Questo è il livello della discussione della politica italiana sul tema? Sulla crisi climatica che è già in atto. Milioni di esseri umani vivono in terre destinate alla desertificazione e lei fa battute? Si vergogni!</t>
  </si>
  <si>
    <t>1490973204151963653</t>
  </si>
  <si>
    <t>Per raggiungere uno sviluppo sostenibile è importante armonizzare tre elementi: la crescita economica, l’inclusione sociale e la tutela dell’ambiente.
Scopri i 4 vantaggi sul blog di @********** &amp;gt; http******************* rt @************ #ESG #Sustainability http*******************</t>
  </si>
  <si>
    <t>1490973743258419203</t>
  </si>
  <si>
    <t>@*********** 20 Aprile 2042: i combustibili fossili sono terminati. Dopo la tragedia di Borgo Panigale non è politicamente accettabile il Nucleare e tutto il denaro stanziato è andato ai Maneskin per Sanremo 2041. La comunità chiede aiuto all'unico scienziato in grado di salvare la situazione</t>
  </si>
  <si>
    <t>1490973821922430980</t>
  </si>
  <si>
    <t>In barba alla democrazia, dibattito e confronto i responsabili per ogni ordine e grado del problema legato ai rifiuti non si presentano davanti alla presidente Colosimo
ROMA - Risposte vaghe o “l’audio è disturbato” dei dirigenti regionali alle domande
http******************* http*******************</t>
  </si>
  <si>
    <t>1490973888247115780</t>
  </si>
  <si>
    <t>@************* Noi non abbiamo bisogno di risorse naturali siamo i campioni della transizione energetica..😂😂</t>
  </si>
  <si>
    <t>1490975709975953408</t>
  </si>
  <si>
    <t>🎼 futuro fortissimo di questa stettimana sull’energia rinnovabile
- Dove viene prodotta l’energia solare, nel mondo?
- Possiamo visualizzare i progressi nella fusione nucleare?
- Finiremo mai le risorse su questo pale blue dot?
▶️ http*******************
#solar #energy #cop26</t>
  </si>
  <si>
    <t>1490976616398614533</t>
  </si>
  <si>
    <t>L'artigianale limited edition di Chiara Costacurta, realizzata con materie prime altamente sostenibili e packaging a impatto ambientale zero, è il connubio perfetto tra gioielleria e tecnologia. Guarda dietro le quinte della realizzazione e scoprila su #OPPOStore. http*******************</t>
  </si>
  <si>
    <t>1490976701182058498</t>
  </si>
  <si>
    <t>Il mondo è sempre più attento ai temi della #sostenibilità, importante per comprendere numerosi aspetti quali il cambiamento climatico, le dinamiche di politica internazionale, lo #sviluppo economico e sociale. Scopri il nuovo corso di ISPI #School: http******************* http*******************</t>
  </si>
  <si>
    <t>1490977669810253825</t>
  </si>
  <si>
    <t>Nonostante i target UE stiano spingendo il mercato delle #autoelettriche a +9%, la Federazione europea trasporti e ambiente avverte del possibile cambio di rotta.
@******** 
http*******************</t>
  </si>
  <si>
    <t>1490979124403310597</t>
  </si>
  <si>
    <t>💚 #Bologna si candida a essere 100 tra le città europee sostenute dalla Commissione Europea nella trasformazione verso la neutralità climatica entro il 2030.
🟢 Dalla produzione di energie rinnovabili all’illuminazione pubblica, ecco le azioni previste 👉
http******************* http*******************</t>
  </si>
  <si>
    <t>1490979165616898051</t>
  </si>
  <si>
    <t>@********** @*************** @************** @*********** @********** @************ @********* @************** @************* @********* @******** @************* Sbagliati o no, vanno tutti in direzione opposta a quella di voi retrogradi fan dei combustibili fossili e del nucleare.
Vecchi che urlano al vento quel che gli dicono di urlare.</t>
  </si>
  <si>
    <t>1490979691213336579</t>
  </si>
  <si>
    <t>@******** Il nucleare non è il demonio. Semplicemente è, ad oggi, costoso (gestione scorie) e pericoloso!
Il gas (metano) non è che “non va bene”, è che inquina! Con la combustione più o meno come gasolio e benzina. Se emesso in atmosfera è micidiale per lo strato di ozono...
#greenwashing</t>
  </si>
  <si>
    <t>1490982644133339137</t>
  </si>
  <si>
    <t>Bisogna parlare del #PNRR, che manca di progetti dal basso, non rispetta i principi base della #GreenEconomy e penalizza il #Sud.
#FinzioneEcologica
#Greenwashing
Altro FALLIMENTO del #neoliberismo.
#8febbraio http*******************</t>
  </si>
  <si>
    <t>1490984299948285952</t>
  </si>
  <si>
    <t>Un eccellente @*********** illustra asetticamente le pesantissime implicazioni della transizione verde di cui si riempiono la bocca i politici.   http******************* cc @********* @************ @********* @***************</t>
  </si>
  <si>
    <t>1490984603594948609</t>
  </si>
  <si>
    <t>@******** @*************** @******** e non stai considerazione l'impatto ambientale che si provoca estraendo le terre rare necessarie per le rinnovabili. perché non confrontare gli effetti di questo con lo stoccaggio delle scorie?
o hai altre soluzioni? torniamo a fare il bucato a mano? spegniamo Twitter?</t>
  </si>
  <si>
    <t>1490984614877630467</t>
  </si>
  <si>
    <t>#greenwashing e #greenclaims come tutelare i cittadini e le imprese http******************* via @***********</t>
  </si>
  <si>
    <t>1490985014112276480</t>
  </si>
  <si>
    <t>Abbattere le disuguaglianze, coinvolgendo gli enti locali nei #Pnrr, cooperare per un #GreenDeal mediterraneo e aumentare i fondi destinati al #clima nell'ambito dello strumento di vicinato. #LaTuaEuropa #Arlem @****** @******* @************ @*********** 
http*******************</t>
  </si>
  <si>
    <t>1490985574399885312</t>
  </si>
  <si>
    <t>Madonna dalla prima media che faccaiamo sta cosa sull'agenda 2030 basta dio 🐶</t>
  </si>
  <si>
    <t>1490986580424949764</t>
  </si>
  <si>
    <t>@********** Dovete agevolare chi fa i lavori in modo onesto e non bloccare tutto per colpa di chi fa il furbo. I benestanti fanno senza superbonus. E se si vuole fare la transizione energetica la strada è quella altrimenti continuiamo a pagare il GAS Russo al prezzo che vogliono loro!!!</t>
  </si>
  <si>
    <t>1490986601157120001</t>
  </si>
  <si>
    <t>“L’#Italia è il #Paese più ricco di #biodiversità in #Europa. Un patrimonio da proteggere”. Tra #pandemia, #deforestazione, #agricoltura e non solo, le riflessioni del #filosofo della #scienza, #TelmoPievani, http*******************</t>
  </si>
  <si>
    <t>1490986783987089409</t>
  </si>
  <si>
    <t>📯 Lettera aperta all’UE: porre fine alla deforestazione, proteggere i diritti della Terra
FOCSIV appoggia con @*****  la lettera all’Unione Europea per il diritto alla terra dei popoli indigeni 👉 http*******************</t>
  </si>
  <si>
    <t>1490987023125131266</t>
  </si>
  <si>
    <t>Mascherine lavabili per ridurre l’impatto ambientale http*******************</t>
  </si>
  <si>
    <t>1490988585654583296</t>
  </si>
  <si>
    <t>🇪🇺 Chiediamo all'Europa un futuro sostenibile!
📌Il primo punto della campagna #ClimateOfChange è mantenere il riscaldamento globale al di sotto dei 1,5°C entro il 2040! Farlo entro il 2050 potrebbe essere troppo tardi.
http*********************
#DEARProgramme #FightFor1Point5 http*******************</t>
  </si>
  <si>
    <t>1490989153055510530</t>
  </si>
  <si>
    <t>𝐂𝐥𝐢𝐦𝐚𝐭𝐞 𝐂𝐡𝐚𝐧𝐠𝐞 &amp;amp; 𝐓𝐫𝐚𝐧𝐬𝐧𝐚𝐭𝐢𝐨𝐧𝐚𝐥 𝐂𝐫𝐢𝐬𝐢𝐬: 𝐚 𝐆𝐥𝐨𝐛𝐚𝐥 𝐂𝐡𝐚𝐥𝐥𝐞𝐧𝐠𝐞 -🌍Un ciclo di workshop per studenti sul tema dei cambiamenti climatici. Al termine, un gioco di ruolo che simulerà le dinamiche della COP26. 
Iscrizioni entro l'11/02/22. http*******************</t>
  </si>
  <si>
    <t>1490989738261561346</t>
  </si>
  <si>
    <t>#ClimateCrisis Secondo l'analisi dell'Agenzia Europea per l'Ambiente (@EUEnvironment) le perdite economiche dovute alla #crisi climatica in Europa hanno raggiunto circa mezzo trilione di euro negli ultimi 40 anni http*******************</t>
  </si>
  <si>
    <t>1490991177759399937</t>
  </si>
  <si>
    <t>Tikehau Capital, nuove nomine per la strategia climatica del private equity nordamericano
#Società di asset management, carbon neutrality, nomine, transizione energetica 
Leggi l'articolo -&amp;gt; http******************* http*******************</t>
  </si>
  <si>
    <t>1490991311914434565</t>
  </si>
  <si>
    <t>@*********** La bolletta energetica è per l’Italia più disastrosa di un bombardamento! Prima chiuderanno le ns imprese, poi le famiglie non avranno più le risorse per nutrirsi..ed il governo prepara un cerotto quando ci vuole una sala operatoria.Altro che Covid! No green deal! No Greta</t>
  </si>
  <si>
    <t>1490992709028519939</t>
  </si>
  <si>
    <t>@************** Certo che sono concento della crescita delle rinnovabili, perché il mio obiettivo è decarbonizzare.
Non sembra che questo sia il suo di obiettivo, perché sennò non considererebbe rinnovabili e nucleare competitor quando ci sono ancora troppi combustibili fossili</t>
  </si>
  <si>
    <t>1490993824163762180</t>
  </si>
  <si>
    <t>⚠️#Paraguay: scoperti nuovi piani di #deforestazione nelle terre indigene! Una vasta area del territorio ayoreo-totobiegosode è stata lottizzata per essere abbattuta, ma lì vivono i gruppi incontattati!
Chiedi alla @**** di proteggere la loro terra 👉RT con #TierraAyoreo e @**** http*******************</t>
  </si>
  <si>
    <t>1490993910092640258</t>
  </si>
  <si>
    <t>SupTech, RegTech, sistemi Ocr, Cybersecurity: strumenti alla base delle attività della Finanza per lo Sviluppo sostenibile. Come rileva il 𝐅𝐢𝐧𝐚𝐧𝐜𝐢𝐧𝐠 𝐟𝐨𝐫 𝐒𝐮𝐬𝐭𝐚𝐢𝐧𝐚𝐛𝐥𝐞 𝐝𝐞𝐯𝐞𝐥𝐨𝐩𝐦𝐞𝐧𝐭 𝐫𝐞𝐩𝐨𝐫𝐭 '𝟐𝟏 delle Nazioni Unite #SMM http*******************</t>
  </si>
  <si>
    <t>1490994299172888582</t>
  </si>
  <si>
    <t>Per creare benessere e sviluppo prima di tutto serve energia a basso costo 
Fare una transizione energetica troppo radicale, senza tener conto dei costo medio, magari ci farà fare bella figura col mondo, ma vuol dire impoverire ancora di più la parte debole del paese.</t>
  </si>
  <si>
    <t>1490994873365065728</t>
  </si>
  <si>
    <t>@************** ha concluso che i panni riutilizzabili 
@******* hanno un impatto ambientale inferiore rispetto a quelli monouso. La più grande differenza risiede nel consumo di acqua e di energia e nelle relative emissioni di CO₂
http*******************</t>
  </si>
  <si>
    <t>1490995349317554181</t>
  </si>
  <si>
    <t>Ngv powertrain, dalla conversione all’innovazione è questa la transizione energetica http******************* via @*********** http*******************</t>
  </si>
  <si>
    <t>1490995576263315464</t>
  </si>
  <si>
    <t>#AmbrosettiClub 
"Abbiamo sposato 4 obiettivi di sviluppo #sostenibile ma ne abbiamo voluto creare uno nostro in aggiunta: essere noi promotori della sostenibilità e spiegare al mondo quale contributo ognuno di noi può dare." @************ http*******************</t>
  </si>
  <si>
    <t>1490996689771327488</t>
  </si>
  <si>
    <t>Space economy e agricoltura: tecnologie satellitari driver per la transizione ecologica
http******************* 
#spaceeconomy #agricoltura #tecnologie #satelliti #transizioneecologica #terra #inquinamento #deforestazione #ambiente #suoloagricolo #competitività #sostenibilità</t>
  </si>
  <si>
    <t>1490999224854790150</t>
  </si>
  <si>
    <t>Obiettivi di Sviluppo Sostenibile dell'Agenda 2020-2030...Tantissimo Cemento immense costruzioni per metterci dentro robot automazione in modo da avere più produzione e meno costi manodopera. Già cari lavoratori Il PNRR è l'altra inculata oltre alle attuali già in essere.</t>
  </si>
  <si>
    <t>1491000639731773441</t>
  </si>
  <si>
    <t>La gestione sostenibile delle risorse rappresenta un asset imprescindibile per la costruzione di un #brand solido. Spesso, però, si preferisce attuare una strategia aziendale miope senza pensare ai risvolti critici 👇 http******************* #greenwashing</t>
  </si>
  <si>
    <t>1491001558477193219</t>
  </si>
  <si>
    <t>Negli ultimi anni gli ambientalisti e le autorità garanti si sono scagliati contro varie aziende tacciandole di “ecologismo di facciata”. 
http*******************</t>
  </si>
  <si>
    <t>1491002259127566336</t>
  </si>
  <si>
    <t>@************* @************ Non c'è nessuna mafia Ilaria.Schwab parla di skateholder ovvero di quelle imprese e personalità che hanno deciso di accettare la scommessa dell'UN per perseguire gli obiettivi di Sviluppo sostenibile. E' tutto comunicato senza mistero della pag ufficiale. http*******************</t>
  </si>
  <si>
    <t>1491002947953885186</t>
  </si>
  <si>
    <t>@******** Usare il metano nella transizione energetica alle rinnovabili, e nucleare tra 20 anni  insieme all’ idroelettrico e alle rinnovabili. Nucleare meglio ancora se a fusione. Intanto eliminare completamente carbone e petrolio che sono il peggio.</t>
  </si>
  <si>
    <t>1491003885783171072</t>
  </si>
  <si>
    <t>Fuori dalle metropoli statunitensi, le aree rurali si organizzano per combattere la crisi climatica. Oltre ogni credo politico, la speranza di salvare un Paese intero è nella partecipazione dal basso. 
✍️@valeria_torta
#Jefferson  
http*******************</t>
  </si>
  <si>
    <t>1491006053173334016</t>
  </si>
  <si>
    <t>Cos'è la #bottega del #mondo? Di #cosa si occupa?
Che #relazione c'è tra #consumismo e #impatto #ambientale?
Come si può fare #volontariato in questo #campo?
Vieni a fare tutte queste domande ai giovanissimi #volontari* della #Bottega!🤩
#udine #ambiente #fvg #giovani #INFO http*******************</t>
  </si>
  <si>
    <t>1491006290474442752</t>
  </si>
  <si>
    <t>La Scuola Primaria Pluriclasse S. Barbara, ha realizzato un progetto di "scoperta" delle tradizioni  legate al mare, percorrendo gli obiettivi dell'Agenda 2030. Cetraro, tra Mare e Cultura: "Un paese da A...MARE"
Si ringrazia EFT Calabria.
#InnovaMenti/Inquiry
@*************** http*******************</t>
  </si>
  <si>
    <t>1491006474113277953</t>
  </si>
  <si>
    <t>Miliardario grazie al carbone, Adani oggi è il più ricco d’Asia, e il decimo del mondo, in seguito agli investimenti sulle energie rinnovabili. Dagli attentati di Mumbai all’amicizia con Modi, la storia della sua paradossale scalata verso l’eldorado.
http*******************</t>
  </si>
  <si>
    <t>1491007999053238278</t>
  </si>
  <si>
    <t>Si svolgerà da mercoledì 9 a giovedì 24 febbraio Darwin Day 2022, la rassegna di eventi dedicata alla nascita di Charles Darwin. Tema centrale "la crisi climatica e la biodiversità", con laboratori, conferenze e visite guidate, a Bologna e online
#Unibo http*******************</t>
  </si>
  <si>
    <t>1491008371079921664</t>
  </si>
  <si>
    <t>In occasione della Giornata Nazionale di Prevenzione dello Spreco Alimentare #CIRFOOD ha raccontato il suo impegno volto a garantire a tutta la società uno sviluppo sostenibile.
Scopri tutte le nostre attività e iniziative contro il #foodwaste 👉 http******************* http*******************</t>
  </si>
  <si>
    <t>1491008463257751555</t>
  </si>
  <si>
    <t>una mia riflessione su Europa-climate change-sicurezza http******************* @************   #Europe #ClimateChange #Security</t>
  </si>
  <si>
    <t>1491009660329295872</t>
  </si>
  <si>
    <t>Presto il costo dei cambiamenti climatici presenterà il conto e dovremo rivedere le nostre abitudini alimentari: i piatti più a rischio sono proprio quelli a base di carne, per via del suo impatto ambientale.
Scopri di più nell’articolo di @****
http*******************</t>
  </si>
  <si>
    <t>1491010298010308608</t>
  </si>
  <si>
    <t>@*************** @************** @************ questa domanda sarebbe molto importante porla a tutti i politici , anche se mi sembra strano che non conoscano questo documento, se non hanno letto Agenda 2030 , dovrebbro leggerla, analizzandone bene  tutte le implicazioni e pronunciarsi ufficialmente sui contenuti .</t>
  </si>
  <si>
    <t>1491010401483784192</t>
  </si>
  <si>
    <t>Il @************** uno dei sette consorzi di filiera del Sistema @****** è entrato a far parte del @*********** l’organizzazione #noprofit impegnata nel raggiungimento degli obiettivi previsti dal Protocollo di Kyoto, UE e accordo di Parigi  http*******************</t>
  </si>
  <si>
    <t>1491011213471682560</t>
  </si>
  <si>
    <t>@************** Il papa più amato dagli atei: invece di parlare di Dio, parla di migranti, deforestazione e riscaldamento globale</t>
  </si>
  <si>
    <t>1491012040571428867</t>
  </si>
  <si>
    <t>@************* PERCHÉ VOGLIAMO INVESTIRE IN ENERGIE RINNOVABILI ECOLOGICHE E IN UN FUTURO TECNOLOGICO È DA 30. ANNI CHE BEPPE GRILLO LO DICE IN CASO NON LO AVESSI CAPITO QUESTO È IL MOVIMENTO 5 STELLE CHE CAZZO HA FATTO LA VECCHIA POLITICA?</t>
  </si>
  <si>
    <t>1491012202132049922</t>
  </si>
  <si>
    <t>Piacere incontrare il gruppo interparlamentare Italia-Benelux 🇮🇹🇧🇪🇳🇱🇱🇺
👉🏻 #Benelux è il 💙 dell’#Europa
👉🏻 forti legami culturali ed economici
👉🏻 stretta cooperazione con #Italia: #digitale, sviluppo #sostenibile, #farmaceutica, #aerospaziale
👉🏻 #insieme per 1 ripresa #inclusiva http*******************</t>
  </si>
  <si>
    <t>1491015995644792834</t>
  </si>
  <si>
    <t>@************* @************* ShouGang negli anni è diventata un centro di convegni per quello che riguarda l'uso delle energie rinnovabili (la Cina è leader 🌍 nella conversione verso energia pulita). L'uso della location per alcune esibizioni è simbolico e voluto proprio per far risaltare questo aspetto.</t>
  </si>
  <si>
    <t>1491016577101492227</t>
  </si>
  <si>
    <t>Agli attivisti di Greenpeace che giovedì sera hanno manifestato pacificamente fuori dal teatro Ariston contro la sponsorizzazione di Eni-Plenitude, è stato dato un foglio di via da Sanremo per tre anni. http*******************</t>
  </si>
  <si>
    <t>1491019965008592906</t>
  </si>
  <si>
    <t>@************ @*************** Yogurt scaduti, riscaldamento globale, qualsiasi cosa ma di sicuro non può essere colpa dei vaccini</t>
  </si>
  <si>
    <t>1491020580136665092</t>
  </si>
  <si>
    <t>@************* @******** 😬😂🤣Pensare di ottenere tutta l’energia che serve usando solo  solare, eolico ed idrico ed azzerando completamente in 3 decenni l’uso di combustibili fossili e senza ricorrere al nuovo nucleare è un’idea che può venire solo ai pazzi ed agli incompetenti.</t>
  </si>
  <si>
    <t>1491024630928515074</t>
  </si>
  <si>
    <t>#Vinella (@AnavBus): bene ministro #Cingolani su #transizioneenergetica nei #trasporti -  http*******************</t>
  </si>
  <si>
    <t>1491025515259564032</t>
  </si>
  <si>
    <t>Decalia lancia strategia azionaria Sustainable Society
#Fondi, Investimenti, ESG, innovazione, sostenibilità, transizione energetica 
Leggi l'articolo -&amp;gt; http******************* http*******************</t>
  </si>
  <si>
    <t>1491025765529493513</t>
  </si>
  <si>
    <t>Crisi energetica, per Gentiloni le azioni degli stati devono essere "temporanee e mirate"
#Environmental, commissione europea, patto di stailità, transizione energetica 
Leggi l'articolo -&amp;gt; http******************* http*******************</t>
  </si>
  <si>
    <t>1491026716722188290</t>
  </si>
  <si>
    <t>🙋‍♂️  #Metaverso DOMANDA?
Mentre mi è chiaro il vantaggio economico legato al metaverso, mi è meno chiaro quale sia l'impatto ambientale generato da questa "nuova" dimensione.
Qualcuno sa se e quale costo abbia?
Grazie a chi vorrà condividere la http***************************</t>
  </si>
  <si>
    <t>1491031249426972678</t>
  </si>
  <si>
    <t>@******** In Giappone fanno i treni a levitazione magnetica che vanno a 600 kmh e consumano meno di un jet, esistono funghi in grado di decomporre i combustibili fossili e mille altre tecniche e tecnologie per consumare MENO energia. Serve pensare. Ma capisco che sia più facile parlare...</t>
  </si>
  <si>
    <t>1491032390592233473</t>
  </si>
  <si>
    <t>2/ Video direttamente collegato al primo: Analisi dell'Agenda 2030"
#Agenda2030 
http*******************</t>
  </si>
  <si>
    <t>1491032882110173195</t>
  </si>
  <si>
    <t>Al #DarwinDay 2022 all'@Unibo, Juri Nascimbene (@UniboBiome) presenterà: “#Licheni: #biodiversità e processi evolutivi in uno scenario di #cambiamentoclimatico”.
Mercoledì 9 febbraio, dalle ore 10:00, http*******************
#scicomm #climatechange #lichens #evolution #ecology http*******************</t>
  </si>
  <si>
    <t>1491034324350771208</t>
  </si>
  <si>
    <t>Di fronte a un pianeta da salvare, cosa ci spaventa di più dell’emergenza ambientale? Pensiamo di poter fare la differenza? E se sì, quali aspetti teniamo maggiormente in conto? Il sondaggio di ONO EF http******************* #StartUp #ClimateAction #SustainableAgriculture</t>
  </si>
  <si>
    <t>1491034859623571467</t>
  </si>
  <si>
    <t>Università. Innovazione digitale, energie rinnovabili, salute e sport: si arricchisce e si internazionalizza l'offerta degli Atenei dell'Emilia-Romagna
http******************* http*******************</t>
  </si>
  <si>
    <t>1491034989814697993</t>
  </si>
  <si>
    <t>@******** è partner di @********** per il progetto formativo sul climate change “Climate Change and Transnational Crisis: a Glocal Challenge”.
Cosa aspetti?
Hai tempo fino all'11 febbraio per registrarti e partecipare all’attività.
Info 👇:
http******************* http*******************</t>
  </si>
  <si>
    <t>1491035377666179072</t>
  </si>
  <si>
    <t>@******** @*************** peccato che le caldaie a biomasse abbiano un grande impatto ambientale in termini di emissioni...</t>
  </si>
  <si>
    <t>1491038276589080580</t>
  </si>
  <si>
    <t>@************** Devastare le nostre meravigliose colline e campagne con distese sterminate di pannelli fotovoltaici e pale eoliche per rincorrere i deliri di una transizione energetica costosissima ed insensata.</t>
  </si>
  <si>
    <t>1491040688376795137</t>
  </si>
  <si>
    <t>@*********** @******** @*********** Ci sono tanti studi sui pro e i contro delle varie tecnologie, nessuno comprensivo che possa fare da base per programmi di medio termine. Pare che la tendenza generale per la transizione energetica sia:chi ha il nucleare conviene se lo tenga,chi non lo ha,si arrangi in altro modo</t>
  </si>
  <si>
    <t>1491042890277138437</t>
  </si>
  <si>
    <t>Ogni minuto nel mondo vengono tagliati 2.400 #alberi per produrre #soia, #carne e altri prodotti venduti in Europa. FIRMA SUBITO per chiedere all’UE per vietare la vendita di prodotti legati alla #deforestazione #Together4forests  http*******************</t>
  </si>
  <si>
    <t>1491043742794813444</t>
  </si>
  <si>
    <t>@************* @********* Se gliene fosse fregato qualcosa non avrebbe mai spinto i 5S a sostenere il governo Draghi in cambio di un ridicolo ministero del greenwashing con a capo un renziano di ferro ultranuclearista. Al confronto il proverbiale piatto di lenticchie sarebbe stato un capolavoro politico</t>
  </si>
  <si>
    <t>1491045456289353729</t>
  </si>
  <si>
    <t>Regione e Comune di Pisa insieme per potenziare i collegamenti tra Firenze e la costa – Greenreport economia ecologica e sviluppo sostenibile http*******************</t>
  </si>
  <si>
    <t>1491048000105426948</t>
  </si>
  <si>
    <t>"Le energie rinnovabili non sono in sincronia con la domanda di energia. L'accumulo è una componente essenziale per stabilire un flusso affidabile"
Di Renzo Rosso
#energierinnovabili #fontirinnovabili #energiaidroelettrica
http*******************</t>
  </si>
  <si>
    <t>1491049337010462720</t>
  </si>
  <si>
    <t>Il #Cacip è allineato con gli Obiettivi di Sviluppo Sostenibile delle Nazioni Unite sottoscritti nel 2015 da 193 paesi dell’ONU. Sono obiettivi nobili fondamentali per portare il mondo sulla strada della sostenibilità.
 #ConsorzioCACIP #Sardegna #Cagliari http*******************</t>
  </si>
  <si>
    <t>1491050428121124864</t>
  </si>
  <si>
    <t>Perché il nostro ha a cuore l’ambiente e spiega: "Non conviene nemmeno sul piano dell’impatto ambientale. Perché il grosso dell’energia arriva dal gas e quindi produce anidride carbonica."
Ah. Il gas di Schroedinger: inquina per le auto elettriche, ma non se lo estrai</t>
  </si>
  <si>
    <t>1491054188528562178</t>
  </si>
  <si>
    <t>@******* 📔 Agenda 2010-2030:
✅spread (debito pubblico bruttoh...)
✅psicopandemia (la Peste Nera covidista...)
▶️vai con la Crisi Climatica Globbale...
▶️vai con la guerra alla Russiah kattiva...
▶️vai con "a rivoluzioneh diggitale"</t>
  </si>
  <si>
    <t>1491054212343824387</t>
  </si>
  <si>
    <t>@******* Pensa se lo mette alla transizione energetica! (tanto Cingolani era già in predicato di dimettersi)</t>
  </si>
  <si>
    <t>1491054407789731842</t>
  </si>
  <si>
    <t>Transizione energetica, la tecnologia idroelettrica può essere un supporto essenziale - Il Fatto Quotidiano #transizione #energetica #tecnologia #idroelettrica #supporto #essenziale #quotidiano  http*******************</t>
  </si>
  <si>
    <t>1491055520018735104</t>
  </si>
  <si>
    <t>#8febbraio 🌊Recupero degli oceani per uno sviluppo sostenibile e la lotta al cambiamento climatico
@********* @************* @******* @********** @*********** @************** @********* @*************** @******** #OceanDecade #ocean #science 
⬇️⬇️
http*******************</t>
  </si>
  <si>
    <t>1491057384609181706</t>
  </si>
  <si>
    <t>@************ Agenda 2030,Da ili Ne?!</t>
  </si>
  <si>
    <t>1491057616079843331</t>
  </si>
  <si>
    <t>@********** @****** Agenda 2030 Da ili Ne?!</t>
  </si>
  <si>
    <t>1491061423824596994</t>
  </si>
  <si>
    <t>#cosiperdire 
Quando si parla di vaccini
tutti pronti a dire:
"Bisogna ascoltare la scienza"
Ma quando la scienza
parla di ambiente e di
crisi climatica diventano sordi</t>
  </si>
  <si>
    <t>1491062302535462917</t>
  </si>
  <si>
    <t>@******** Sarebbe interessante sapere dove finiscono i milioni di mascherine siringhe tamponi e vari disinfettanti?
Cosa prevede l'agenda 2030 per tutto questo schifo?</t>
  </si>
  <si>
    <t>1491063937051533318</t>
  </si>
  <si>
    <t>Un presunto trafficante di cocaina, una scia di documenti falsi e un gruppo di criminali: dentro il commercio illegale di legname della foresta amazzonica.
Sembra la trama di un libro giallo...e invece...è ancora #deforestazione  http******************* via @*****</t>
  </si>
  <si>
    <t>1491064362857074691</t>
  </si>
  <si>
    <t>Questo grafico indica la mobilità sostenibile come sistema ideale dei trasporti che permette di ridurre l'impatto ambientale, sociale ed economico del settore, rendendo allo stesso momento gli spostamenti più veloci ed efficaci. #asoc2122  @*********** @*************** http*******************</t>
  </si>
  <si>
    <t>1491066402329235456</t>
  </si>
  <si>
    <t>@*************** Senza incentivi, coi salari italiani, rimarremo fra i pochi paesi “sviluppati” con l’endotermico; poi abbiamo dei governanti così lungimiranti che, come incentivo, ci aumenteranno le tasse sui combustibili fossili a dismisura.</t>
  </si>
  <si>
    <t>1491068718033653760</t>
  </si>
  <si>
    <t>UE: Vieta i prodotti che alimentano la deforestazione
⁦@WAL_Italia⁩  http*******************</t>
  </si>
  <si>
    <t>1491070686751821828</t>
  </si>
  <si>
    <t>@******** @************* @************* ... migliore garanzia sulla sostenibilità futura delle nostre bollette.
Poi ovviamente possiamo raccontarcela sulle rinnovabili e andare tranquillamente a sbattere. 
Ah. Sbatteremo prima di aver raggiunto il famoso punto di non ritorno del riscaldamento globale.</t>
  </si>
  <si>
    <t>1491071912201814020</t>
  </si>
  <si>
    <t>Durante questo festival di Sanremo abbiamo visto sul palco dell’Ariston due protagonisti: da un lato una nuova generazione libera da qualsiasi tabù e dall’altro l’operazione di greenwashing portata avanti dall’Eni.
Ne ho a parlato su @************ ✍🏻
http*******************</t>
  </si>
  <si>
    <t>1491071973853732864</t>
  </si>
  <si>
    <t>📌 #Semiconduttori:
Il pacchetto di misure è pensato per rendere la #UE leader globale nel design e nella produzione di chip semiconduttori, indispensabili per la transizione energetica così come per quella digitale.
 http*******************</t>
  </si>
  <si>
    <t>1491073057402011650</t>
  </si>
  <si>
    <t>Perché è difficile che l’Italia raggiunga nel 2050 gli obiettivi della transizione energetica http******************* via @***********</t>
  </si>
  <si>
    <t>1491074534803644416</t>
  </si>
  <si>
    <t>@************ @************* Anche perché Rubbia ha in realtà spiegato che il riscaldamento globale è proprio a causa dell'uomo. Ma siccome sono scemi come la merda capiscono aglio per cipolla.</t>
  </si>
  <si>
    <t>1491074681793048580</t>
  </si>
  <si>
    <t>Un interessante articolo prof.ssa Adriana Del Borghi, componente della Commissione Tecnica VIA-VAS del @******** Committente: @************ - Team: @************* @********* F&amp;amp;M Divisione Impianti srl, Studio ELB Ingegneri Associati e VDP Srl.
http*******************</t>
  </si>
  <si>
    <t>1491075251727323140</t>
  </si>
  <si>
    <t>🌍🔍Il progetto EastMed, gasdotto di 1900 km per importare in Europa miliardi di m3 di gas all’anno dai depositi di Cipro e Palestina/Israele: un’opera che devasterà territori e ci legherà all’uso di combustibili fossili climalteranti. Video da @*********
http*******************</t>
  </si>
  <si>
    <t>1491075457135316992</t>
  </si>
  <si>
    <t>@********* (  Entrata in vigore la Legge sul  "Piano per la transizione energetica sostenibile delle aree idonee" (PiTESAI) 
http*******************</t>
  </si>
  <si>
    <t>1491077843236839424</t>
  </si>
  <si>
    <t>@************ @*************** @************ Si ok non fare nulla per non sbagliare! Intanto tra crisi energetica, riscaldamento globale (innalzamento di mari e oceani) e bombe nucleari a gogò, possiamo stare tranquilli: in Italia abbiamo risolto  rinunciando alle centrali nucleari.</t>
  </si>
  <si>
    <t>1491078527290318856</t>
  </si>
  <si>
    <t>@************ @******* Se Cingolani lasciasse fare pompaggi e gas verde,l'energia costerebbe molto meno per 150 anni a venire.Non sappiamo fare gas verdi dai pompaggi? Ma credete che tutti gli italiani siano ignoranti in chimica verde come Eni e Snam? O Plenitude re del greenwashing canterino. http*******************</t>
  </si>
  <si>
    <t>1491080289099325440</t>
  </si>
  <si>
    <t>In the Sundarban, climate change has an unlikely effect — on child sex-trafficking. Il nuovo articolo di approfondimento sulla piattaforma italo americana #TheDeeping http*******************</t>
  </si>
  <si>
    <t>1491080382338547720</t>
  </si>
  <si>
    <t>La #deforestazione è un #rischioclimatico da gestire e un rischio per la #biodiversità. Riduzione delle #emissionidiCo2 e biodiversità sono temi centrali per i gestori che costruiscono portafogli di #investimentosostenibile. I migliori fondi per investire http******************* http*******************</t>
  </si>
  <si>
    <t>1491080870966755328</t>
  </si>
  <si>
    <t>✅il 42% sceglie il bio in base all’origine (italiana in primis ma anche locale e km 0), il 21% in base al packaging, che deve essere coerente con i valori che il bio trasmette (sostenibile, riciclabile, a basso impatto ambientale, leggero). http*******************</t>
  </si>
  <si>
    <t>1491081150697447426</t>
  </si>
  <si>
    <t>@********** Bisogna dare certezze a chi si comporta in modo onesto e vuole davvero la transizione energetica!!!</t>
  </si>
  <si>
    <t>1491081377546383360</t>
  </si>
  <si>
    <t>Il Ministro #Giovannini: "Il #Mims sta già andando nella direzione dello #sviluppo #sostenibile, come il cambio del nome del Ministero dimostra. Lavoriamo per rendere infrastrutture e mobilità più #sostenibili e #resilienti per questa e per le future generazioni". #costituzione http*******************</t>
  </si>
  <si>
    <t>1491084277865676802</t>
  </si>
  <si>
    <t>non la uai gi che prima promuove gli album eco friendly dei loro artisti e lancia le pinks come ambasciatrici climate change per poi realizzare una collab con compagnie nft centriche non lo so esprimere a parole quanto vorrei vedere quell’agenzia in fiamme non ne fa UNA giusta</t>
  </si>
  <si>
    <t>1491084695924137984</t>
  </si>
  <si>
    <t>Offerte Lavoro CAPO COMMESSA: Azienda italiana operante nel settore energetico e delle energie rinnovabili, in particolare nel fotovoltaico, ricerca figure da inserire nel proprio organico con il ruolo di Capo Commessa con… http******************* #Cercolavoro clicca sul link http*******************</t>
  </si>
  <si>
    <t>1491085120887209984</t>
  </si>
  <si>
    <t>🟢 Se considerassimo la #deforestazione tropicale come uno Stato, sarebbe il terzo a livello globale per emissioni di #anidridecarbonica. 
👉 Scarica la nostra #infografica📑 per saperne di più e vai all'articolo per scoprire i #migliorifondi per investire http******************* http*******************</t>
  </si>
  <si>
    <t>1491086511626145793</t>
  </si>
  <si>
    <t>In un’intervista a @******** il ministro #Cingolani dichiara che non conviene acquistare auto elettriche anche per l’impatto ambientale.
Bugia! Secondo il #Cnr con auto elettriche si riduce NO2 dell’89% e del 40% le polveri sottili.
Luddismo contro la transizione ecologica http*******************</t>
  </si>
  <si>
    <t>1491087003316006915</t>
  </si>
  <si>
    <t>3. Ci si potrà chiedere in cosa sussiste il legame  tra pandemia e  complesso carbo-combustivo
Quel legame è chiaro per il cambiamento climatico, quegli interessi essendo direttamente minacciati dalle politiche per la transizione energetica</t>
  </si>
  <si>
    <t>1491088521251426305</t>
  </si>
  <si>
    <t>A cosa porteranno i cambiamenti climatici? Cosa dice la Bibbia?
http*******************</t>
  </si>
  <si>
    <t>1491089247113457665</t>
  </si>
  <si>
    <t>@*********** @************* Non solo. Bisogna sfatare anche il mito nucleare che, fino a prova contraria, è ancora il modo col minor impatto ambientale che ci sia. È ipocrita comperare energia dai paesi confinanti che la producono col nucleare: Francia, Svizzera e Slovenia (che ne sta raddoppiando una).</t>
  </si>
  <si>
    <t>1491089678652817410</t>
  </si>
  <si>
    <t>@********** Ogni volta che l’Inter perde non è mai colpa dell’Inter. Ce l’hanno con l’arbitro, con il tempo, con il riscaldamento globale.
Mi vengono in mente le parole dell’Avvocato http*******************</t>
  </si>
  <si>
    <t>1491089961617014784</t>
  </si>
  <si>
    <t>"Bisogna distinguere la finanza sostenibile dal greenwashing. Si sta lavorando a nuovi vincoli per far sì che i fondi di #VentureCapital non ricerchino solo il puro rendimento ma anche tutto ciò che riguarda l'#ESG"
F. ZAMBELLI, Investment Associate @************ 
#EYVCTalk http*******************</t>
  </si>
  <si>
    <t>1491090272515948545</t>
  </si>
  <si>
    <t>Dopo il COP26: la crescita record dell’energia rinnovabile traina lo sviluppo dei piani di transizione ecologica, secondo WTW
http*******************
#energia #wtw #cop26 #energierinnovabili #assicurazioni #intermediachannel</t>
  </si>
  <si>
    <t>1491090526690758659</t>
  </si>
  <si>
    <t>@************** Ah ottimo così ti fanno un bel esproprio degli immobili se non sono conformi alle normative UE per l’agenda 2030 http*******************</t>
  </si>
  <si>
    <t>1491091237075824641</t>
  </si>
  <si>
    <t>REGIONE UMBRIA E SVILUPPUMBRIA - “Lineamenti preliminari per la definizione della Strategia regionale per lo Sviluppo sostenibile dell’Umbria" - Confartigianato Imprese Perugia http*******************</t>
  </si>
  <si>
    <t>1491091681105563652</t>
  </si>
  <si>
    <t>Come il video di una protesta contro la crisi climatica organizzata il 4 febbraio 2022 a Vienna (Austria), è stato utilizzato per diffondere notizie false sulla pandemia da #Covid19.
http*******************</t>
  </si>
  <si>
    <t>1491091844339363841</t>
  </si>
  <si>
    <t>Minor impatto ambientale e più efficienza con il nuovo depuratore http******************* http*******************</t>
  </si>
  <si>
    <t>1491092478593798145</t>
  </si>
  <si>
    <t>@************* @************ @************** @******** Lo sa vero che le scorie dei combustibili fossili le sta respirando da quando è nato? 
Di queste scorie (che uccidono ogni anno MILIONI di persone) si è mai preoccupato?
Di scorie nucleari non è ancora morto NESSUNO!!!</t>
  </si>
  <si>
    <t>1491092671368028166</t>
  </si>
  <si>
    <t>1) Ospedale
2) infermiere
3) 34enne
4) infarto fulminante
Probabilmente prima non c'erano tutte questi giornali online, ma io non ricordo in passato infarti improvvisi alla guida di auto.
Sarà sicuramente colpa del climate change.
#DittaturaNazisanitaria #NoGreenPass #Molise http*******************</t>
  </si>
  <si>
    <t>1491093177557975046</t>
  </si>
  <si>
    <t>@************** ma è la famose modifica all'articolo 9 con « Riconosce e garantisce la tutela dell’ambiente come fondamentale diritto dell’individuo e interesse della collettività. Promuove le condizioni per uno sviluppo sostenibile»? 😵‍💫</t>
  </si>
  <si>
    <t>1491093844490059782</t>
  </si>
  <si>
    <t>#AssoambienteComunica
Un piano di trasformazione lungo 10 anni, da multi-utility a Life Company:
🎯per raggiungere la carbon neutrality al 2040;
🎯per l'economia circolare e la transizione energetica.
Nella news, il nuovo Piano strategico di @**********
http******************* http*******************</t>
  </si>
  <si>
    <t>1491094635560804354</t>
  </si>
  <si>
    <t>Coprire i ghiacciai con teli geotessili è una buona alternativa per combattere il cambiamento climatico e il riscaldamento globale? La scienza dice NO. 
#greenwashing #cambiamentoclimatico #riscaldamentoglobale 
 http*******************</t>
  </si>
  <si>
    <t>1491096790044938241</t>
  </si>
  <si>
    <t>La #tutela #ambientale inserita in costituzione mi sa tanto di #Greenwashing di #Stato, cominciato con l'inasprimento delle pene per gli ecoreati.
#Art.1 l'Italia è una #Repubblica democratica fondata sul #lavoro. 
Pensate a questo che avete già grossi problemi ad applicarlo.</t>
  </si>
  <si>
    <t>1491098469787914243</t>
  </si>
  <si>
    <t>ESG nel real estate: nuovi modelli di sviluppo sostenibile in Zoom Conference http******************* #ESG #sviluppo #sostenibilità #realestate #immobiliare #ZoomConference @*********</t>
  </si>
  <si>
    <t>1491099660651532291</t>
  </si>
  <si>
    <t>@*************** Quello che secondo me non funziona tanto è il greenwashing a ogni costo, che in parte è cambiamento ma in parte è moda. Approfondendo si può vedere che le cosiddette alternative vegane ad esempio consumano più acqua e tendono a dare problemi di durata del prodotto.</t>
  </si>
  <si>
    <t>1491099852453052419</t>
  </si>
  <si>
    <t>Il voto del Parlamento per l'inserimento della tutela dell'ambiente e degli animali in Costituzione rappresenta una svolta importantissima.Abbiamo portato a casa una vittoria decisiva per garantire un futuro migliore alle prossime generazioni e un modello di sviluppo sostenibile.</t>
  </si>
  <si>
    <t>1491100512992776194</t>
  </si>
  <si>
    <t>Ridurre l'impatto ambientale delle imprese valorizzando il patrimonio forestale attraverso lo sviluppo di servizi ecosistemici: è l'obiettivo del progetto #LEnergiadelBosco che abbiamo lanciato con la #societàbenefit (RI)GENERIAMO e @*********** 
http******************* 
#LMIcsr</t>
  </si>
  <si>
    <t>1491101005777608706</t>
  </si>
  <si>
    <t>Premetto che è uno degli articoli che in assoluto ho scritto con più piacere, è una storia che mi conferma che le apparenze non sempre sono realtà. Di partecipazione dal basso, inclusività e lotta al climate change, dall'ultimo carteggio di @*********  http*******************</t>
  </si>
  <si>
    <t>1491102869323644928</t>
  </si>
  <si>
    <t>È una pagina storica del nostro Paese: la tutela dell'ambiente e della biodiversità diventano un principio fondamentale della nostra Costituzione. Lo sviluppo sostenibile e la transizione ecologica devono essere al centro della ripartenza per le generazioni di oggi e di domani.</t>
  </si>
  <si>
    <t>1491102895584194560</t>
  </si>
  <si>
    <t>Sostenibilità: come capire l'impatto ambientale dei vestiti e ridurlo | Vogue Italia http*******************</t>
  </si>
  <si>
    <t>1491103733232455683</t>
  </si>
  <si>
    <t>Amazon, Ikea, Nestlé e altri non riusciranno ad abbattere le emissioni di CO2 nei tempi previsti http*******************</t>
  </si>
  <si>
    <t>1491104951682347009</t>
  </si>
  <si>
    <t>@************** @********** Art.9 aggiungendo “La Repubblica tutela l’ambiente e l’eco- sistema, protegge le biodiversità e gli animali, promuove lo sviluppo sostenibile, anche nell’interesse delle future generazioni”</t>
  </si>
  <si>
    <t>1491105528491421697</t>
  </si>
  <si>
    <t>Avere la tutela dell'ambiente in costituzione servirà da ora in poi a chiarire le idee di chi promuove la tutela ambientale con malcelato e pragmatico scetticismo. #Greenwashing</t>
  </si>
  <si>
    <t>1491106512152199168</t>
  </si>
  <si>
    <t>@********* Greta ci aveva avvisato :
tutta colpa del riscaldamento globale.</t>
  </si>
  <si>
    <t>1491107509196955649</t>
  </si>
  <si>
    <t>@********* @************ Le mutazioni avverranno comunque in qualunque parte del mondo, dato che l'Italia rappresenta meno dell'1% della popolazione mondiale. Un po' come voler fermare il riscaldamento globale agendo solo qui.</t>
  </si>
  <si>
    <t>1491108773376978944</t>
  </si>
  <si>
    <t>@******** @************* @************* l'insipienza delle classi politiche : invece di procedere speditamente a rivedere i target green,allungando la dead line al 2060 p. es e utilizzando  tutte le forme di energia,cocciutamente procedono verso l'abisso..e se il climate change avesse origini diverse e forse naturali?</t>
  </si>
  <si>
    <t>1491108846680489984</t>
  </si>
  <si>
    <t>Connettività e Real-time analytics per lo sviluppo di nuovi modelli di manufacturing a basso impatto ambientale http******************* http*******************</t>
  </si>
  <si>
    <t>1491111166071951360</t>
  </si>
  <si>
    <t>C’è da chiedersi perché Cingolani abbia proposto come cardini della transizione energetica due fonti non rinnovabili: gas e nucleare... [LEGGI]
@*************** 
http*******************</t>
  </si>
  <si>
    <t>1491111768806293505</t>
  </si>
  <si>
    <t>La tutela dell’ambiente, della biodiversità e degli ecosistemi in Costituzione. Il Senato approva - Greenreport: economia ecologica e sviluppo sostenibile http*******************</t>
  </si>
  <si>
    <t>1491113525258850307</t>
  </si>
  <si>
    <t>@*************** L'energia  da combustibili fossili, ha subito un forte aumento di prezzo causato  dagli scarsi investimenti dei produttori in tempo di pandemia. Ora con la ripresa dei consumi, il prezzo e' aumentato. Aggiungiamo la crisi Russia /Ucraina. Non possiamo lamentarci black out Sanremo</t>
  </si>
  <si>
    <t>1491113580225531904</t>
  </si>
  <si>
    <t>@******** Però è vero che negli ultimi 20 anni le zone temperate hanno un gradiante di forestazione positivo. Nelle altre zone del pianeta la deforestazione cala drasticamente ma il gradiente purtroppo è ancora a favore delle foreste perse.</t>
  </si>
  <si>
    <t>1491114890337169408</t>
  </si>
  <si>
    <t>se avessi 100k euro da investire... non li investirei in una #Tesla. Ai costi attuali dell’#energia, e con la capacità attuale delle batterie, non conviene... nemmeno sul piano dell’impatto ambientale, perché... l’energia arriva dal gas,  che produce CO2
http******************* http*******************</t>
  </si>
  <si>
    <t>1491115572020789248</t>
  </si>
  <si>
    <t>@************** @*************** Il traguardo storico sarebbe iniziare ad applicare gli articoli rimasti lettera morta dal 1948, non usarla per un ipocrita greenwashing istituzionale.</t>
  </si>
  <si>
    <t>1491119068992380928</t>
  </si>
  <si>
    <t>@*********** @************** @*************** @***** @******** Di sicuro, le energie rinnovabili non farebbero fronte all'enorme domanda energetica italiana, serve  qualcosa di più sostanzioso.</t>
  </si>
  <si>
    <t>1491119622883803136</t>
  </si>
  <si>
    <t>@***** @*************** @******* #climatefinance #ClimateAction #BastaInteressiEconomici #BastaAllevamenti #Convertitevi 
#Agroindustria #Animali #Clima Troppi soldi ad #allevamenti e #olivicoltura intensivi #Ambientalisti criticano gl eco-schemi italiani http*******************</t>
  </si>
  <si>
    <t>1491119953310846978</t>
  </si>
  <si>
    <t>"vorresti trasferirti da qualche altra parte?"
In un posto in cui la temperatura non scenda mai sotto i 20° C, ma allo stesso tempo sto bene qui, confido nel riscaldamento globale. 😅❤️ http*******************</t>
  </si>
  <si>
    <t>1491120172664750080</t>
  </si>
  <si>
    <t>@********** Le modifiche ai due commi dell'art. 41 rendono pienamente compatibile l'opzione nucleare. È sufficiente che gli studi commissionati dalle istituzioni "dimostrino" che il nucleare ha un fine ambientale perché crea meno danno dei combustibili fossili.</t>
  </si>
  <si>
    <t>1491123954756452353</t>
  </si>
  <si>
    <t>La tutela dell'ambiente e lo sviluppo sostenibile in Costituzione sono una cosa gravissima.
Costituiscono il presupposto a provvedimenti contro la libera impresa e aprono alle restrizioni per motivi climatici.
Solo gli allocchi possono esserne contenti.</t>
  </si>
  <si>
    <t>1491124649056673793</t>
  </si>
  <si>
    <t>Franco Battaglia “Global warming falso storico”/ “Ma si crede solo a Greta Thunberg…” “Non esiste alcuna crisi climatica”,mille scienziati sono stati ignorati dal mondo politico e mediatico,che pende dalle labbra dell’illustre scienziata Greta Thunberg“. http*******************</t>
  </si>
  <si>
    <t>1491124975243501568</t>
  </si>
  <si>
    <t>La responsabilità dell’uomo sulla“crisi climatica”attuale è ancora scientificamente da dimostrare.“Nessuna ricerca scientifica stabilisce una relazione certa tra le attività dell’uomo ed il riscaldamento globale. http*******************</t>
  </si>
  <si>
    <t>1491127164796039168</t>
  </si>
  <si>
    <t>Normativa europea per foreste:@WWF @********** @*********** chiedono a Min. Patuanelli @******* un maggiore impegno per fermare deforestazione in occasione del voto su normativa che si tiene il 17 marzo.Le aziende dovranno tracciare l'origine dei prodotti http******************* http*******************</t>
  </si>
  <si>
    <t>1491127647866441730</t>
  </si>
  <si>
    <t>@************ @************** @************ Agenda 2030, tutto in programma e vorrebbero(chi ha soprattutto interesse) obbligo x tutti in UE. Non gliene può fregar di meno se hai patologie ecc e sarebbe controindicato. Vogliono tutti anche i neonati. Ma è per la salute eh!</t>
  </si>
  <si>
    <t>1491128836121329665</t>
  </si>
  <si>
    <t>@************* Il costo delle emissioni CO2 in EUROPA ha chiuso la giornata a € 96,28 per tonnellata. Quel costo è derivato dalle boiate come "fit for 55" o Green Deal. Quindi sperare che chi crea problemi possa risolverli è utopia.</t>
  </si>
  <si>
    <t>1491128871714197504</t>
  </si>
  <si>
    <t>@********** Forse non fa differenza dovendo bruciare tutto? Tra quello che gli danno col "raccolto" più i contributi per le energie rinnovabili guadagnano di più che a venderlo come mangime. Ed è comunque assurdo che si bruci il cibo per farne carburante</t>
  </si>
  <si>
    <t>1491130255389896704</t>
  </si>
  <si>
    <t>@********* @******** @************** Sospensione del GREEN pass per violazione dei limiti di impatto ambientale.</t>
  </si>
  <si>
    <t>1491131461906624513</t>
  </si>
  <si>
    <t>@************** @*************** @************ Non conosce l'agenda 2030???</t>
  </si>
  <si>
    <t>1491131649362632705</t>
  </si>
  <si>
    <t>@******** Introdurranno una bella Imposta sull'Impatto Ambientale (IIA)</t>
  </si>
  <si>
    <t>1491135004310933504</t>
  </si>
  <si>
    <t>@************* La distruzione del paese è nel programma: presente Agenda 2030?</t>
  </si>
  <si>
    <t>1491136283573309441</t>
  </si>
  <si>
    <t>@********* @*********** Così hai scoperto che la transizione energetica è una politica energetica. La scienza invece la violentate facendo finta che sia il decisore.
La politica sta anche decidendo di utilizzare il carbone, x evitare che manchi energia. Anche se ovviamente sappiamo tutti cosa comporta.</t>
  </si>
  <si>
    <t>1491137380296040448</t>
  </si>
  <si>
    <t>Il ministro verde finlandese : il nucleare può giocare un ruolo importante per il futuro,bisogna combattere i combustibili fossili!  #politicaseria</t>
  </si>
  <si>
    <t>1491137398549651458</t>
  </si>
  <si>
    <t>@******** @*************** Magari l’impatto ambientale risulta anche più basso?</t>
  </si>
  <si>
    <t>1491138824101314562</t>
  </si>
  <si>
    <t>Seminati, all’ @********  la #biodiversità alla portata di tutti  l'iniziativa prevista per il 12 febbraio per andare alla scoperta della biodiversità e sensibilizzare agli obiettivi dello sviluppo sostenibile #svilupposostenibile  http******************* via @************</t>
  </si>
  <si>
    <t>1491138981484179456</t>
  </si>
  <si>
    <t>Io sono non felice, di più, per l'inserimento della tutela ambientale in Costituzione "anche nell'interesse delle future generazioni". Spero solo non sia un modo di lavarsi la coscienza di Parlamento e governo, perché a oggi la direzione è proprio quella del greenwashing politico</t>
  </si>
  <si>
    <t>1491139105178415104</t>
  </si>
  <si>
    <t>@*********** @************** @*************** @***** @******** Inoltre, va valutato l'impatto ambientale, soprattutto se in mare e in zone fortemente turistiche. Infatti, il parco "galleggiante" del Basso Salento è fortemente osteggiato.</t>
  </si>
  <si>
    <t>1491139473815785472</t>
  </si>
  <si>
    <t>CARO ENERGIA: AIEL-CIA A CINGOLANI, SERVE CONTRIBUTO BIOMASSE LEGNOSE PER TRANSIZIONE ENERGETICA http******************* 
@***************</t>
  </si>
  <si>
    <t>1491140082363146241</t>
  </si>
  <si>
    <t>L'arma letale della NATO: gender &amp;amp; climate change.
(il soldato Ivan morirà dal ridere) http*******************</t>
  </si>
  <si>
    <t>1491140427151466502</t>
  </si>
  <si>
    <t>Hanno modificato la Costituzione all'unisono secondo i dettami del WEF e Agenda 2030. Questo è di una assoluta gravità e pericolosità. Eversione allo stato puro, con una maggioranza di criminali eterodiretti. Le multinazionali ringraziano !
http*******************</t>
  </si>
  <si>
    <t>1491141432307961858</t>
  </si>
  <si>
    <t>http*******************  Porto di Catanzaro: chiarimenti sulla valutazione d’impatto ambientale e prospettive http******************* http*******************</t>
  </si>
  <si>
    <t>1491142020441972736</t>
  </si>
  <si>
    <t>Ho firmato per chiedere un’area marina protetta nell’Oceano Antartico. Balene, pinguini e altre migliaia di specie sono a rischio per la pesca industriale e il riscaldamento globale. Lo sapevi? unisciti anche tu http*******************</t>
  </si>
  <si>
    <t>1491142434549829632</t>
  </si>
  <si>
    <t>@********* @********** @********** @*********** @*************** Il PD, principalmente nel periodo Renziano va detto, ha più volte preso decisioni in senso opposto.
È cambiato qualcosa?
Un ottimo inizio per fare qualcosa di concreto sarebbe esercitare la giusta pressione perché gli obbiettivi del #MITE vadano oltre il mero #greenwashing.</t>
  </si>
  <si>
    <t>1491143983858597888</t>
  </si>
  <si>
    <t>@********** Io sto impazzendo tra un po’ gli darò la colpa del riscaldamento globale. Però penso che succederà qualcosa tra Sean e White e sarà per colpa di Black, ne sono sicura.</t>
  </si>
  <si>
    <t>1491144138586300417</t>
  </si>
  <si>
    <t>Immaginate che bello se fossimo pronti a...
-accogliere migranti
-eliminare il superfluo e donarlo a chi nè ha bisogno 
-prendere la crisi climatica sul serio
-essere gentili 
-chiedere aiuto 
...come quando dobbiamo prenotare il biglietto per il concerto di Blanco 
#Blanco</t>
  </si>
  <si>
    <t>1491144702766239746</t>
  </si>
  <si>
    <t>@****** @************** @*************** @*************** @************* Una follia. Energie rinnovabili? Come? Metterei pannelli solari, ma la burocrazia è demenziale, i tempi scadono a breve, molte ditte non prendono altri lavori. Eppure il superbonus lo stiamo già pagando in bolletta</t>
  </si>
  <si>
    <t>1491144740557189120</t>
  </si>
  <si>
    <t>1 giugno 2002 
L'Italia ratifica il Protocollo di Kyoto 
per ridurre del 6,5 % le emissioni di CO2. #ambiente 
http*******************</t>
  </si>
  <si>
    <t>1491145130472243200</t>
  </si>
  <si>
    <t>In politica ci vuole visione. Specie sulle #rinnovabili e sulla #transizione energetica</t>
  </si>
  <si>
    <t>1491146065340682241</t>
  </si>
  <si>
    <t>@************** a tg2post:
"la transizione energetica va accompagnata, guardando al futuro".
Quanta contraddizione è quanta poca lungimiranza.
Non può parlare di transizione energetica chi, con poca conoscenza del tema, lo affronta con linguaggio ideologico.</t>
  </si>
  <si>
    <t>1491147874154995725</t>
  </si>
  <si>
    <t>Una nuova app ci "sfida" a indossare un vestito più volte, in nome della sostenibilità http*******************</t>
  </si>
  <si>
    <t>1491153083640193025</t>
  </si>
  <si>
    <t>@************ @************* @************** Manco che stai parlando con una donna capisci e vuoi capire di agenda 2030??? O grande reset? Dai su, vai a nanna che è tardi. Prendi le goccia eh</t>
  </si>
  <si>
    <t>1491153260639821826</t>
  </si>
  <si>
    <t>@********* @*************** Ma cosa c’entra perche lei sapeva le leggi che avrebbero fatto mesi prima? Comunque può trovore tutto nel sito della ue sotto la voce agenda 2030, vada e se lo spulci, e non pensi caro il mio mediocre interlocutore che tutti ripetano a pappagallo quello che sentono come fa lei</t>
  </si>
  <si>
    <t>1491153827688779776</t>
  </si>
  <si>
    <t>Edificano 80000 metri quadri a #Firenze, in un quartiere già iper-congestionato, lasciano che la gente vada a correre sul tetto dove pianteranno tre alberi e così #UniCredit e #TheStudentHotel lo travestino da progetto sostenibile. Brutta operazione di #Greenwashing.</t>
  </si>
  <si>
    <t>1491153978205556736</t>
  </si>
  <si>
    <t>@************ Facciamo che Sanremo (festival) è anticostituzionale in  fatto di impatto ambientale!</t>
  </si>
  <si>
    <t>1491154615664279552</t>
  </si>
  <si>
    <t>@************** @******** I sussidi li diamo già ai combustibili fossili, magari li usassimo solo per calmierare le bollette, tranquillo proprio.</t>
  </si>
  <si>
    <t>1491160235901595650</t>
  </si>
  <si>
    <t>@********* No: serve a costituzionalizzare ondata impianti energie rinnovabili che deturperanno paesaggio in nome tutela ambiente (concetto differente paesaggio)</t>
  </si>
  <si>
    <t>1491161317151223808</t>
  </si>
  <si>
    <t>@************** Ottima scelta in un momento di riscaldamento globale…fra poco un cubetto di ghiaccio costerà come un lingotto di oro 24 K</t>
  </si>
  <si>
    <t>1491161517857046535</t>
  </si>
  <si>
    <t>@************* @********** Riassumendo: tra fusione e fissione la differenza è netta. Come netti sono i tempi d'attesa affinché la prima entri in gioco (par di capire).
L'inghippo dialettico a livello politico è proprio questo: quando si parla di nucleare per la "transizione energetica" di quale si parla ?</t>
  </si>
  <si>
    <t>1491162177776275459</t>
  </si>
  <si>
    <t>@*************** @*************** Certo...serve a dare mano libera a energie rinnovabili che deturpano paesaggio ma si presume tutelano ambiente</t>
  </si>
  <si>
    <t>1491164953142829056</t>
  </si>
  <si>
    <t>La transizione energetica sarà “disordinata”: ecco perché e come affrontarla http******************* #cambiamenticlimatici</t>
  </si>
  <si>
    <t>1491170064959442945</t>
  </si>
  <si>
    <t>@********* @*********** Esattamente così...leggi energie rinnovabili</t>
  </si>
  <si>
    <t>1491171204568596483</t>
  </si>
  <si>
    <t>@************** @************** Per sdoganare energie rinnovabili a tutto spiano</t>
  </si>
  <si>
    <t>1491171589081427968</t>
  </si>
  <si>
    <t>@*********** In realtà e un assist soprattutto alle energie rinnovabili</t>
  </si>
  <si>
    <t>1491173493417058304</t>
  </si>
  <si>
    <t>@******** @********** Perché invece non ci parli del credito sociale cinese che vuoi introdurre in Italia? 
Perché ancora parli della panzana del pseudo riscaldamento globale per imporre il capitalismo della sorveglianza mediante qr code?
Lei si deve DIMETTERE!</t>
  </si>
  <si>
    <t>1491182919272271873</t>
  </si>
  <si>
    <t>@************ Sprovveduto o speculatore? Utilizza #Energie #rinnovabili e si lamenta del gas? Guadagna due volte alle spalle dello #stato, incentivi e cassa integrazione.
La #crisi #energetica a qualcuno torna utile x scaricare imprese in crisi.
@*************** @************* @*********</t>
  </si>
  <si>
    <t>1491183455396593664</t>
  </si>
  <si>
    <t>@************* Non è manco #greenwashing, ci prendete proprio per il cooloh ❤️
http*******************</t>
  </si>
  <si>
    <t>1491186385407320064</t>
  </si>
  <si>
    <t>Non è un caso che riempa le prime pagine del Corriere, le stesse usate per affossare DDL Zan, tasse di giusta proporzione sui patrimoni ultramilionari mentre milioni di persone in Italia sono povere pur lavorando, transizione ecologica efficace oltre il greenwashing.</t>
  </si>
  <si>
    <t>1491187108383318018</t>
  </si>
  <si>
    <t>Tassonomia UE: gas e nucleare possono contribuire alla transizione energetica http*******************</t>
  </si>
  <si>
    <t>1491190351495073792</t>
  </si>
  <si>
    <t>@************ @*************** @********* @** @*********** @**DESA @**DPClimate @******** @******* @************* @**_PGA @***** Tag you partner in crime @************** , SHAME!! 
BIAFRA BIAFRA BIAFRA BIAFRA BIAFRA BIAFRA BIAFRA BIAFRA BIAFRA BIAFRA 🌄 BABIAFRA BIAFRA BIAFRA BIAFRA BIAFRA 🌄 BABIAFRA BIAFRA BIAFRA BIAFRA 🌄 BABIAFRA</t>
  </si>
  <si>
    <t>1491194054348263424</t>
  </si>
  <si>
    <t>@************ @************** Votando il green deal...temo di sì.
Tutto pur che sia green😡</t>
  </si>
  <si>
    <t>1491199877120167937</t>
  </si>
  <si>
    <t>@********* @*********** @********* ..DRY.. forse è il caso che Ti informi veramente a fondo sulla deforestazione amazzonica..praticamente nulla e/o ridicola.. rispetto a quella di tutti gli stati del mondo.. o sei un gretini come la stronzetta nordica che sa meno di un cazzo sul CAM CLI?..</t>
  </si>
  <si>
    <t>1491207077506785283</t>
  </si>
  <si>
    <t>Lo sviluppo sostenibile arriva nella Costituzione, l'ASviS plaude al risultato http*******************</t>
  </si>
  <si>
    <t>1491208015890067463</t>
  </si>
  <si>
    <t>l'ultima genialata per affossare definitivamente l'economia del nostro Paese, l'inserimento del cosiddetto "sviluppo sostenibile" in Costituzione... 
 "formazioni sociali" un'idea di collettivisimo, la società militarizzata x far perdere i diritti... 
http*******************</t>
  </si>
  <si>
    <t>1491218160858857472</t>
  </si>
  <si>
    <t>@*************** del consenso ora sono stati costretti a fregarsene perchè si giocava la partita chiave dei grandi burattinai che muovono i fili dei pupazzi politici per spingere agenda 2030, con il vitalizio avrebbero potuto fregarsene pure per obbiettivi meno prioritari</t>
  </si>
  <si>
    <t>1491220417167896577</t>
  </si>
  <si>
    <t>@************* @************** @************ L'unico modo per risolvere la crisi climatica è risolverla in stabilità, e agir di corsa senza includere il gas è totalmente stupido nel breve termine, non includere il nucleare nel lungo termine è utopistico scientificamente e ingegneristicamente.</t>
  </si>
  <si>
    <t>1491233731977297924</t>
  </si>
  <si>
    <t>Prossimo argomento deforestazione, automobili elettriche, cyberbullismo #jerù</t>
  </si>
  <si>
    <t>1491259485494693890</t>
  </si>
  <si>
    <t>Open-Es, la piattaforma «digitale e collaborativa» che punta a coinvolgere le imprese lungo tutta la catena del valore per uno sviluppo sostenibile e una crescita sulle performance Esg: http******************* http*******************</t>
  </si>
  <si>
    <t>1491269285045489664</t>
  </si>
  <si>
    <t>@********* @************* @************* Mah avere un partito o tre che fanno alleanza a che serve? M5S o chiamalo come vuoi è un partito che promuove una politica più in linea con l'internazionalizzazione, nuove tecnologie, formazioni, energie rinnovabili, ecosostenibili e un futuro migliore con un Reddito Universale.</t>
  </si>
  <si>
    <t>1491278660346970112</t>
  </si>
  <si>
    <t>@********** un'occhiata al mix energetico di Italia,Germania,Giappone,Francia,avrebbe giovato,eccetto la Francia,il fabbisogno globale di energia è a schiacciante maggioranza soddisfatto con i combustibili fossili:gas naturale,petrolio,carbone,eolico e solare marginali,come il nucleare http*******************</t>
  </si>
  <si>
    <t>1491283490448588801</t>
  </si>
  <si>
    <t>Una svolta importante in materia di energia si è verificata a livello europeo.... 
 #energianucleare #fontirinnovabili
http*******************</t>
  </si>
  <si>
    <t>1491287815212396544</t>
  </si>
  <si>
    <t>@******** Ad esempio provando a installare gli impianti non solo eolici in zone a basso impatto ambientale. E non è una novità tanto che i nostri sapienti "sgovernatori" ancora non hanno (solo alcuni ma inxompleti) prodotto i piani ambientali. Sarà un caso?</t>
  </si>
  <si>
    <t>1491293222110646272</t>
  </si>
  <si>
    <t>@*************** @*********** @******** Verissimo. A parte il lavaggio di cervello con il covid e agenda 2030, grazie alla politica di inclusione a scuola vanno pianissimo, i bambini bravi vanno praticamente puniti e costretti ad abassare l'asticella per aspettare quelli che hanno problemi di studio(sono sempre di più)</t>
  </si>
  <si>
    <t>1491296087592030209</t>
  </si>
  <si>
    <t>@********* @********** @*************** @******** Lo spread non è molto d’accordo su queste sue affermazioni. Perché non li porta lei un po’ di numeri e non ci spiega la sua idea di transizione energetica?</t>
  </si>
  <si>
    <t>1491296275882717185</t>
  </si>
  <si>
    <t>@************* Ma costui sta perculando come quell altro che diceva non esiste alcuna Agenda 2030.
Solo per capire se posso vomitare 🤮</t>
  </si>
  <si>
    <t>1491297797374627840</t>
  </si>
  <si>
    <t>L’agricoltura è la nuova frontiera della lotta al riscaldamento globale
Soternicol  http*******************</t>
  </si>
  <si>
    <t>1491298200057425920</t>
  </si>
  <si>
    <t>Un report di @************* indica un calo del 2% del pil globale fino al 2050 per limitare il surriscaldamento del pianeta. Ma dopo la tendenza dovrebbe invertirsi  http*******************</t>
  </si>
  <si>
    <t>1491300347553644549</t>
  </si>
  <si>
    <t>La psicoterapia non è la soluzione alla crisi climatica, al razzismo, al crollo della comunità, all'individualismo dilagante, all'accaparramento di ricchezze e risorse o alla violenza di stato.</t>
  </si>
  <si>
    <t>1491301180181397505</t>
  </si>
  <si>
    <t>In “Net Zero Financing Roadmaps”, @************** stima in 125 trilioni di US$ l’investimento da fare nei prossimi 10 anni per raggiungere l’obiettivo net zero 2050 di #cop26. Solo l’Italia dovrebbe investire su questo 240 miliardi l’anno. Chi promette questa bestialità mente</t>
  </si>
  <si>
    <t>1491302094653255680</t>
  </si>
  <si>
    <t>È sufficiente piantare #alberi per risolvere la #crisiclimatica? Sappiamo bene che l’unico serio contributo per affrontare la crisi climatica viene dal cambio di #stiledivita dell’uomo... 
Da @************* su http******************* http*******************</t>
  </si>
  <si>
    <t>1491302581792305155</t>
  </si>
  <si>
    <t>Tutela dell’#ambiente, della #biodiversità e degli #ecosistemi entrano nella Costituzione. Per le associazioni dell’ambientalismo, di tutela degli #animali e dello #svilupposostenibile è un fatto storico http******************* via @*************** http*******************</t>
  </si>
  <si>
    <t>1491302889695989760</t>
  </si>
  <si>
    <t>Ciao Ciao, la Rappresentante di Lista canta un messaggio sulla crisi climatica che forse non hai colto - greenMe #ciaociao #green  http*******************</t>
  </si>
  <si>
    <t>1491304521406251008</t>
  </si>
  <si>
    <t>Anche oggi ci saranno 18 gradi a Napoli, ricordatemi tra quanti anni moriremo grazie al riscaldamento globale, risp!</t>
  </si>
  <si>
    <t>1491310355150438403</t>
  </si>
  <si>
    <t>Sono forti quelli della lega. Non conoscono l'agenda 2030 (CHE STANNO INSEGNANDO ALLE SCUOLE SUPERIORI) MA LA STANNO APPLICANDO.</t>
  </si>
  <si>
    <t>1491310826049122312</t>
  </si>
  <si>
    <t>Tutela dell’ambiente, biodiversità ed ecosistemi nella Costituzione. Principio fondamentale anche per le future generazioni. Una conquista merito di chi si è impegnato per lo sviluppo sostenibile. Prima di tutto @************ Gratitudine e rinnovato impegno da @***********</t>
  </si>
  <si>
    <t>1491316965121662977</t>
  </si>
  <si>
    <t>#Malpensa punta allo sviluppo sostenibile. "Con questa firma #Sea assume un impegno ancora più forte nel portare avanti la sfida della #decarbonizzazione” Così Brunini ceo di @********* commenta l’adesione alla Dichiarazione di Tolosa http*******************</t>
  </si>
  <si>
    <t>1491318192358432769</t>
  </si>
  <si>
    <t>@************ Avoja ! Tutti applaudono e non si rendono conto dove ci porterà. Li hanno lobotomizzati con tutte le cazzate del climate change di natura antropica.</t>
  </si>
  <si>
    <t>1491318450186502145</t>
  </si>
  <si>
    <t>@*********** Che però sulla transizione energetica e sul mercato del gas e sulla necessità di incrementare la produzione nazionale detto cose sacrosante. Non come quando parla di politica...</t>
  </si>
  <si>
    <t>1491320825810604037</t>
  </si>
  <si>
    <t>I colossi petroliferi provano a ripulire la loro immagine. #greenwashing. http*******************</t>
  </si>
  <si>
    <t>1491321321984524288</t>
  </si>
  <si>
    <t>@******* Come è in Costituzione il fatto che l'Italia ripudia la guerra mentre oggi dà sostegno a chi accumula truppe e armi contro alla Russia
Greenwashing per allocchi.</t>
  </si>
  <si>
    <t>1491321332566728709</t>
  </si>
  <si>
    <t>Nelle #UPOnews di questa settimana:
UPO al 7° posto per la quota femminile in ambito #STEM
Just The Woman I Am, inclusione e sviluppo sostenibile per la ricerca sul cancro
...e molto altro!
Per visualizzarle: http*******************
Per riceverle: http******************* http*******************</t>
  </si>
  <si>
    <t>1491322916201725952</t>
  </si>
  <si>
    <t>“La pista da sci in mezzo alle ciminiere. Cartolina dalle Olimpiadi meno sostenibili della storia”
Amo le #Olimpiadi, mi emoziono con i nostri atleti, ma vedere questa foto e sapere quanto impatto ambientale c’è, fa tanta rabbia. #olimpiadi2022 
http******************** http*******************</t>
  </si>
  <si>
    <t>1491323107096760325</t>
  </si>
  <si>
    <t>In Madagascar è arrivata una seconda devastante tempesta dall'Oceano Indiano nel giro di un mese: questa si chiama Batsirai, 20 morti, decine di migliaia di sfollati, in un paese reso ambientalmente vulnerabile dalla deforestazione e socialmente dalla carestia. Chi paga il conto? http*******************</t>
  </si>
  <si>
    <t>1491323350660296707</t>
  </si>
  <si>
    <t>Modificati gli articoli 9 e 41, fra sviluppo sostenibile e iniziativa economica che non può creare danno alla salute e all'ambiente
…
La Natura entra in Costituzione: cosa cambia per ambiente, biodiversità ed ecosistemi 
http*******************</t>
  </si>
  <si>
    <t>1491324782776053762</t>
  </si>
  <si>
    <t>La tutela dell'ambiente entra in Costituzione. Il valore dello sviluppo sostenibile avanza anche nelle regole che presidiano la nostra democrazia.
Ma almeno una domanda andrebbe posta: sempre tutti dalla stesse parte? #decretoSbloccaItalia #referendumtrivelle e #costituzionale http*******************</t>
  </si>
  <si>
    <t>1491324986761805825</t>
  </si>
  <si>
    <t>Sono 30 anni che si chiede l'introduzione della tutale ambientale nella #Costituzione. Nel mentre #cingolani approva progetti estrattivi, gas fossile e ed energia nucleare.
Quanta ipocrisia
stop #greenwashing
#blablabla
 http*******************</t>
  </si>
  <si>
    <t>1491325324747223044</t>
  </si>
  <si>
    <t>@************ Se il tuo lavoro è ad alto impatto ambientale lo Stato dirà che dovrai chiudere per il bene dell'ambiente.</t>
  </si>
  <si>
    <t>1491325639370354688</t>
  </si>
  <si>
    <t>L’ASSALTO ALLA DILIGENZA http******************* Con il pnrr debito infinito.Per l’istat inutile per le imprese.Con il dl infrastrutture si aggira l’analisi costi benefici.I ministeri cedono alle stazioni appaltanti sovranità.Carta straccia la VIA valutazione d’impatto ambientale</t>
  </si>
  <si>
    <t>1491325893423562752</t>
  </si>
  <si>
    <t>📢Premio “Donna di Mare” si inserisce nel contesto del Decennio delle Nazioni Unite delle Scienze del Mare per lo Sviluppo Sostenibile (2021-2030) #bando http******************* scadenza 15 febbraio 2022 @*************</t>
  </si>
  <si>
    <t>1491326135040417796</t>
  </si>
  <si>
    <t>L’agricoltura è la nuova frontiera della lotta al riscaldamento globale
http*******************
#apple #android #microsoft #news</t>
  </si>
  <si>
    <t>1491327789555122181</t>
  </si>
  <si>
    <t>In #Costituzione finalmente si affianca la tutela di #ambiente, #biodiversità e #future #generazioni a quella del #paesaggio. E' una buona notizia per la lotta alla crisi climatica e la diffusione degli impianti a fonti rinnovabili, a partire dall'#eolico e dal #fotovoltaico http*******************</t>
  </si>
  <si>
    <t>1491328211569242114</t>
  </si>
  <si>
    <t>La corsa alla transizione energetica sta spingendo gli investimenti verso eolico, solare e veicoli elettrici: un'opportunità non esente da rischi in un contesto affollato di aziende iper-valutate. #ilPunto di #LaureNégiar, Comgest http*******************</t>
  </si>
  <si>
    <t>1491331595046948866</t>
  </si>
  <si>
    <t>Terre rare, lo sporco segreto della transizione energetica-ecologica http******************* via #agendadigitale_eu</t>
  </si>
  <si>
    <t>1491331746373451776</t>
  </si>
  <si>
    <t>Nuove strategie per il #turismo post #Covid? Lasciamo parlare i numeri, per evitare di inseguire profeti del #greenwashing e magari anche di spendere le risorse del #Pnrr (a debito delle generazioni future) senza volgere lo sguardo agli italiani di domani.
http******************* http*******************</t>
  </si>
  <si>
    <t>1491332593308299266</t>
  </si>
  <si>
    <t>L’ultimo #ETF di Valkyrie Funds investe nel #Mining di #Bitcoin  in cui il 77% dei Miners è alimentato con #renewableenergy
Questo non sta a significare che i #miners sono bravi ma che sono parte della #transizione #energetica globale
HT @********** 
#riskmanagement http*******************</t>
  </si>
  <si>
    <t>1491332790528675841</t>
  </si>
  <si>
    <t>(…), prima lo spread e poi la “crisi climatica”, mentre in un caso (il Covid), è stata di fatto sospesa. Ma se la Carta fondamentale è esposta a ogni contingenza, allora lo stato d’eccezione è penetrato nel genoma del sistema politico e istituzionale. Preoccupante.</t>
  </si>
  <si>
    <t>1491333657248043010</t>
  </si>
  <si>
    <t>#Elettrificazione significa città sempre più sostenibili grazie alla riqualificazione degli edifici per una maggiore efficienza energetica e un minore impatto ambientale. Disegniamo insieme un futuro sostenibile con l’elettrificazione. #LaSceltaMigliore 👉 http******************* http*******************</t>
  </si>
  <si>
    <t>1491334111667310592</t>
  </si>
  <si>
    <t>4/5 Un altro tema di comune confronto è stato quello del cambiamento climatico e della transizione energetica, su cui i governi italiano e israeliano si stanno fortemente concentrando. Infine, i parlamentari hanno espresso un forte sostegno agli Accordi di Abramo [...]</t>
  </si>
  <si>
    <t>1491334191770116097</t>
  </si>
  <si>
    <t>@********** Miami alle prese coi grandi cambiamenti climatici( addirittura inversione del riscaldamento globale..) http*******************</t>
  </si>
  <si>
    <t>1491334296312893440</t>
  </si>
  <si>
    <t>#Bari Rinnovabili, in Puglia   pronta l’autorizzazione  di altri 500 impianti http******************* http*******************</t>
  </si>
  <si>
    <t>1491334964599996416</t>
  </si>
  <si>
    <t>Dopo l’entusiasta partecipazione al primo incontro, torniamo in compagnia degli studenti di #latuaideadimprea per confrontarci su sviluppo sostenibile e innovazione nel settore agricolo.
Vuoi seguirci in una nuova lezione d’impresa? Clicca qui🚀 http******************* @******** http*******************</t>
  </si>
  <si>
    <t>1491336774471544833</t>
  </si>
  <si>
    <t>@************* http*******************
Del resto ci avevano già avvisato
"Molti pensano alla crisi climatica come distinta rispetto alla crisi sanitaria ed economica causate dalla pandemia. Ma le tre crisi – e le loro soluzioni – sono interconnesse"</t>
  </si>
  <si>
    <t>1491337061936562180</t>
  </si>
  <si>
    <t>La tutela dell'ambiente entra nella #Costituzione italiana.
Un passo importante per far muovere il paese nella direzione dello sviluppo sostenibile.
Bella notizia!
http*******************</t>
  </si>
  <si>
    <t>1491337431232442371</t>
  </si>
  <si>
    <t>@************** @************** Hai un ristorante in cui servi carne rossa e non insetti? Eh, purtroppissimo Greta dice che causi il climate change: dobbiamo chiuderti e mandare te ed i tuoi dipendenti in mezzo ad una strada. Lo dice "la costituzione più bella del mondo".</t>
  </si>
  <si>
    <t>1491337602594533377</t>
  </si>
  <si>
    <t>Dopo il pareggio di bilancio, ecco l'inserimento del cosiddetto "sviluppo sostenibile" in Costituzione (con gioia di Cingolani) letteralmente passato in sordina mentre il popolo si accapiglia tra vax e no vax. Cominciate a valutare cambi auto ecc ecc ne vedremo delle belle</t>
  </si>
  <si>
    <t>1491338494261985284</t>
  </si>
  <si>
    <t>@******* ...2/ il “rimmato” di altri Paesi dove si è abbattuta la violazione di diritti umani perché così conveniva alle Potenze ipocrite dominanti Oppure la deforestazione dellAmazzonia x produrre l olio x le merendine o pandemia 🌱 tipo xylella in Puglia</t>
  </si>
  <si>
    <t>1491338916523556865</t>
  </si>
  <si>
    <t>L’obiettivo 2 dell’Agenda 2030 è quello di porre fine alla fame, raggiungere la sicurezza alimentare, migliorare la nutrizione e promuovere un’agricoltura sostenibile. 🌳🌎 
LEGGI DI PIÙ http********************
#AgendaONU2030 #GestaBenefit2022  #Obiettivi #Fame0 http*******************</t>
  </si>
  <si>
    <t>1491339979095564289</t>
  </si>
  <si>
    <t>#greenwashing all'italiana http*******************</t>
  </si>
  <si>
    <t>1491341694679224322</t>
  </si>
  <si>
    <t>Lo sviluppo sostenibile adesso è scritto nella Costituzione.
Accogliamo con piacere questa notizia, tali principi dovranno però essere applicati concretamente e razionalmente, per far sì che...</t>
  </si>
  <si>
    <t>1491341696420179972</t>
  </si>
  <si>
    <t>...sostenibilità ambientale, sociale e sviluppo economico non siano mai più in contrasto tra loro.
#Sostenibilità #Sviluppo #Costituzione #ASVIS 
http*******************</t>
  </si>
  <si>
    <t>1491341815706157059</t>
  </si>
  <si>
    <t>#CaraUmanità, non c'è tempo per false soluzioni alla crisi climatica! 
La proposta del 30% distoglie solo l'attenzione dal problema vero: il sovraconsumo trainato dal Nord globale.
#DearHumanity 
#GrandeBugiaVerde #ClimateJustice http*******************</t>
  </si>
  <si>
    <t>1491342440711655425</t>
  </si>
  <si>
    <t>Atto finale per l'umanita' l'agenda 2030 dell'ONU http*******************</t>
  </si>
  <si>
    <t>1491342819382140931</t>
  </si>
  <si>
    <t>@*********** @******** @************ Fatti due domande dell’impatto ambientale purtroppo necessario per permetterti di scrivere la tua minchiata con il computer o lo smartphone. Poi ne riparliamo.</t>
  </si>
  <si>
    <t>1491342968196038661</t>
  </si>
  <si>
    <t>Forse non capite che vaccinarsi non è questione semplicemente di proteggersi contro il virus, non è questione semplicemente di difendere i più deboli, è un modo per salvare il pianeta dalla crisi climatica.
#VictoryLap</t>
  </si>
  <si>
    <t>1491343615263711234</t>
  </si>
  <si>
    <t>TERRE RARE, IL PETROLIO DEL FUTURO
🚗 Nella corsa alla transizione energetica, un gruppo di elementi chimici svolgerà un ruolo decisivo. Ma la loro distribuzione sul pianeta non è omogenea 🌏
👉 http*******************
#transizioneenergetica #TransizioneEcologica http*******************</t>
  </si>
  <si>
    <t>1491343655298375682</t>
  </si>
  <si>
    <t>È in crescita la deforestazione nella foresta amazzonica brasiliana. Nel corso del 2021  è stato registrato il record negli ultimi quindici anni.
http*******************</t>
  </si>
  <si>
    <t>1491344292274929665</t>
  </si>
  <si>
    <t>Se si pensa poi che a denunciare il sistematico #greenwashing  delle istituzioni CE, pochi giorni prima, era stata niente popo’ di meno che la corte dei conti europea, che dice che, negli ultimi 10 anni i soldi pubblici alle fonti fossili sono invariate: 55 miliardi/anno. 3/7 http*******************</t>
  </si>
  <si>
    <t>1491345072176402433</t>
  </si>
  <si>
    <t>@******** hai detto ad Agorà che per mitigare il costo energetico si può ritardare lo spegnimento delle centrali a carbone!
Crisi climatica da paura con assenza quasi totale di precipitazioni al nord e nelle Alpi, venti a 200km/h, estati con 40° e parli così?
E i nostri figli??</t>
  </si>
  <si>
    <t>1491345335750324224</t>
  </si>
  <si>
    <t>@******** @*********** No, no, se vogliamo fare gli ambientalisti impatto zero, il senso dell'automobilismo sportivo scende a nulla, si traduce solo in emissioni, spreco di materiali, impatto ambientale.
Dunque chiudiamo tutto. Fine.</t>
  </si>
  <si>
    <t>1491345388917309441</t>
  </si>
  <si>
    <t>Marco Paolini alla Fabbrica tra storie, incontri e crisi climatica http******************* http*******************</t>
  </si>
  <si>
    <t>1491345455988764689</t>
  </si>
  <si>
    <t>Il nostro #obiettivo è fare dell'Europa il primo continente al mondo a impatto climatico zero. Queste proposte intendono fare in modo che tutti i settori dell'#economia dell'#UE siano in grado di far fronte a questa #sfida.
http******************* http*******************</t>
  </si>
  <si>
    <t>1491345497399128067</t>
  </si>
  <si>
    <t>@************ @************ servi dell'agenda 2030, distruttori del paese</t>
  </si>
  <si>
    <t>1491345671625986049</t>
  </si>
  <si>
    <t>I cambiamenti climatici sono la #sfida più grande della nostra epoca, ma rappresentano anche un'#opportunità per costruire un nuovo modello economico. Il #GreenDeal europeo indica la strada da seguire per realizzare questa profonda trasformazione.
http******************* http*******************</t>
  </si>
  <si>
    <t>1491345965298565122</t>
  </si>
  <si>
    <t>La nostra transizione verso una #mobilità più verde offrirà #trasporti puliti, accessibili e a prezzi abbordabili anche nelle zone più remote. La #Commissione propone obiettivi più ambiziosi per ridurre le #emissioni di #CO2.
http******************* http*******************</t>
  </si>
  <si>
    <t>1491346138397831172</t>
  </si>
  <si>
    <t>La transizione #verde rappresenta una grande #opportunità per l'industria europea, perché crea mercati per #tecnologie e prodotti "puliti".
http******************* http*******************</t>
  </si>
  <si>
    <t>1491346249408475138</t>
  </si>
  <si>
    <t>@*************** @************ @************** Modestamente ho frequentato le scuole prima che cominciassero ad insegnare comunismo, pederastia, riscaldamento globale come materie principali.</t>
  </si>
  <si>
    <t>1491346382061711371</t>
  </si>
  <si>
    <t>http*******************  
E mentre in costituzione viene inserito il concetto di sviluppo sostenibile e di tutela ambientale, in parlamento salta la difesa dell’agricoltura biodinamica! 
#9febbraio #parlamentomerda</t>
  </si>
  <si>
    <t>1491346408984969216</t>
  </si>
  <si>
    <t>Ridurre le #emissioni di gas a effetto serra di almeno il 55% entro il 2030 richiede quote più elevate di #energie rinnovabili e una maggiore efficienza energetica.
http******************* http*******************</t>
  </si>
  <si>
    <t>1491346590174691331</t>
  </si>
  <si>
    <t>La #ristrutturazione delle abitazioni e degli edifici consentirà di risparmiare #energia, di proteggere da temperature estremamente basse o elevate e di lottare contro la povertà energetica.
http******************* http*******************</t>
  </si>
  <si>
    <t>1491346742226604038</t>
  </si>
  <si>
    <t>La #natura è un nostro alleato vitale nella lotta ai #cambiamenti climatici.
http******************* http*******************</t>
  </si>
  <si>
    <t>1491346900993601539</t>
  </si>
  <si>
    <t>@******** L'agenda 2030 è servita... luridi criminali.</t>
  </si>
  <si>
    <t>1491347485071192071</t>
  </si>
  <si>
    <t>Qual è la realtà sugli impegni presi da 25 delle più grandi aziende del mondo di ridurre a zero le proprie emissioni nette? http******************* #emissioni #netzero</t>
  </si>
  <si>
    <t>1491347587798286336</t>
  </si>
  <si>
    <t>@*********** E' stata istituzionalizzata l'Agenda 2030 e quella del WEF. Ora potranno fare carne di porco, peggio di come han fatto fin'ora.. ed e' tutto in Costituzione.. non serviranno piu' DPCM e altri guazzabugli.</t>
  </si>
  <si>
    <t>1491348100115726338</t>
  </si>
  <si>
    <t>@************ @********** @*************** @******** Guardi l'unica 'idea' di transizione energetica fattibile non è mia, bensì degli scienziati esperti (ad esempio JRC).
Base load prodotto con nucleare e idroelettrico, picchi con solare e vento. Altre soluzioni sono insostenibili (a meno di accettare decine di blackout ogni mese)</t>
  </si>
  <si>
    <t>1491349089732026369</t>
  </si>
  <si>
    <t>Il movimento artistico e culturale che sogna di superare il capitalismo e la crisi climatica attraverso l’ottimismo verso la tecnologia, può darci qualche spunto per un mondo più sostenibile?
Oggi su @********* parlo di Solarpunk
http*******************</t>
  </si>
  <si>
    <t>1491349288622096385</t>
  </si>
  <si>
    <t>@************** sì, evviva, la scienzah dell'agenda 2030</t>
  </si>
  <si>
    <t>1491349966266466304</t>
  </si>
  <si>
    <t>"Niente sarà come prima"
@*********** 
"Non possiederai nulla è sarai felice"
Agenda 2030 @*** 
#DittaturaNazisanitaria http*******************</t>
  </si>
  <si>
    <t>1491351476404371456</t>
  </si>
  <si>
    <t>#SviluppoSostenibile AG-TS offre consulenza e progettazione ad aziende e PA, pianificando policy sostenibili che permettano l'accesso ad agevolazioni e finanziamenti. http******************* #AGTSenergy http*******************</t>
  </si>
  <si>
    <t>1491351558109507588</t>
  </si>
  <si>
    <t>""..il Governo continua a produrre norme contro l’ambiente. Un’operazione di #greenwashing (..) ipocrisia del governo Draghi (..) inadatto Cingolani (..) Solo le sue dimissioni sarebbero l’unica vera buona notizia..”" 
http******************* 
#finzioneecologica #climatecrisis</t>
  </si>
  <si>
    <t>1491351659242561538</t>
  </si>
  <si>
    <t>Inizia il Digital Talk su Green&amp;amp;Blue di @********** @************ introduce gli ospiti che parleranno di #sostenibilità e del report "Seize the change - Futuri sostenibili" di #EY 
Segui il Digital Talk: http*******************
#EYfuturisostenibili http*******************</t>
  </si>
  <si>
    <t>1491352116287668225</t>
  </si>
  <si>
    <t>Al Presidente del Consiglio Mario Draghi: Il nucleare non sia incluso nelle energie rinnovabili - Firma la petizione! http******************* via @************</t>
  </si>
  <si>
    <t>1491353933226209282</t>
  </si>
  <si>
    <t>#FondiUE: oltre 2 miliardi di euro per i programmi di rilancio della @********* su #sviluppo sostenibile, #lavoro e #inclusione sociale ✅ http*******************
. . .
#UE #innovazione #responsabilitàsociale #sostenibilità http*******************</t>
  </si>
  <si>
    <t>1491355128146071555</t>
  </si>
  <si>
    <t>@*************** Rientra anche nell'agenda 2030 in cui l'uso di macchine, viaggi e vacanze e subordinato al volere dello stato per questioni green.  guarda il caso.</t>
  </si>
  <si>
    <t>1491356102151532544</t>
  </si>
  <si>
    <t>@*********** @*********** La biodinamica è una truffa anti-scientifica, le colture biologiche sono solo greenwashing per spillare più soldi a 4 ambientalisti radical chic.</t>
  </si>
  <si>
    <t>1491356955423965197</t>
  </si>
  <si>
    <t>@********* @************ Eh sì hai proprio ragione @********* ! Siamo più o meno ai livelli dei tuoi amici del Bruno Leoni quando parlano di climate change</t>
  </si>
  <si>
    <t>1491359541250109440</t>
  </si>
  <si>
    <t>Come i mercati dell'energia e le imprese stanno vivendo l'attuazione dell'European Green Deal? Ne parliamo domani nel corso del convegno annuale di AIDEN - Associazione Italiana di Diritto dell'Energia. Iscriviti al webinar: http******************* http*******************</t>
  </si>
  <si>
    <t>1491361651295395851</t>
  </si>
  <si>
    <t>@************* @********** @************** Cosa non diranno e cosa non faranno i migliori del sistema per avere il controllo dei 220 miliardi di PNRR e di quella parte dei 360 miliardi di transizione energetica che si potranno destinare al nucleare
Guerre di soldi tra poveri di idee che ambiscono al potere</t>
  </si>
  <si>
    <t>1491362291580907524</t>
  </si>
  <si>
    <t>L’ASviS accoglie con grande soddisfazione l’introduzione nella Costituzione Italiana di principi fondamentali per la salvaguardia dell’ambiente e la tutela delle future generazioni. 
http*******************</t>
  </si>
  <si>
    <t>1491362344827764741</t>
  </si>
  <si>
    <t>‼️ SECONDO GIORNO DI SCIOPERO DELLA FAME‼️ 
Prosegue lo #sciopero della fame, affiancato dal sit-in davanti al #MiTe.
5 ragazz* stanno mettendo in pericolo la loro salute per avere un incontro pubblico con #Cingolani.
⏰LA CRISI CLIMATICA NON ASPETTA⏰ http*******************</t>
  </si>
  <si>
    <t>1491363201648594948</t>
  </si>
  <si>
    <t>@************* Il metaverso, le crypto, l’ESG, la transizione energetica. Mode. Solo mode per pompare prodotti. Torniamo coi piedi per terra.</t>
  </si>
  <si>
    <t>1491363526073778183</t>
  </si>
  <si>
    <t>Non è un caso che il 1992 sia stato scelto come anno per lanciare il programma Global Leaders of Tomorrow. Questo è stato lo stesso anno in cui sono state lanciate nel mondo Agenda 21 e Sviluppo Sostenibile.
http*******************</t>
  </si>
  <si>
    <t>1491367099633401858</t>
  </si>
  <si>
    <t>@************* @********** Indipendentemente dalla fonte energetica, #Bitcoin può rappresentare un importante stabilizzatore per il consumo energetico, giustificando finanziariamente degli investimenti non considerati al momento. Una sinergia importante per la transizione energetica.</t>
  </si>
  <si>
    <t>1491367224292315137</t>
  </si>
  <si>
    <t>@************ Vi dobbiamo far estinguere voi volgo inutile e inquinante. Credete alle pandemie a al riscaldamento globale, accettate la perdita dei diritti e dei beni.
Il mondo è nostro, dei capi del Partito Unico, e non lo vogliamo condividere con voi plebe credulona e smidollata.</t>
  </si>
  <si>
    <t>1491367520787644416</t>
  </si>
  <si>
    <t>#Pnrr
Un’occasione imperdibile per vincere la sfida delle #rinnovabili e accelerare la #transizioneenergetica
@*********  @***** @********** 
http*******************</t>
  </si>
  <si>
    <t>1491367551502532608</t>
  </si>
  <si>
    <t>@*************** Il biodinamico a parte le minchiate che si leggono per molti versi è meglio del biologico, sia come prodotto che come impatto ambientale.</t>
  </si>
  <si>
    <t>1491368214277681152</t>
  </si>
  <si>
    <t>Guarda cosa ho trovato! Unisex eco hoodie Pax Lux Aries http******************* via @*********** #ecofriendly #sustainablefashion #greenwashing</t>
  </si>
  <si>
    <t>1491369578345435136</t>
  </si>
  <si>
    <t>Redattore Sociale: Ambiente e sviluppo sostenibile entrano in Costituzione. “Un traguardo fondamentale” http*******************</t>
  </si>
  <si>
    <t>1491371003511189510</t>
  </si>
  <si>
    <t>@********** @********* @************** E ci direbbero che sarebbe per via del riscaldamento globale.</t>
  </si>
  <si>
    <t>1491371329660256256</t>
  </si>
  <si>
    <t>La tutela dell'ambiente entra in Costituzione. Facciamo entrare nello Statuto del @********* i 17 SDGs dell'Agenda 2030, misuriamone le proposte e rendicontiamo l'impronta democratica.
Ne discutiamo il 19 febbraio @*********
http******************* @*********** @*************** http*******************</t>
  </si>
  <si>
    <t>1491372599557111813</t>
  </si>
  <si>
    <t>La blockchain, su cui si basa, tra le altre cose, Bitcoin, prevede un consumo di energia inferiore rispetto a quello necessario per estrarre la controparte "reale" delle cryptovalute: l'oro
Qualche dato sull'impatto ambientale della blockchain 👇🏻
http*******************</t>
  </si>
  <si>
    <t>1491373111639670785</t>
  </si>
  <si>
    <t>#Pnrr e #lavoro
La #transizioneenergetica come occasione di rilancio: le professioni che avranno maggiori chance di successo, secondo gli esperti di @**************
http*******************</t>
  </si>
  <si>
    <t>1491373815334539271</t>
  </si>
  <si>
    <t>Qualche settimana fa eravamo all'@Enlit_Europe l'evento di riferimento sulla transizione energetica per presentare delle importanti novità.
#NetZeroBy2050 #TotalEnergies
#energytransition #decarbonization #enliteurope http*******************</t>
  </si>
  <si>
    <t>1491374694204940290</t>
  </si>
  <si>
    <t>È un’anima sempre più verde, quella della Val d’Ega (BZ). Parte di un piano complessivo che mira a minimizzare drasticamente l’impatto ambientale e a diminuire quanto possibile il traffico veicolare con iniziative come il lancio dell’efficiente  ##bonviv
http******************* http*******************</t>
  </si>
  <si>
    <t>1491375888927268871</t>
  </si>
  <si>
    <t>Con le modifiche agli articoli 9 e 41 lo sviluppo sostenibile entra nella Costituzione http*******************</t>
  </si>
  <si>
    <t>1491376297477836803</t>
  </si>
  <si>
    <t>Già so che si inventeranno le quote personali di “diritto a inquinare” e scatterà il relativo commercio, su modello protocollo di Kyoto. 
Cioè chi ha il grano andrà avanti come nulla fosse, chi no, nella migliore ipotesi resterà a casa, nella peggiore, beh…un morto non inquina.</t>
  </si>
  <si>
    <t>1491376486120624129</t>
  </si>
  <si>
    <t>New post in wordo considera un documento di ‘greenwashing’ pa asina facilmente cumpli cu e lista di criteria pa obtene un permiso di construccion, cu nuin intencion real di limita of mitiga e impacto riba e medio ambiente di e desaroyo aki. 
Durante e pr… http*******************</t>
  </si>
  <si>
    <t>1491377106013634563</t>
  </si>
  <si>
    <t>Il WWF rinuncia alla sua collezione di NFT: l'impatto ambientale è eccessivo - Everyeye Tech http*******************</t>
  </si>
  <si>
    <t>1491377620906385414</t>
  </si>
  <si>
    <t>📌 #PPA aziendali, nel 2021 grandi spese nelle #EnergieRinnovabili.
Lo scorso anno, a livello globale le società hanno firmato contratti d’acquisto dell’energia a pulita per un totale di 31,1 GW di impianti coinvolti.
 http*******************</t>
  </si>
  <si>
    <t>1491381255270711296</t>
  </si>
  <si>
    <t>Continuiamo il “tour” di presentazione degli Eco-attori della Riserva della Biosfera transfrontaliera del Monviso, associazioni, imprese, persone che vogliono partecipare a un percorso collettivo di sviluppo sostenibile e ottenere un riconoscimento per i… http******************* http*******************</t>
  </si>
  <si>
    <t>1491382653408657408</t>
  </si>
  <si>
    <t>@************* @************* @************** @************ @*** @************** già.. mio tw non chiaro, sorry: ma il senso era appunto che (eppure) più dei trasporti, più dell'industria, sono gli allevamenti a incidere per PM e gas serra. E quindi riguardo a smog, inquinamento in generale, crisi climatica, il loro contributo è determinante, ma non percepito</t>
  </si>
  <si>
    <t>1491382776884768769</t>
  </si>
  <si>
    <t>Specialmente quando le persone stanno morendo e soffrendo per la crisi climatica e le politiche necessarie non si vedono da nessuna parte. 
Abbiamo bisogno di drastiche riduzioni delle emissioni ogni anno a partire da ora, e politiche basate sulla giustizia climatica.</t>
  </si>
  <si>
    <t>1491383370798202883</t>
  </si>
  <si>
    <t>Siamo nella tempesta perfetta del #greenwashing. #ambiente in #Costituzione (era ora!!!), ma #nucleare sempre in gioco, legge sul #biologico ferma da 4 anni (#biodinamica è comunque biologica, sapetelo!), #rinnovabili al palo, sussidi ai #FossilFuel sempre vivi. Com'era? #BlaBla http*******************</t>
  </si>
  <si>
    <t>1491387007914115073</t>
  </si>
  <si>
    <t>Bene la tutela dell’ #ambiente in #Costituzione, ma che sia effettiva nelle politiche a tutti i livelli, anche locali. Che non sia il solito greenwashing</t>
  </si>
  <si>
    <t>1491387226605121544</t>
  </si>
  <si>
    <t>Che poi gia sappiamo che, finito il Covid, il prossimo bersaglio dei complottari sarà la transizione energetica. Fin troppo facile.</t>
  </si>
  <si>
    <t>1491388451690020865</t>
  </si>
  <si>
    <t>@*********** Ci sono le caselline di agenda 2030 e certe fondazioni ministeriali da accontentare mi sa</t>
  </si>
  <si>
    <t>1491388677980712961</t>
  </si>
  <si>
    <t>Dalla Giunta: proroga al 31 marzo per i plateatici, accordo con l'Agenzia per l'energia e lo sviluppo sostenibile (Aess) e via libera alla promozione dell'enogastronomia 'East Lombardy' - L'Altra Mantova http*******************</t>
  </si>
  <si>
    <t>1491388970164490245</t>
  </si>
  <si>
    <t>Domani 10 febbraio alle ore 18:00, il nostro Presidente Domenico Laforgia sarà ospite dell’edizione 2022 del "Caffè della sostenibilità", iniziativa del Distretto Regionale pugliese delle Energie Rinnovabili e dell’Efficienza Energetica “La Nuova Energia”. http******************* http*******************</t>
  </si>
  <si>
    <t>1491390306310582272</t>
  </si>
  <si>
    <t>@*********** dovrebbe per lo meno condurci verso una transizione ecologica in modo incruento (senza lacrime e sangue ) e soprattutto non facendo uso e abuso di greenwashing come invece è suo solito</t>
  </si>
  <si>
    <t>1491392073962258432</t>
  </si>
  <si>
    <t>ORA LA MENATA GREEN E BOLLETTE...
Visto che nessun media spiegherà, lascio due tracce.  Nel 2004, il consumo mondiale di energia è stato pari a 15 TW·yr che per un 86,5% proveniva dai combustibili fossili... 
Abbiamo, moto marino, pannelli solari equatore, geotermico. zero--&amp;gt;</t>
  </si>
  <si>
    <t>1491392241033936897</t>
  </si>
  <si>
    <t>le mimose che fioriscono a febbraio mi fanno notare sempre di piú del riscaldamento globale</t>
  </si>
  <si>
    <t>1491392284545495047</t>
  </si>
  <si>
    <t>#UE #Marocco
La presidente della Commissione europea Ursula #VonDerLeyen: "Il Marocco è il principale partner economico dell'UE in Africa. Andiamo oltre col nostro partenariato verde per lo sviluppo sostenibile. L'UE investe 1,6 miliardi di euro in</t>
  </si>
  <si>
    <t>1491394947370852356</t>
  </si>
  <si>
    <t>@************* @********* Buona notizia  ma non avevo dubbi,lega molto attenta alle energie rinnovabili</t>
  </si>
  <si>
    <t>1491395036273319936</t>
  </si>
  <si>
    <t>@********* @************ Le prossime idem #MilanoCortina2026 trionfo dell’ insostenibilità e del #greenwashing</t>
  </si>
  <si>
    <t>1491395476750729216</t>
  </si>
  <si>
    <t>#SustainableTour: #17febbraio talk show su #PNRR è il viatico per la transizione energetica? -  http*******************</t>
  </si>
  <si>
    <t>1491395729600172032</t>
  </si>
  <si>
    <t>@************ E @********** 2023 lo alimentiamo con le rinnovabili, giusto? E i cannoni sparaneve di @***************  li eliminiamo, giusto? Se nevica nevica se no ciccia, giusto? E per caso abbiamo annotato che gli italiani hanno diritto a non essere messi in lavatrice con il Greenwashing?</t>
  </si>
  <si>
    <t>1491396492443140100</t>
  </si>
  <si>
    <t>🌱 Il testo di Aldo Bolognini Cobianchi "Comunicare la sostenibilità oltre il greenwashing" si rivolge in particolare a manager e imprenditori e analizza le trappole della comunicazione basata sul finto #impegnoambientale.
http*******************</t>
  </si>
  <si>
    <t>1491397931517505539</t>
  </si>
  <si>
    <t>3n1 sta spingendo parecchio sul greenwashing. Più del solito, dico.</t>
  </si>
  <si>
    <t>1491398078552707075</t>
  </si>
  <si>
    <t>@********** Negheranno il riscaldamento globale, o ne daranno la colpa a una fantomatica geoingegneria Sorosiana</t>
  </si>
  <si>
    <t>1491399450048479233</t>
  </si>
  <si>
    <t>@****** @********** Riscaldamento globale prossima battaglia sicuro
Già sentiti di collegamenti da adesso
Sono sempre pronti a prendersela con qualcuno</t>
  </si>
  <si>
    <t>1491400151940079618</t>
  </si>
  <si>
    <t>9 Febbraio, 15 gradi, si gioca all'aperto in maniche corte, niente termica e le palline non si rovinano per l'umidità nel giro di 10 minuti
BEN VENGA IL RISCALDAMENTO GLOBALE</t>
  </si>
  <si>
    <t>1491401796451028995</t>
  </si>
  <si>
    <t>Terna: 9 miliardi di euro di investimenti per abilitare la #transizioneenergetica in Italia.
Parla Francesco Del Pizzo, Direttore Strategie di Sviluppo Rete e Dispacciamento: 
 http*******************</t>
  </si>
  <si>
    <t>1491402793827147781</t>
  </si>
  <si>
    <t>Il Porsche Experience Center #Franciacorta riduce sprechi e impatto ambientale grazie alla microrete intelligente #Siemens
http******************* 
#PorscheExperienceCenter #TransformTheEveryday #microgrid http*******************</t>
  </si>
  <si>
    <t>1491406636384403458</t>
  </si>
  <si>
    <t>@******** @********* @************* @*************** @******* Mi domando cosa pensa il Ministro Cingolani, che deve condurre la transizione ecologica, sul ripopolamento coatto e sulla caccia. Sono ecologici, sostenibili, obiettivi dell'Agenda 2030, utili a preservare biodiversità?</t>
  </si>
  <si>
    <t>1491409159107260419</t>
  </si>
  <si>
    <t>@************* Alla scuola "cattolica" dove ho insegnato fino a poco tempo fa insegnano l'agenda 2030 in prima elementare. Non credo di dover elaborare oltre</t>
  </si>
  <si>
    <t>1491409220100628481</t>
  </si>
  <si>
    <t>abrdn : La crisi europea del gas
abrdn : ’Europa continua a puntare sulla produzione di energie rinnovabili, ma questo non è sufficiente senza un’adeguata pianificazione in termini di capacità di energia d
http*******************
#abrdn #ESG http*******************</t>
  </si>
  <si>
    <t>1491410832307150849</t>
  </si>
  <si>
    <t>Questa domenica, dalle 9, saremo anche noi in diretta su @**********  http******************* #clima #crisiclimatica #tassonomia #greenwashing</t>
  </si>
  <si>
    <t>1491411410160881667</t>
  </si>
  <si>
    <t>@************ Cioè cosa intendi esattamente per agenda 2030?</t>
  </si>
  <si>
    <t>1491412487925018630</t>
  </si>
  <si>
    <t>@************* "Obiettivi per uno sviluppo sostenibile" con tanto di icone che si impiantano bene nel cervello dei piccoli. (Segue) http*******************</t>
  </si>
  <si>
    <t>1491412581369712644</t>
  </si>
  <si>
    <t>È passata una #riformacostituzionale: l'#ambiente finalmente entra nella #Costituzione negli articoli 9 e 41 con cui in parole spicce si promuoverebbe la tutela dell'ambiente e con cui non si lascerebbe allo libero sbando dei padroni l'ambiente.
Che non sia solo #greenwashing...</t>
  </si>
  <si>
    <t>1491414572305358849</t>
  </si>
  <si>
    <t>Grenoble ha diminuito le emissioni di gas serra, ridotto il consumo di acqua , creato zone dove le automobili possono muoversi solo a 30Km orari, portato al 43% la percentuale di energie rinnovabili e green utilizzate, incentivato l'utilizzo del car sharing. http*******************</t>
  </si>
  <si>
    <t>1491415125689237512</t>
  </si>
  <si>
    <t>Paolo Merli entra a far parte del consiglio direttivo di Elettricità Futura con la carica di VicePresidente con delega per la fonte eolica. ERG continua a dare il proprio contributo assieme alle altre imprese associate nel processo di transizione energetica.
#SDGsContributors http*******************</t>
  </si>
  <si>
    <t>1491415303901057025</t>
  </si>
  <si>
    <t>io pro riscaldamento globale 30 gradi tutto l’anno</t>
  </si>
  <si>
    <t>1491415652464222210</t>
  </si>
  <si>
    <t>“BASILICATA CREATIVA” LAVORA A DISEGNARE UN NUOVO MODELLO DI SVILUPPO SOSTENIBILE - «Comunità di cittadinanza temporanea, nomadismo digitale, nuova consapevolezza
delle ispirazioni delle comunità: è questa la strada giusta da perseguire» - http******************* http*******************</t>
  </si>
  <si>
    <t>1491415709808832512</t>
  </si>
  <si>
    <t>“BASILICATA CREATIVA” LAVORA A DISEGNARE UN NUOVO MODELLO DI SVILUPPO SOSTENIBILE http*******************</t>
  </si>
  <si>
    <t>1491417269268000769</t>
  </si>
  <si>
    <t>Il piano GLOBALE di queste merde nazicomuniste non si ferma al covid! 
Modificando la Costituzione, palesano concetti di facile  manipolazione:'finalità ambientale' e 'sviluppo sostenibile', potranno usare questi concetti a loro piacimento! 
#ViVi . 
http******************* http*******************</t>
  </si>
  <si>
    <t>1491417568992960515</t>
  </si>
  <si>
    <t>Per la Rubrica #storiedicooperativeAgci abbiamo intervistato il Presidente della società cooperativa #Bioagricoop, aderente ad @******** 
Leggi l’articolo👉🏻 http******************* http*******************</t>
  </si>
  <si>
    <t>1491417639339855875</t>
  </si>
  <si>
    <t>@******** @********* A nulla c’entra il liberismo con politiche scellerate. La transizione energetica va fatta. L’errore è averla strutturata spinti dall’ideologia e non dalla sostenibilità tecnica e economica.</t>
  </si>
  <si>
    <t>1491418764251963392</t>
  </si>
  <si>
    <t>Cosa trovi su #FastZero?
Soluzioni su misura per la riqualificazione del territorio in un’ottica di sviluppo sostenibile.
👉 http*******************
#PNRR #SviluppoSostenibile #Ambiente #territorio #sviluppolocale #rigenerazione #accessibilità #mobilitàsostenibile #impattozero http*******************</t>
  </si>
  <si>
    <t>1491420676246446082</t>
  </si>
  <si>
    <t>Il Cnr di Pisa insieme a Scapigliato per dare nuova vita ai rifiuti col vermicompostaggio – Greenreport economia ecologica e sviluppo sostenibile http*******************</t>
  </si>
  <si>
    <t>1491420769880264704</t>
  </si>
  <si>
    <t>Ricevo i bandi di Horizon. Tutto su transizione energetica e smart cities. Pacchi di milioni. 
La cultura finanziata solo a scopo ricreativo, museale e inclusivo.
È umiliante. È schifoso.</t>
  </si>
  <si>
    <t>1491420990248677382</t>
  </si>
  <si>
    <t>📌REGIONAL SUMMIT - Agenda 2030: le sfide per la dermatologia 
⏱Secondo incontro - CENTRO: 
11 febbraio ore 14.30 
🎯Tema di questo incontro l’accesso alle cure e prevenzione: esigenza strategica per una sanità da ripensare.
🗓 aggiungi al calendario http******************* http*******************</t>
  </si>
  <si>
    <t>1491421307757809664</t>
  </si>
  <si>
    <t>10 miliardi in 10 anni per salvare le fabbriche d'auto italiane:  http******************* - La "transizione energetica" si sta fracassando contro il muro della CARENZA energetica.</t>
  </si>
  <si>
    <t>1491421434782294022</t>
  </si>
  <si>
    <t>L’80% delle foreste viene abbattuto per la produzione intensiva di soia, olio di palma, carne, cacao e altre materie prime, importate anche in Europa. Basta importare deforestazione! #ForestsAreLife http*******************</t>
  </si>
  <si>
    <t>1491421534472515588</t>
  </si>
  <si>
    <t>@********** @******* Quelli se ne fregano poiché sanno bene che il pseudo riscaldamento globale é una PANZANA COLOSSALE!</t>
  </si>
  <si>
    <t>1491421747375382528</t>
  </si>
  <si>
    <t>@************** Sostenete il superbonus e agevolate chi si comporta onestamente!!! La via per la transizione energetica è quella ma deve essere incentivata!!! Chi dice che il superbonus è per benestanti non ha capito che i benestanti fanno senza bonus e non gli interessa dei rincari energetici.</t>
  </si>
  <si>
    <t>1491421929395617800</t>
  </si>
  <si>
    <t>@******** Maledetta agenda 2030</t>
  </si>
  <si>
    <t>1491422028653817857</t>
  </si>
  <si>
    <t>@*********** @************ @********* @*********** Ma i cataclismi, alluvioni, siccità, cambiamenti climatici, deforestazione, li vedo solo io?</t>
  </si>
  <si>
    <t>1491422274963984388</t>
  </si>
  <si>
    <t>Ecco la nuova pippa... Oops!! Crisi climatica è servita... 🤦🏻‍♀️ http*******************</t>
  </si>
  <si>
    <t>1491426730971705345</t>
  </si>
  <si>
    <t>La transizione energetica un miracolo lo ha fatto: è riuscita a mettere dalla stessa parte del tavolo Federmeccanica, Fim-Cisl, Fiom-Cgil e Uilm-Uil. Mariarosaria Marchesano intervista Roberto Benaglia, segretario nazionale dei metalmeccanici della Cisl  http*******************</t>
  </si>
  <si>
    <t>1491427205242843138</t>
  </si>
  <si>
    <t>#PNRR sostenere la costruzione di una rete #logistica efficiente e #sostenibile nei settori di riferimento e rafforzare la competitività delle filiere agroalimentari riducendo l’impatto ambientale dei #trasporti agroalimentari @*************** http******************* http*******************</t>
  </si>
  <si>
    <t>1491427293012840449</t>
  </si>
  <si>
    <t>“La Repubblica tutela l’ambiente e l’ecosistema, protegge la biodiversità e gli animali, promuove lo sviluppo sostenibile, anche nell’interesse delle future generazioni”. #perchéègiusto http*******************</t>
  </si>
  <si>
    <t>1491427506842394625</t>
  </si>
  <si>
    <t>#websuggestion #forumpa Sviluppo sostenibile: il ruolo delle Comunità energetiche e l’impegno del Comune di Modena http*******************</t>
  </si>
  <si>
    <t>1491428599387557891</t>
  </si>
  <si>
    <t>#ClimateChange Attivisti di #UltimaGenerazione in sciopero della fame dopo i presidi di ieri e oggi davanti alla sede del Ministero della Transizione Ecologica. "Risposte certe e maggiore informazione alla cittadinanza per affrontare la crisi climatica"  http*******************</t>
  </si>
  <si>
    <t>1491433728123490307</t>
  </si>
  <si>
    <t>|| NeWs.FlasH ||
News | Euronews RSS - Svezia: energie rinnovabili attraverso la foresta, azienda crea batterie a legna
Un'azienda svedese è riuscita a creare batterie a base di lignina, una specie di colla presente nel legno che tiene insieme la struttu… http*******************</t>
  </si>
  <si>
    <t>1491434045187956736</t>
  </si>
  <si>
    <t>La crisi climatica inganna la campagna toscana con una "falsa" primavera (VIDEO) - @*************** economia ecologica e sviluppo sostenibile http*******************</t>
  </si>
  <si>
    <t>1491438117542559744</t>
  </si>
  <si>
    <t>Non fanno altro che dire "omg le quindicenni seguono i BTS" e poi i quindicenni sono quelli dei Fridays for future, loro: "omg BTS fans are activists??????" Like... La correlazione causa-effetto non sapete dove stia di casa.</t>
  </si>
  <si>
    <t>1491439470612463620</t>
  </si>
  <si>
    <t>Il primo atlante mondiale per seguire lo scorrimento e l'evoluzione dei ghiacciai (VIDEO) - Greenreport: economia ecologica e sviluppo sostenibile http*******************</t>
  </si>
  <si>
    <t>1491439735696363524</t>
  </si>
  <si>
    <t>Madagascar: il ciclone Batsirai ha fatto almeno 21 morti e danni devastanti - Greenreport: economia ecologica e sviluppo sostenibile http*******************</t>
  </si>
  <si>
    <t>1491440243975024640</t>
  </si>
  <si>
    <t>Sul fondo dell’oceano Artico scoperti giganteschi giardini di spugne che si cibano di animali estinti - Greenreport: economia ecologica e sviluppo sostenibile http*******************</t>
  </si>
  <si>
    <t>1491440550779953153</t>
  </si>
  <si>
    <t>@********* Energie rinnovabili possono coprire al massimo il 25% del fabbisogno! Vogliamo il nucleare, basta con la demagogia e affermazioni populiste, siete delle Meloni riusciti male (anzi peggio dell’originale)</t>
  </si>
  <si>
    <t>1491440576092602371</t>
  </si>
  <si>
    <t>La tutela dell'ambiente è in Costituzione. Cingolani: «Giornata epocale» - Greenreport: economia ecologica e sviluppo sostenibile http*******************</t>
  </si>
  <si>
    <t>1491440617834295298</t>
  </si>
  <si>
    <t>Saranno implementati progetti di sperimentazione su mobilità sostenibile, sviluppo delle energie rinnovabili e dell’idrogeno, riciclo di batterie così come lo studio di nuove tecnologie per il trattamento dei rifiuti e il recupero di materia ed energia.</t>
  </si>
  <si>
    <t>1491440644287770626</t>
  </si>
  <si>
    <t>Tra consumatori e investitori cresce la #sensibilità all’impatto #ambientale: a confermare questa tendenza i 59,47 miliardi destinati alla #Rivoluzione verde, pari al 37% dei fondi del #PNRR. 
Se vuoi saperne di più, leggi l’articolo di Luca Greco qui👉 http******************* http*******************</t>
  </si>
  <si>
    <t>1491440696146145282</t>
  </si>
  <si>
    <t>La tutela dell’#ambiente entra in #Costituzione. E bando al #greenwashing con la prima sentenza che ha condannato le pubblicità ingannevoli http******************* http*******************</t>
  </si>
  <si>
    <t>1491441725537198092</t>
  </si>
  <si>
    <t>Svezia: energie rinnovabili attraverso la foresta, azienda crea batterie a legna
leggi su Gloo
http*******************
#gloo #ecosistemaonline</t>
  </si>
  <si>
    <t>1491441860065525760</t>
  </si>
  <si>
    <t>@********** Con il riscaldamento globale non dovremmo preoccuparci 😜</t>
  </si>
  <si>
    <t>1491442154501201924</t>
  </si>
  <si>
    <t>Felicetti ha "misurato" la sostenibilità del pack in carta.
Per il nuovo pack in carta del pastificio trentino l’indicatore di riscaldamento globale scende al -30%, il consumo di fonti non rinnovabili al -57 per cento.
#Food #Pasta
http*******************</t>
  </si>
  <si>
    <t>1491443050199007240</t>
  </si>
  <si>
    <t>RT #FOOD_Italia: Felicetti ha "misurato" la sostenibilità del pack in carta.
Per il nuovo pack in carta del pastificio trentino l’indicatore di riscaldamento globale scende al -30%, il consumo di fonti non rinnovabili al -57 per cento.
#Food #Pasta
http******************* #food…</t>
  </si>
  <si>
    <t>1491443380055953409</t>
  </si>
  <si>
    <t>@********* Serve un efficientamento delle energie rinnovabili. Propongo di eliminare tutti gli incentivi. Devono essere sostenibili anche economicamente. Basta impianti poco efficienti  messi giù solo per accaparrarsi contributi. Questo è un modo vero per abbassare il costo della bolletta.</t>
  </si>
  <si>
    <t>1491444530163613696</t>
  </si>
  <si>
    <t>@************* Volevo dire che è un comma perfettamente inutile ai fini pratici perché non impedirà l'approvazione di leggi che non rispettino l'ambiente ed è piuttosto indeterminata l'interpretazione dell'interesse delle future generazioni.
E' greenwashing in assenza di politiche ambientali.</t>
  </si>
  <si>
    <t>1491444702239162376</t>
  </si>
  <si>
    <t>La modifica alla tassonomia verde è uno schiaffo al #GreenDeal e alla Legge sul Clima approvata nel 2021 dal Parlamento europeo. 
L'incontro darà voce a nuove proposte per la transizione energetica green, affrontando anche il tema dell'aumento delle bollette.
NOI CI SAREMO! 🟢 http*******************</t>
  </si>
  <si>
    <t>1491444821982167041</t>
  </si>
  <si>
    <t>Raffineria Eni di Livorno, entro i primi di marzo il Governo convocherà il tavolo di confronto – Greenreport economia ecologica e sviluppo sostenibile http*******************</t>
  </si>
  <si>
    <t>1491445066610929665</t>
  </si>
  <si>
    <t>@************** @******** , 👍“La Repubblica tutela l’ambiente e l’ecosistema, protegge la biodiversità e gli animali, promuove lo sviluppo sostenibile, anche nell’interesse delle future generazioni”. #perchéègiusto http*******************</t>
  </si>
  <si>
    <t>1491445458975469570</t>
  </si>
  <si>
    <t>#Costituzione e #ambiente/#tutelaanimali: il #greatreset nella #Carta? necessario un approccio critico che metta in discussione l'ordine politico della #globalizzazione #fmi #nato #wto #withdrawthiscap #StopEUMercosur #greenwashing #greennewdeal 
http*******************</t>
  </si>
  <si>
    <t>1491446814964609034</t>
  </si>
  <si>
    <t>@************* Perché il greenwashing ti consente in un colpo solo di controllare tutto e tutti (processi di produzione, consumi eccetera), impoverire le masse, macinare profitti come se non ci fosse un domani. Tanto, lo fai per l'ambiente.</t>
  </si>
  <si>
    <t>1491448809486184448</t>
  </si>
  <si>
    <t>Transizione energetica, la tecnologia idroelettrica può essere un supporto essenziale http******************* via @***************</t>
  </si>
  <si>
    <t>1491449577118978051</t>
  </si>
  <si>
    <t>A2A, Mazzoncini: "A Milano attiveremo due cabine primarie per consentire la transizione energetica della città" http*******************</t>
  </si>
  <si>
    <t>1491449908850995201</t>
  </si>
  <si>
    <t>@************ difatti regimi come quello degli Emirati fanno un greenwashing quasi parossistico.</t>
  </si>
  <si>
    <t>1491450242860224515</t>
  </si>
  <si>
    <t>li amo con il cuore ma il greenwashing no ti prego</t>
  </si>
  <si>
    <t>1491450276188155904</t>
  </si>
  <si>
    <t>Però è davvero frustrante perché, anche per via di ciò che studio, vengo costantemente esposta a dati scoraggianti e a programmi di sviluppo sostenibile per porre rimedio alla crisi che stiamo affrontando, ma poi sul piano pratico viene fatto ben poco al riguardo</t>
  </si>
  <si>
    <t>1491452620095234048</t>
  </si>
  <si>
    <t>Che cazzo ho letto? Che l'inserimento in costituzione della tutela dell'ambiente ("green" secondo questo genio) e il prodromo del #greenpass eterno.
Speriamo con si vada a leggere la PAC dove il perno è il "green deal".
Disagiato è un blando eufemismo</t>
  </si>
  <si>
    <t>1491454092077842438</t>
  </si>
  <si>
    <t>Follia o #lobbismo?
Piano #UE che pone fine all'uso dei veicoli con motore a combustione entro il 2035
La norma #UE su #veicoli #elettrici costerebbe alla #Francia 72 miliardi di euro all'anno.
All'#Italia?
Economista francese
@***********
@************
http*******************</t>
  </si>
  <si>
    <t>1491457588453842944</t>
  </si>
  <si>
    <t>due cose:
1. soldatini talmente misogini a tal punto da buttare merda su una ragazza che non ha fatto niente se non avere jk che coverizza le sue coreo
2. samsung dillo che tutta questa operazione di greenwashing è causata dalla crisi dei semiconduttori</t>
  </si>
  <si>
    <t>1491458020102258689</t>
  </si>
  <si>
    <t>@********** Complimentoni!
Siete riusciti nella prima, grandissima ed incommentabile operazione di #greenwashing costituzionale della storia.
Ci vuole solo il vostro coraggio per affermare che, con queste 4 parole, avremo un pianeta migliore.
Do you remember Abolizione della povertà?</t>
  </si>
  <si>
    <t>1491458678738014209</t>
  </si>
  <si>
    <t>📗 L' #Agenda2030 stabilisce 17 obiettivi di sviluppo sostenibile suddivisi in 3 categorie: sociale, ambientale ed economico.
A che punto siamo in Italia e in Europa, rispetto a quanto concordato❓
👉 Scopriamolo in questo articolo di @********* : http*******************</t>
  </si>
  <si>
    <t>1491458888742612993</t>
  </si>
  <si>
    <t>#online la puntata 6 dedicata alla #energytransition. Siamo condizionati da una sindrome Nimby? Si può misurare la transizione energetica? Ne parliamo con Carmen Lavinia
#transizioneenergetica #greendeal #agenda2030
http*******************
@**************  @************  @*******</t>
  </si>
  <si>
    <t>1491458935693676545</t>
  </si>
  <si>
    <t>1491460790162972687</t>
  </si>
  <si>
    <t>Caro Energia.   Biancani: "Dobbiamo accelerare sulle energie rinnovabili. Importante l'uscita dei bandi regionali in tempi rapidi"
http******************* http*******************</t>
  </si>
  <si>
    <t>1491460839865720833</t>
  </si>
  <si>
    <t>alla prossima pubblicità greenwashing di nota multinazionale sudcoreana mi do fuoco</t>
  </si>
  <si>
    <t>1491461131793317889</t>
  </si>
  <si>
    <t>Transizione energetica? Un punto in più per il noleggio http*********************</t>
  </si>
  <si>
    <t>1491462804863438848</t>
  </si>
  <si>
    <t>@*************** @******* Mi sa tanto di greenwashing. Cioé alla fine usano i bts e un problema serio quale è quello della plastica negli oceani, per vendere un prodotto che si aggiunge alla lista delle cose che finiranno negli oceani tra qualche anno. Lo spot, tutto bello figo ma il cambiamento dove sta?</t>
  </si>
  <si>
    <t>1491463316467761164</t>
  </si>
  <si>
    <t>Dolomiti, un Green deal per le foreste: «Dopo Vaia puntare sulla biodiversità» http*******************</t>
  </si>
  <si>
    <t>1491466282054696973</t>
  </si>
  <si>
    <t>Assista a "Svezia: energie rinnovabili attraverso la foresta, azienda crea batterie a legna" no YouTube http*******************</t>
  </si>
  <si>
    <t>1491466308856201222</t>
  </si>
  <si>
    <t>Università. Innovazione digitale, energie rinnovabili, salute e sport http*******************</t>
  </si>
  <si>
    <t>1491467639792803840</t>
  </si>
  <si>
    <t>vogliono proprio farci dimenticare il greenwashing</t>
  </si>
  <si>
    <t>1491467759758290947</t>
  </si>
  <si>
    <t>anno 2019 
Capacità di generazione di energia elettrica (1° immagine) e capacità installata (2°) per tutte le tecnologie possibili di energie rinnovabili.
Fonte: IRENA (Agenzia Internazionale per le Energie Rinnovabili) http*******************</t>
  </si>
  <si>
    <t>1491468387888807937</t>
  </si>
  <si>
    <t>@********* @********** @********** @*********** Quindi da oggi gli allevamenti intensivi, causa del 15% delle emissioni pro riscaldamento globale, sono diventati anticostituzionali. Bene.</t>
  </si>
  <si>
    <t>1491468436374966277</t>
  </si>
  <si>
    <t>Parco eolico Egadi, Palmeri: "Nessun progetto senza valutazione di impatto ambientale"
http******************* http*******************</t>
  </si>
  <si>
    <t>1491470016000278529</t>
  </si>
  <si>
    <t>Genesi, crisi e futuro della transizione energetica secondo Arcelli (Iese) - http******************* #genesi #crisi #futuro #transizione #energetica #arcelli #iese #formichenet  http*******************</t>
  </si>
  <si>
    <t>1491470230106820620</t>
  </si>
  <si>
    <t>Il Decreto #SostegniTer è solo l’ultimo degli ostacoli alla transizione energetica. Per #fotovoltaico e le altre fonti #rinnovabili ci sono ancora troppi intoppi che ne impediscono una reale crescita.
#beaware  🧠
http******************* http*******************</t>
  </si>
  <si>
    <t>1491471214514114562</t>
  </si>
  <si>
    <t>A2A, Patuano: "Con il Politecnico di Milano lavoriamo su ricerca per la transizione energetica e riqualificazione urbana" http*******************</t>
  </si>
  <si>
    <t>1491471371905519628</t>
  </si>
  <si>
    <t>Perché un conflitto tra #Russia e #Ucraina ci riguarda molto da vicino? Che ha impatto ha il progetto #northstream2? E perché la transizione energetica è un'arma contro nuovi conflitti? Ne parlo su #Ohga
#ambiente #gas #energia #putin #biden #guerra
http*******************</t>
  </si>
  <si>
    <t>1491474262506496013</t>
  </si>
  <si>
    <t>PRIMA TAPPA TOUR OF ANTALYA
Giovedì 10 h 10:15 italiane Side-Antalya 144,5 km
TV 49,9 GPM (cat.3) km 98,5
Sprint Climate Change km 121,5
161 BROGI Adriano
162 DALLA VALLE Nicolas
163 FINATTI Davide
164 MALNASI Jozsef-Attila
165 MONACO Alessandro
166 POP Bogdan
167 SZARKA Gergely http*******************</t>
  </si>
  <si>
    <t>1491475332880375818</t>
  </si>
  <si>
    <t>Invece di parlare sempre delle stesse Minchiate ovvero Covid , 5nulla, Calenda, Renzi 
Cominciamo ad aprire la MENTE alla REALE Transizione ENERGETICA ovvero abbandonare le "Strunzate" Eolico e solare e puntare TUTTO sul NUCLEARE E SULL'IDROGENO! Vedrete quanti Mov "No Caz" !!</t>
  </si>
  <si>
    <t>1491476621366370319</t>
  </si>
  <si>
    <t>@******* @************* @*************** L’auto elettrica è una PUTTANATA!!!Batteria a scadenza,come quelle dei cellulari,quindi dopo X anni devi cambiarla(costo altissimo),in più per produrle,impatto ambientale ENORME con un consumo di acqua pazzesco!Non c’è NULLA di ecologico in quelle merde-giocattolo!!!</t>
  </si>
  <si>
    <t>1491477025760153606</t>
  </si>
  <si>
    <t>#websuggestion #italy #notizie #flash Mazzoncini “Energie rinnovabili unico ammortizzatore ad aumento costi" - http*******************</t>
  </si>
  <si>
    <t>1491477191397453826</t>
  </si>
  <si>
    <t>Idroelettrico principale FER.
L'Italia tra i maggiori produttori di energia da idrico ma sarà necessario investire per ammodernare impianti oramai in gran parte datati, per migliorarne efficienza. 
http*******************</t>
  </si>
  <si>
    <t>1491477270787072004</t>
  </si>
  <si>
    <t>Mazzoncini “Energie rinnovabili unico ammortizzatore ad aumento costi” http******************* http*******************</t>
  </si>
  <si>
    <t>1491477398981943302</t>
  </si>
  <si>
    <t>Possibile che si faccia greenwashing pure nella costituzione?!? Io non ho parole</t>
  </si>
  <si>
    <t>1491479261257113608</t>
  </si>
  <si>
    <t>@********* Per aiutare a ridurre i consumi si potrebbero usare le leggi #greenwashing e #greenpass: solo con 4 dosi si potrà riscaldare casa sopra i 14 gradi e guidare per massimo 30 minuti, anche in zona bianca.</t>
  </si>
  <si>
    <t>1491479319054585856</t>
  </si>
  <si>
    <t>In commissione tutela consumatori per audizione Presidente @******
Ascolterò relazione di Besseghini e porrò alcune domande tema #carobollette e su tassazione extraprofitti derivanti da vendita energie rinnovabili, che appare piuttosto penalizzante per operatori rinnovabili! http*******************</t>
  </si>
  <si>
    <t>1491481037930741761</t>
  </si>
  <si>
    <t>“Possiamo salvare il mondo prima di cena”, la crisi climatica raccontata al Teatro Menotti http*******************</t>
  </si>
  <si>
    <t>1491482858166304774</t>
  </si>
  <si>
    <t>Visto su @********** : Svezia: energie rinnovabili attraverso la foresta, azienda crea batterie a legna
http*******************</t>
  </si>
  <si>
    <t>1491483285083492354</t>
  </si>
  <si>
    <t>@************** @************* @************** @*************** @******** @********* @************* @************ @*********** @*************** @************ @********** @******* "«la ricerca conferma (..) l’assuefazione #tossica del settore finanziario privato ai combustibili #fossili» (..) le grandi banche italiane «abbandonino vuoti slogan (..) e chiudano definitivamente con l’industria #fossile»" 
#fossilsubprimes #sustainablefinance #climatecrisis</t>
  </si>
  <si>
    <t>1491484399405252616</t>
  </si>
  <si>
    <t>@************* No, perché ci sono le energie rinnovabili. No, perché già abbiamo detto di NO al nucleare.</t>
  </si>
  <si>
    <t>1491486013545455622</t>
  </si>
  <si>
    <t>Transizione energetica senza ideologie - Il Sole 24 ORE http*******************</t>
  </si>
  <si>
    <t>1491487065908912129</t>
  </si>
  <si>
    <t>C'è chi dall'altra parte del mondo, emissioni zero, lo è già grazie ad animali simpatici, alberi, fiori ed #energie #rinnovabili .
http*******************
#enolo #sostenibilità #eco #green #cartadeivini #vino</t>
  </si>
  <si>
    <t>1491487967629688838</t>
  </si>
  <si>
    <t>ERG ha firmato oggi un accordo con ENEL per la cessione dell’intero capitale di ERG Power S.r.l. a cui fa capo il CCGT a basso impatto ambientale e ad alta efficienza, alimentata a gas naturale presso Priolo Gargallo. http******************* http*******************</t>
  </si>
  <si>
    <t>1491490089624559616</t>
  </si>
  <si>
    <t>Mazzoncini “Energie rinnovabili unico ammortizzatore ad aumento costi` – Libero Quotidiano #mazzoncini #energie #rinnovabili #unico #ammortizzatore #aumento #costi #libero #quotidiano  http*******************</t>
  </si>
  <si>
    <t>1491495513316806660</t>
  </si>
  <si>
    <t>La banalizzazione delle questioni complesse ucciderà questa società prima del riscaldamento globale.</t>
  </si>
  <si>
    <t>1491496338705498116</t>
  </si>
  <si>
    <t>Momento deforestazione barba tagliare quttro peli</t>
  </si>
  <si>
    <t>1491497560686669834</t>
  </si>
  <si>
    <t>@************* Sarò cinico ma a me sembra solo del "greenwashing istituzionale" visto che per adesso la tanto agognata transizione ecologica va per le lunghissime</t>
  </si>
  <si>
    <t>1491497934994780161</t>
  </si>
  <si>
    <t>#territorio #sud #lavoro  
Mazzoncini “Energie rinnovabili unico ammortizzatore ad aumento costi" - http*******************</t>
  </si>
  <si>
    <t>1491498220534566928</t>
  </si>
  <si>
    <t>Più gas dai giacimenti italiani. Il piano del governo contro il caro bollette:  http******************* - La transizione energetica può attendere.</t>
  </si>
  <si>
    <t>1491498643471454208</t>
  </si>
  <si>
    <t>L’Alleanza Italiana per lo Sviluppo Sostenibile accoglie con grande soddisfazione l’introduzione nella Costituzione Italiana di principi fondamentali per la salvaguardia dell’ambiente e la tutela delle future generazioni @*********** @************** http*******************</t>
  </si>
  <si>
    <t>1491500115022028800</t>
  </si>
  <si>
    <t>@*********** @******* Le auto elettriche sono molto inquinanti a causa della loro batteria. Inoltre, le stesse fonti di elettricita' sono spesso altrettanto ad alto impatto ambientale. Dunque, di cosa stiamo parlando?</t>
  </si>
  <si>
    <t>1491501029967511557</t>
  </si>
  <si>
    <t>@********** BRAVO @**************** non si può pubblicare l’Agenda 2030 per non inquinare il mondo delle giovani generazioni e, allo stesso tempo, ficcarli una proteina genotossica in corpo, sperando che tra 3/10 anni Dio gliela mandi buona.  #Speranzaingalera</t>
  </si>
  <si>
    <t>1491502049665638404</t>
  </si>
  <si>
    <t>@****** Obbiettivo 4 agenda 2030</t>
  </si>
  <si>
    <t>1491502589028020236</t>
  </si>
  <si>
    <t>Certificazioni e label dovrebbero indicarci quale sia il grado di sostenibilità di un prodotto o di un'azienda. Ma mancano regole comuni e nel libero mercato qualunque prodotto diventa magicamente sostenibile. #WashingDossier http******************* #greenwashing #sostenibilità</t>
  </si>
  <si>
    <t>1491502945011048448</t>
  </si>
  <si>
    <t>L’effetto domino del climate change su piante e animali http*******************</t>
  </si>
  <si>
    <t>1491503121658490885</t>
  </si>
  <si>
    <t>@************* @************ @************** @********* @************** @************** @************* @********* @*************** @*************** @******** Verissimo Marco, io però credo che in questo caso ci sia un “di più”. E’ in atto una guerra epocale tra interessi contrapposti sul futuro dell’energia, tutto fa brodo per ostacolare la sola transizione energetica oggi realistica che è quella verso le nuove rinnovabili</t>
  </si>
  <si>
    <t>1491503689764413453</t>
  </si>
  <si>
    <t>@************ ma professoressa..crede che con la bacchetta magica si fa il cambiamento/transizione energetica? ha idea dei tempi-base occorrenti? davvero; giro la domanda agli illustri ospiti.</t>
  </si>
  <si>
    <t>1491504639048568836</t>
  </si>
  <si>
    <t>La domanda è perché a scuola non insegnano questo come parte fondamentale 
Crisi climatica a prova di idiota: come capirla e sconfiggerla | Giovann... http******************* via @*******</t>
  </si>
  <si>
    <t>1491506700053925888</t>
  </si>
  <si>
    <t>MAB Unesco Monte Peglia, il presidente Paola: "Nuove chance dalla tutela dell'ambiente in Costituzione": "In occasione della celebrazione del quinto anniversario dell’Accordo di Parigi sul Clima che ebbe l’alto onore della visita di Sua… http******************* #orvieto #umbria</t>
  </si>
  <si>
    <t>1491507524155187201</t>
  </si>
  <si>
    <t>@************** Negazionisti della pandemia da #COVID19. Negazionisti della crisi climatica. Il Lockdown lo meritano solo i complottisti.</t>
  </si>
  <si>
    <t>1491508013592625154</t>
  </si>
  <si>
    <t>Politica Alternativa : Curiosità 🔖 http******************* #CommissioneUE #Agcm #ecologie #COP26 #Glasgow</t>
  </si>
  <si>
    <t>1491509948269932544</t>
  </si>
  <si>
    <t>1491510070022225920</t>
  </si>
  <si>
    <t>Venezia investe nella transizione energetica e digitale http*******************</t>
  </si>
  <si>
    <t>1491514327869890563</t>
  </si>
  <si>
    <t>giroud più caldo del riscaldamento globale</t>
  </si>
  <si>
    <t>1491516680677343246</t>
  </si>
  <si>
    <t>Gli devo fare la domanda sul riscaldamento globale IO MORTA RAGAAAAAAAA</t>
  </si>
  <si>
    <t>1491517619362574341</t>
  </si>
  <si>
    <t>@************ @************* Anche io per mia convinzione e scelta ho un impatto ambientale molto basso. Molti conoscenti sostenitori di GP viaggiano tanto, comprano tanto, buttano tanto. Magari dopo riderò io....</t>
  </si>
  <si>
    <t>1491519384053026820</t>
  </si>
  <si>
    <t>@*********** La transizione energetica non si fa con provvedimenti estemporanei. Senza una strategia energetica aggiornata agli obiettivi europei e senza una legge sul clima, state proponendo l'ennesima toppa. Alla prossima crisi energetica saremo messi peggio.</t>
  </si>
  <si>
    <t>1491519397344825345</t>
  </si>
  <si>
    <t>Mi sono reso conto che con il riscaldamento globale non ci sarà più l'inverno e non potrò più indossare hoodie e crewneck pesanti come il crack.
#Berlusconilifestyle</t>
  </si>
  <si>
    <t>1491519506275094533</t>
  </si>
  <si>
    <t>stupendo il video della promo samsung, ho letto qualcosina e sull'iniziativa e ci sta, non è chissà cosa ma meglio del non fare nulla.. spero non finisca per essere solo greenwashing</t>
  </si>
  <si>
    <t>1491520264852627471</t>
  </si>
  <si>
    <t>@********* “stop ad aumenti per famiglie e imprese”: allora perché non condividere la proposta della @*********** di un massiccio scostamento per coprire questi aumenti? poi “aumentare la produzione di energie rinnovabili” come fosse un obiettivo realizzabile a breve termine. imbarazzante…</t>
  </si>
  <si>
    <t>1491522373136302086</t>
  </si>
  <si>
    <t>@********* Parli, forse, dell'unica fonte energetica che ci consentirebbe di evitare i combustibili fossili, così come fanno i francesi da sempre?</t>
  </si>
  <si>
    <t>1491523392134160384</t>
  </si>
  <si>
    <t>#notizie #sicilia
Mazzoncini “Energie rinnovabili unico ammortizzatore ad aumento costi" - http******************* http*******************</t>
  </si>
  <si>
    <t>1491523713849831429</t>
  </si>
  <si>
    <t>Le aziende e la transizione energetica: come si affronta la sfida green – integrale http*******************</t>
  </si>
  <si>
    <t>1491526009115582466</t>
  </si>
  <si>
    <t>🇪🇺 La #CommissioneEuropea ha definito #gasnaturale ed #energia #nucleare, nella tassonomia, come fonti energetiche sostenibili ☢️ Molti Stati membri, però, credono che ciò sia #greenwashing 🔎 #EnergyCuE #CuE #ambiente #ecologia #ClimateChange #rinnovabili
http*******************</t>
  </si>
  <si>
    <t>1491526991891337220</t>
  </si>
  <si>
    <t>Verso un’economia di mercato ecologico-sociale http*******************</t>
  </si>
  <si>
    <t>1491534069594738694</t>
  </si>
  <si>
    <t>#amazon fa pubblicità sull'energia rinnovabile con una tale #Denise che vanta uno sviluppo sostenibile....Cara Denise è evidente che non hai conoscenza del mondo rurale e della connessione fra essa e l'agricoltura... quell'impianto è dannoso...sottrae terreno vitale alla natura</t>
  </si>
  <si>
    <t>1491535946277437448</t>
  </si>
  <si>
    <t>@*********** Ma la scorsa settimana tuonavi contro il gas per la transizione energetica! Volevate il voto contrario in EU! Ora vuoi l'aumento della produzione? Hai parlato con i 5s che hanno chiuso i pozzi nell'Adriatico?</t>
  </si>
  <si>
    <t>1491539254450827265</t>
  </si>
  <si>
    <t>@************* @************** ... il cambiamento climatico ?
... La deforestazione ?
... La sostenibilità ?
... La fame nel mondo ?
... Il randagismo ?
Scherzo ovviamente 😅😂</t>
  </si>
  <si>
    <t>1491539907579416589</t>
  </si>
  <si>
    <t>🗓️In calendario per l’11 febbraio ad Assisi, ma anche in live streaming: la XIV edizione del Convegno Nazionale Gestione del Rischio in #Agricoltura, organizzato da CESAR, @******** e @************** http******************* #Agrifood #ClimateChange  #RiskManagement</t>
  </si>
  <si>
    <t>1491540148688932869</t>
  </si>
  <si>
    <t>#SiciliaNotizie #SiciliaOggi #Ambiente #Dall'ARS 
Parco Eolico Egadi, Palmeri: “Nessun progetto senza valutazione di impatto ambientale” http*******************</t>
  </si>
  <si>
    <t>1491541511598706701</t>
  </si>
  <si>
    <t>@************* @******** Forse vorrebbero estrarre più gas, senza inserirlo nella tassonomia.
A finanziare l’impresa ci penserà qualche cattivo capitalista, usando soldi non etichettati “green”, e cui ex post imputare l’aver aggravato la crisi climatica.</t>
  </si>
  <si>
    <t>1491542275381506048</t>
  </si>
  <si>
    <t>È stato un onore tenere una lezione, dopo l'intervento del filosofo Carlo Sini, sulla territorializzazione dell'Agenda 2030 in occasione della III edizione della Scuola ASviS - Milano 2046. 
http*******************</t>
  </si>
  <si>
    <t>1491543179505684486</t>
  </si>
  <si>
    <t>art. 9e41 #Costituzione tutela ecologica e economia rispettosa ambiente.
Ma #Trieste #Carso #deforestazione pinete per business #landacarsica 
@******* 
@**************
@*********
@************
@*************
@*************** 
@********** @************</t>
  </si>
  <si>
    <t>1491544856111554574</t>
  </si>
  <si>
    <t>@************ 
Bene modifica art. 9 e 41 #Costituzione tutela ecologica e attività economica non in contrasto con ambiente.
Ma a #Trieste #Gorizia #Carso in atto #deforestazione pinete per business #landacarsica
Silenzio @************** @*********</t>
  </si>
  <si>
    <t>1491547296487641092</t>
  </si>
  <si>
    <t>Ma ecco che al primo soffio di vento nella giusta direzione, anche la fusione diventa bersaglio di malumori e mani avanti. Bisogna rendersi conto che questi non hanno interesse a risolvere la crisi climatica ed energetica, ma solo ad installare pannelli e turbine.</t>
  </si>
  <si>
    <t>1491547628563275776</t>
  </si>
  <si>
    <t>Nuovo #evento: L’attuazione dell’European Green Deal. I mercati dell'Energia e le Imprese http******************* #takethedate http*******************</t>
  </si>
  <si>
    <t>1491549103335120896</t>
  </si>
  <si>
    <t>“La transizione energetica è ai primi vagiti, succederà di tutto” Scaroni adesso su ReStart Raidue</t>
  </si>
  <si>
    <t>1491550974602887172</t>
  </si>
  <si>
    <t>@*********** Vergognosa trasmissione che incolpa le energie rinnovabili per l'aumento dell prezzo del gas e dei combustibili fossili in generale. Vergognoso non avere una persona indipendente dalle aziende energetiche oppure no dire che ormai il prezzo dell' eolico e solare e inferiore .</t>
  </si>
  <si>
    <t>1491551062981025792</t>
  </si>
  <si>
    <t>Il sindaco di Milano, un leghista, un reazionario ripulito con le calze arcobaleno e la più grande operazione di greenwashing della storia di questo paese entrano al bar. “Il solito signor Sala?”
 http*******************</t>
  </si>
  <si>
    <t>1491551521422688268</t>
  </si>
  <si>
    <t>@*********** Scaroni ha lavorato tutta la vita nell settore energetico dei combustibili fossili. Come si può chiedere a lui di parlare della transazione dall fossile al rinnovabile.</t>
  </si>
  <si>
    <t>1491551640020738048</t>
  </si>
  <si>
    <t>@************* #Draghi ci prende pure in giro l'aumento è dovuto alla transizione energetica che voi avete voluto suicidando l'economia italiana. Nel mentre Cina e India i due paesi più inquinanti non ci pensano proprio a seguire le vostre follie #DraghiVattene</t>
  </si>
  <si>
    <t>1491551707649695748</t>
  </si>
  <si>
    <t>#lineanotte interventi strutturali sull'energia non risolvono i problemi presenti su questo fronte. È chiaro che bisogna tracciare un piano credibile di transizione energetica (Cingolani batti un colpo) ma servono aiuti immediati per tutti i consumatori "avidi" di energia.</t>
  </si>
  <si>
    <t>1491557288116731915</t>
  </si>
  <si>
    <t>Transizione energetica mondiale: bisognerà investire 275mila miliardi di $ al 2050 http******************* #investimenti</t>
  </si>
  <si>
    <t>1491558129816981510</t>
  </si>
  <si>
    <t>Il video per samsung molto powerful senza dubbio se solo non strabordasse di greenwashing il problema sono letteralmente loro però 🙏 galaxy for the planet 🙏</t>
  </si>
  <si>
    <t>1491559125439946754</t>
  </si>
  <si>
    <t>@************** @********* @********** Però quale era il principio unitario? La parola “paesaggio” aveva già in sè i concetti di biodiversità, equilibrio degli ecosistemi, contenimento del riscaldamento globale, riduzione degli inquinanti…?</t>
  </si>
  <si>
    <t>1491560992773488643</t>
  </si>
  <si>
    <t>@******** nell'accordo a camere chiuse dei pupazzari è stato deciso che l'Italia deve essere il paese pilota delle strategie nazisanitarie dell'agenda 2030</t>
  </si>
  <si>
    <t>1491574424595750913</t>
  </si>
  <si>
    <t>@*************** Giusto in tempo per l'agenda 2030.
Tutto calcolato.. 😏</t>
  </si>
  <si>
    <t>1491575853083410432</t>
  </si>
  <si>
    <t>Cara Greta, riprendi a studiare, come Ti consiglia il Professor Zichichi, il quale dice che le attivita' umane influiscono solo per il 5% sul riscaldamento globale,
( che dipende sostanzialmente dal sole ). http*******************</t>
  </si>
  <si>
    <t>1491633989530095616</t>
  </si>
  <si>
    <t>impatto ambientale. Né con la tutela della salute. O, tanto meno, con la tutela delle generazioni future. 
[* http********************
Da Gilberto Trombetta</t>
  </si>
  <si>
    <t>1491649981442363395</t>
  </si>
  <si>
    <t>@******** @************ @*************** Lei ha spostato l'argomento in modo generico sulle energie rinnovabili senza dire che il 40-45% dell'energia elettrica è già rinnovabile e che nonostante il conservatorismo italiano è destinata a salire velocemente verso il 60-70% con i fossili che diventeranno tappabuchi...</t>
  </si>
  <si>
    <t>1491651152668250113</t>
  </si>
  <si>
    <t>Trattare ideologicamente il tema della produzione di energia è un delitto. Codificare la fattispecie di reato sarebbe il passo più importante a favore della #transizione energetica.
#Draghi #Energia #reaticontrolasalutedelpopolo😉</t>
  </si>
  <si>
    <t>1491651644714590209</t>
  </si>
  <si>
    <t>@*************** Già molto più affidabile ma anch’essa soggetta a cali delle portate di eventuali affluenti (spesso torrenti di montagna) oltre ad avere un impatto ambientale mostruoso ,ben superiore ad una centrale nucleare! Ma nessuno è perfetto!</t>
  </si>
  <si>
    <t>1491653003220340737</t>
  </si>
  <si>
    <t>Il Riscaldamento globale antropogenico sta senza ombra di dubbio spingendo molta parte dei cambiamenti climatici. L'umanità deve evitare l'ingestibile (scioglimento ghiacciai) e gestire l'inevitabile (siccità e eccesso di piogge). L'acqua è vitale per tutte le creature terrestri.</t>
  </si>
  <si>
    <t>1491655850590679047</t>
  </si>
  <si>
    <t>Che la crisi climatica e l'incapacità di prendere decisioni determineranno il futuro delle generazioni a venire.</t>
  </si>
  <si>
    <t>1491656929147506688</t>
  </si>
  <si>
    <t>Mentre, chi più chi meno, tutti i brand parlano di sostenibilità, secondo il "Corporate Climate Responsibility Monitor 2022" l'84% delle aziende ha un'integrità molto bassa o bassa nel realizzare i propri obiettivi climatici - http******************* #Greenwashing http*******************</t>
  </si>
  <si>
    <t>1491657206382608385</t>
  </si>
  <si>
    <t>PREMIO GIORNALISTICO IVAN BONFANTI: PER CHI HA MENO DI 40 ANNI,
Tre premi per articoli su esteri, sviluppo sostenibile ma anche la convivenza tra esseri umani e animali. La domanda di partecipazione deve pervenire via mail entro e non oltre la mezzanotte del 30 aprile 2022 #ucsi http*******************</t>
  </si>
  <si>
    <t>1491657653612859392</t>
  </si>
  <si>
    <t>Di fronte alla attuale crisi energetica è necessario rispondere con strumenti di guerra, ok al riutilizzo delle riserve di gas nel mare Adriatico, soluzione temporanea e di emergenza, che non arresta il percorso verso la transizione energetica</t>
  </si>
  <si>
    <t>1491660716302024706</t>
  </si>
  <si>
    <t>Le misure previste a supporto della transizione energetica rischiano di mettere in difficoltà l'intera filiera produttiva dell'automotive. Scopri di più nel nostro ultimo articolo 👇
#transizioneenergetica #transizioneenergeticaautomotive #ev #electriccar
http*******************</t>
  </si>
  <si>
    <t>1491666448040747010</t>
  </si>
  <si>
    <t>@********** Detto ciò,  tra i consumatori di avocado e di quinoa ci saranno sicuramente anche onnivori,non è che per inciso sia “colpa” solo dei vegani la deforestazione per le loro piantagioni, parlando per me posso dirti che avocado e quinoa non sono nella mia dieta :)</t>
  </si>
  <si>
    <t>1491667265032388610</t>
  </si>
  <si>
    <t>Come funziona il teleriscaldamento: vantaggi e svantaggi delle reti a minore impatto ambientale http*******************</t>
  </si>
  <si>
    <t>1491667873697308672</t>
  </si>
  <si>
    <t>Sviluppo sostenibile: a che punto siamo rispetto all'Agenda 2030 http*******************</t>
  </si>
  <si>
    <t>1491667964092944385</t>
  </si>
  <si>
    <t>@******* @********* Guarda che li conosco bene e di persona quelli delle renewables ENI, una gocciolina in un mare di gas...greenwashing?</t>
  </si>
  <si>
    <t>1491669186900332546</t>
  </si>
  <si>
    <t>Non è che voglio parlare proprio di strategie…Nel nostro piccolo cerchiamo di alleggerire l’impatto ambientale! Compera usato! Fai con me il detox del tuo armadio.Compera poco e bene
#detoxarmadio #sostenibilita #noplanetb #decluttering #cosamettersi #preloved #usato 
#vintage http*******************</t>
  </si>
  <si>
    <t>1491669323768909824</t>
  </si>
  <si>
    <t>La riduzione dell'impatto ambientale è un argomento #trendingtopic nella filiera del #packaging. Scopri come il #digitaltwin può garantire la #robustezza degli imballi e #soddisfare le richieste crescenti dei consumatori in maniera #sostenibile.
http*******************</t>
  </si>
  <si>
    <t>1491669923978006529</t>
  </si>
  <si>
    <t>SÌ al #nucleare.
Le energie rinnovabili non sono sufficienti al nostro fabbisogno e sono troppo costose per le tasche dei cittadini. http*******************</t>
  </si>
  <si>
    <t>1491674785419509762</t>
  </si>
  <si>
    <t>Non c’è una bacchetta magica contro la crisi climatica, ma la fusione nucleare sembra somigliarle molto, scrivono Danya Gainor e Angela Dewan. Climate change: A giant donut-shaped machine just proved a near-limitless clean power source is possible - CNN http*******************</t>
  </si>
  <si>
    <t>1491676186883375108</t>
  </si>
  <si>
    <t>@************* Buongiorno prof Pennetta, mi consiglia dei testi per lo studio del tema "clima" non allineati all'agenda 2030? Grazie</t>
  </si>
  <si>
    <t>1491679772136677379</t>
  </si>
  <si>
    <t>@*************** Anch'io penso che la fusione sia in prospettiva l'unica vera fonte di energia sufficientemente pulita e potente per permettere uno sviluppo sostenibile. Però qui bisogna essere onesti: è da 50 anni che si parla di "svolte" nella fusione, e ITER è ora previsto nel 2035!</t>
  </si>
  <si>
    <t>1491680074508165120</t>
  </si>
  <si>
    <t>@********** Un po' come tu che dici "il riscaldamento globale ci ammazza tuttɜ" e lui ti risponde "eh signora mia non c'è più la mezza stagione".</t>
  </si>
  <si>
    <t>1491680845748449281</t>
  </si>
  <si>
    <t>Sei un'azienda che ha progettato #imballaggi innovativi e sostenibili, capaci di ridurre l'impatto ambientale?
Partecipa al Bando @***** per l'#Ecodesign.
⏰ Hai tempo fino al 29 aprile per presentare la tua candidatura alla nuova sfida green.
👉 http******************* http*******************</t>
  </si>
  <si>
    <t>1491681240050769920</t>
  </si>
  <si>
    <t>PALERMO - Gli imprenditori agricoli siculi raccolgono la sfida della transizione energetica....
http*******************</t>
  </si>
  <si>
    <t>1491682673366081542</t>
  </si>
  <si>
    <t>🎼 RISORSE RINNOVABILI: SOLE, CUORE, AMORE
http*******************
Solare, idroelettrico ma soprattutto eolico. Solo queste fonti hanno visto un aumento dell’energia elettrica prodotta nel 2020. 
#nuclear #cop26 #EnergyTransition #ecologia</t>
  </si>
  <si>
    <t>1491685181459156992</t>
  </si>
  <si>
    <t>L'esperimento sulla fusione nucleare è una gran notizia, ma non riguarda la transizione energetica: serviranno ancora decenni per arrivare a un livello commerciale e poi per fornire energia a tutti. È il mondo post-2050, se non mitighiamo la crisi climatica non servirà a nulla. http*******************</t>
  </si>
  <si>
    <t>1491686020353601546</t>
  </si>
  <si>
    <t>@*************** Occhio alle fake.
Cercando Wien: Demo gegen Klimapolitik si trova il video integrale. Sono quelli di fridays for future.</t>
  </si>
  <si>
    <t>1491687421037137922</t>
  </si>
  <si>
    <t>Rifletteremo insieme a Governi, Istituzioni e Università su come l'industria del #vetro può contribuire a raggiungere gli obiettivi di #svilupposostenibile per ridurre l'inquinamento, le emissioni e promuovere le energie rinnovabili - Serkan Aslan @**
 #IYOG2022</t>
  </si>
  <si>
    <t>1491688125126619140</t>
  </si>
  <si>
    <t>Lo sviluppo sostenibile in Costituzione, plauso di @************ e della Rete dei Comuni Sostenibili. È una pagina storica dell'Italia. Grazie all’@ASviSItalia per l’impegno di questi anni: c’è molto di noi in questa conquista. @********** 
http*******************</t>
  </si>
  <si>
    <t>1491689883265556480</t>
  </si>
  <si>
    <t>Piero Latino: la giunta leghista umbra sfrutti al meglio le risorse provenienti dal PNRR, che ha come pilastro proprio lo sviluppo sostenibile. @*************  http*******************</t>
  </si>
  <si>
    <t>1491691150067048449</t>
  </si>
  <si>
    <t>#SiciliaNotizie #SiciliaOggi #Marsala #Scuola&amp;amp;amp;Formazione 
Itet Garibaldi Marsala: il progetto di Open Coesione si tinge di Green, come European Green Deal http*******************</t>
  </si>
  <si>
    <t>1491691523859173376</t>
  </si>
  <si>
    <t>Carlo Rubbia poi ci mette una bella pietra sopra http*******************</t>
  </si>
  <si>
    <t>1491692211066580996</t>
  </si>
  <si>
    <t>@************ @********** e, attenzione, anche l'invio di una mail produce un impatto ambientale! mi raccomando :)</t>
  </si>
  <si>
    <t>1491692681004822533</t>
  </si>
  <si>
    <t>@*************** Sfruttano il riscaldamento globale</t>
  </si>
  <si>
    <t>1491698583581736963</t>
  </si>
  <si>
    <t>Prendete parte al cambiamento: ognuno di noi può contribuire al raggiungimento degli obiettivi di sviluppo sostenibile. @******** ha definito 170 cose che si possono fare nella vita quotidiana per accelerare il raggiungimento degli obiettivi di sviluppo sostenibile. #SDG5 http*******************</t>
  </si>
  <si>
    <t>1491699730300104704</t>
  </si>
  <si>
    <t>Svolta epocale nella fusione nucleare: il sogno dell’energia pulita e sicura è quasi realtà  http******************* #Energierinnovabili #Telegram</t>
  </si>
  <si>
    <t>1491699983548096514</t>
  </si>
  <si>
    <t>@************* La consultazione pubblica-per guadagnare il tempo nel impostare sempre nuove coercizioni!Risposta unica ed efficace l'hanno fatta vedere i canadesi col #TruckersForFreedom2022!Via tutto e subito!Agenda 2030 se la devono scordare, se non basta si passa al linguaggio più esplicito!</t>
  </si>
  <si>
    <t>1491700359466782721</t>
  </si>
  <si>
    <t>La #transizioneecologica deve camminare su due gambe: la transizione energetica da un lato, l’economia circolare dall’altro. Perché Il ddl delega sulla riforma fiscale tralascia la seconda?
http********************* http*******************</t>
  </si>
  <si>
    <t>1491700942953238532</t>
  </si>
  <si>
    <t>A #Zurigo si progettano gli #aerei ad aria del futuro attraverso una produzione #green di cherosene proveniente dall’energia solare.✈️
@********** 
#riscaldamentoglobale #futuro #energiasolare #inquinamento #clima #ambiente #pianeta #sostenibilità #voli
http*******************</t>
  </si>
  <si>
    <t>1491702018502758405</t>
  </si>
  <si>
    <t>LEGGE PER BIOLOGICO, CIA: “UN ULTERIORE PASSO VERSO NEW GREEN DEAL LUCANO”
http*******************</t>
  </si>
  <si>
    <t>1491702718322417665</t>
  </si>
  <si>
    <t>L'espansione delle #rinnovabili non sarà una minaccia per le aree protette, secondo i ricercatori delle università di Southampton e California si possono fare più impianti eolici e solari, combattere il #climatechange e salvaguardare la biodiversità.
.
.
.
http*******************</t>
  </si>
  <si>
    <t>1491704888530776065</t>
  </si>
  <si>
    <t>@************* Ma se in Italia si sono opposti persino alla costruzione dei rigassificatori, impianti che sono praticamente dei termosifoni, permettono di riportare il metano dallo stato liquido a gassoso, nessun inquinamento né impatto ambientale!</t>
  </si>
  <si>
    <t>1491705212037443590</t>
  </si>
  <si>
    <t>Greenwashing su una Costituzione che per fortuna rimane comunque rossa</t>
  </si>
  <si>
    <t>1491705770198683648</t>
  </si>
  <si>
    <t>È uscita la nuova puntata di ‘Politics’ del @*******
Puntata TUUUUTTA su energia, e sul come mai tra Russia, Nord Stream e transizione energetica le cose sono diventate cosí complicate. Io e @************** proviamo a dare qualche risposta semplice 👇🏻
http*******************</t>
  </si>
  <si>
    <t>1491705816268918787</t>
  </si>
  <si>
    <t>L'impatto ambientale di Bitcoin e del mining sono stati al centro di un'udienza negli USA; alcuni senatori hanno espresso le loro preoccupazioni a riguardo.
http*******************</t>
  </si>
  <si>
    <t>1491705912842719232</t>
  </si>
  <si>
    <t>@********** In Italia si sono opposti persino alla costruzione dei rigassificatori, impianti che sono praticamente dei termosifoni, permettono di riportare il metano dallo stato liquido a gassoso, nessun inquinamento né impatto ambientale!</t>
  </si>
  <si>
    <t>1491707753466941441</t>
  </si>
  <si>
    <t>#Letta stamane si sveglia e dice che per combattere il #carobollette serve aumentare la produzione di #gas nazionale: ma se la settimana scorsa twittavi "#Gas and #nuclear are not the future"?
Ma allora parla per i gonzi?
#Draghi #greenwashing #Economia #inflazione #nucleare</t>
  </si>
  <si>
    <t>1491707950502711301</t>
  </si>
  <si>
    <t>@*********** #Letta stamane si sveglia e dice che per combattere il #carobollette serve aumentare la produzione di #gas nazionale: ma se la settimana scorsa twittavi "#Gas and #nuclear are not the future"?
Ma allora parla per i gonzi?
#Draghi #greenwashing #Economia #inflazione #nucleare</t>
  </si>
  <si>
    <t>1491710207151546369</t>
  </si>
  <si>
    <t>RT://La lotta al climate change deve andare di pari passo con una vera transizione sociale -  @********* #climatechange #ESG #lavoro #impattosociale http*******************</t>
  </si>
  <si>
    <t>1491710927330287619</t>
  </si>
  <si>
    <t>Legge biologico. Cia, in direzione New green deal lucano  http*******************</t>
  </si>
  <si>
    <t>1491710948528340996</t>
  </si>
  <si>
    <t>Federico Conte: l'area industriale del comune di Buccino non è idonea a ospitare insediamenti invasivi ad alto impatto ambientale @************  http*******************</t>
  </si>
  <si>
    <t>1491711411344625667</t>
  </si>
  <si>
    <t>@********* Il caro bollette è proprio dato dalla scarsità di produzione dell’energie rinnovabili e dalla autoimposizione della vostra merdosa Ue a limitare l’uso di altre fonti di energia tradizionali. 🔥🇪🇺🔥</t>
  </si>
  <si>
    <t>1491712541235585024</t>
  </si>
  <si>
    <t>#Copernicus Climate Change Service datastore http********************</t>
  </si>
  <si>
    <t>1491713560845512707</t>
  </si>
  <si>
    <t>Oggi festeggiamo la Giornata mondiale dei legumi🥳 un'iniziativa creata per favorire l'agricoltura sostenibile, di sussistenza e di piccola scala, in grado di produrre proteine sostitutive alla carne e contribuire agli obiettivi di sviluppo sostenibile♻️ fissati dall'ONU</t>
  </si>
  <si>
    <t>1491713619779796993</t>
  </si>
  <si>
    <t>La Sostenibilità è un percorso evolutivo: dall’iniziale prospettiva di transizione energetica ed ecologica, si giunge alla necessità di una trasformazione completa di società, aziende e persone… per questo servono piani misurabili e tempi certi http******************* http*******************</t>
  </si>
  <si>
    <t>1491716114283479041</t>
  </si>
  <si>
    <t>Sala è un leghista che usa greenwashing, è proprio il termine corretto visto che si parla di Lega, ma sempre leghista è.</t>
  </si>
  <si>
    <t>1491716560825864197</t>
  </si>
  <si>
    <t>Net-zero clima: gli impegni delle multinazionali si fermano al 40 - http*******************</t>
  </si>
  <si>
    <t>1491717776939139076</t>
  </si>
  <si>
    <t>La nuova edizione del Festival dell'Economia, che vedrà coinvolta anche la nostra Fondazione, invita i #giovani ad essere protagonisti nella costruzione di risposte alle grandi sfide del nostro tempo: la parità di genere e la transizione energetica.
http************************ http*******************</t>
  </si>
  <si>
    <t>1491719466270482436</t>
  </si>
  <si>
    <t>A TUTTO GAS nella direzione sbagliata! L’Italia importa il 94% del #gas naturale, dipendendo da Paesi esteri. Ben 44 sigle tra associazioni e movimenti chiedono al Governo più concretezza. In piazza #sabato 12 febbraio. NO a #FossilFuels e #nucleare 👉 http******************* http*******************</t>
  </si>
  <si>
    <t>1491719813777047553</t>
  </si>
  <si>
    <t>Agricoltura e crisi climatica sono strettamente legate. Per contrastare il riscaldamento globale e garantire la sicurezza alimentare è necessario rendere più sostenibili le pratiche agricole. 
 http*******************</t>
  </si>
  <si>
    <t>1491721104922230784</t>
  </si>
  <si>
    <t>📣È tutto pronto per una nuova edizione del notiziario #Grs #10febbraio👇
http*******************
📌In primo piano
- Ambiente e sviluppo sostenibile in Costituzione: "Notizia storica"
@*********** @*********** @***********
- No alla guerra in Ucraina: l'iniziativa di @*********</t>
  </si>
  <si>
    <t>1491721916238999556</t>
  </si>
  <si>
    <t>Se la "scienza" è quella vista negli ultimi due anni, immaginatevi che stronzata colossale deve essere la storia del riscaldamento globale.</t>
  </si>
  <si>
    <t>1491721939135746050</t>
  </si>
  <si>
    <t>@********** "Crisi climatica e perdita della natura" non vuol dire nulla. Inoltre dubito che gli allevatori si vogliano tagliare la produzione...</t>
  </si>
  <si>
    <t>1491722769486209025</t>
  </si>
  <si>
    <t>@*************** @************* Non so che mestiere faccia, io non so risponderle. Ma so giudicare i risultati delle scelte di un’azienda dallo sviluppo, dall’impatto ambientale e dalla qualità produttiva frutto anche delle sue scelte produttive, nel caso il biodinamico, cosa che lei non si sforza a fare.</t>
  </si>
  <si>
    <t>1491723972798464002</t>
  </si>
  <si>
    <t>Sabato 12 febbraio workshop on line promosso dal Comune con l’Agenzia per l’energia e lo sviluppo sostenibile, Unimore, Snam, Hera, Amo e Seta http*******************</t>
  </si>
  <si>
    <t>1491724362361286658</t>
  </si>
  <si>
    <t>Oppure monitorare gli eventi meteorologici estremi in tutto il mondo, fino a #mappare processi come la deforestazione, la desertificazione, lo scioglimento dei ghiacciai e tanto altro. 
#svilupposostenibile</t>
  </si>
  <si>
    <t>1491724665785618432</t>
  </si>
  <si>
    <t>Quando capiranno che la transizione energetica fatta così e’ roba da ricchi sarà troppo tardi.</t>
  </si>
  <si>
    <t>1491724877212098561</t>
  </si>
  <si>
    <t>#Riscaldamentoglobale🌍 e #ruminanti 🐂 
Sentiamo spesso parlare dell'impatto che gli #animali da allevamento hanno a causea delle emissioni di anidride carbonica ☁️
I dati però sono attendibili? 🤔
L'approfondimento nel nuovo articolo del #blog #ASPA 👇
http*******************</t>
  </si>
  <si>
    <t>1491726057115983875</t>
  </si>
  <si>
    <t>L'aumento dei costi, diretti e indiretti, dei combustibili #fossili è il PROBLEMA. La #transizioneenergetica è una proposta di SOLUZIONE.</t>
  </si>
  <si>
    <t>1491726545366491141</t>
  </si>
  <si>
    <t>10 Febbraio e sono di fuori a leggere in canottiera. Il riscaldamento globale è un’invenzione dei cinesi.</t>
  </si>
  <si>
    <t>1491729248587034625</t>
  </si>
  <si>
    <t>@********* @*************** @************* Poi io mi immagino una transizione energetica verso energie rinnovabili (ove possibile). Il nucleare nella attuale definizione (a fissione) certamente non lo è. Peraltro vi sono irrisolti problemi di gestione delle scorie e di condivisione pubblica. Non lo vedo come una opzione</t>
  </si>
  <si>
    <t>1491729705921298436</t>
  </si>
  <si>
    <t>@************** come il #greenwashing di #Eni a #Sanremo2022 http*******************</t>
  </si>
  <si>
    <t>1491730086520930306</t>
  </si>
  <si>
    <t>@************* Questo non è vero, è una palese falsità se c'è una cosa in cui l'Italia è avanti in UE è la transizione energetica</t>
  </si>
  <si>
    <t>1491732039191650306</t>
  </si>
  <si>
    <t>Incontro Min @*********** con il Ministro dell’Economia 🇦🇪, Abdulla Bin Touq Al Marri. Focus su relazioni commerciali 🇮🇹🇦🇪,attrazione investimenti, collaborazioni nel campo dell’innovazione, dell’aerospazio, delle energie rinnovabili e della ricerca, presenza 🇮🇹 a #Expo2020Dubai http*******************</t>
  </si>
  <si>
    <t>1491732131281833988</t>
  </si>
  <si>
    <t>Legge per biologico: Cia, un ulteriore passo verso New green deal lucano http*******************</t>
  </si>
  <si>
    <t>1491732182691463168</t>
  </si>
  <si>
    <t>Progetto #SEDIA: le postazioni diventano interattive con il QR code dell’Agenda 2030
#sostenibilità #unitorvergata
http*******************</t>
  </si>
  <si>
    <t>1491732907588829184</t>
  </si>
  <si>
    <t>@******* Monumento al #greenwashing</t>
  </si>
  <si>
    <t>1491734230849761280</t>
  </si>
  <si>
    <t>Siamo abituati a considerare la crisi climatica come una spada di Damocle continuamente incombente, ma combattere per il pianeta non è solo complicato. Impegnarsi in una simile sfida significa anche godere di enormi vantaggi. http*******************</t>
  </si>
  <si>
    <t>1491734491517227011</t>
  </si>
  <si>
    <t>Crisi climatica, attivisti in piazza: flash mob al centro di stoccaggio gas metano a Minerbio http******************* via @************ http*******************</t>
  </si>
  <si>
    <t>1491735365190828032</t>
  </si>
  <si>
    <t>1491735900019122176</t>
  </si>
  <si>
    <t>@********* @************* Deforesteranno tutta l Amazzonia per i pannelli e la tasca di chi li produrrà sarà il nuovo Klondike due piccioni con una fava xhe ‘la deforestazione porterà cambiamenti climatici impattanti sulle popolazioni che si “toglieranno dai piedi” in modo ‘naturale’ e ‘accidentale’</t>
  </si>
  <si>
    <t>1491736685452963844</t>
  </si>
  <si>
    <t>Le porte girevoli e la passione per i combustibili fossili killer del clima della #SACE, l'assicuratore pubblico 🇮🇹, raccontate dal nostro @*********** oggi sulle pagine di @************** http*******************</t>
  </si>
  <si>
    <t>1491736843142025216</t>
  </si>
  <si>
    <t>@********** Forse sono ecologisti e son sensibili al tema del riscaldamento globale
(ovviamente scherzo, mi dispiace che tu stia così!)</t>
  </si>
  <si>
    <t>1491737298869923840</t>
  </si>
  <si>
    <t>A Taranto è nato il primo parco eolico offshore d'Italia e dell'intero Mediterraneo: ecco come è nata l'opera, quali sono i vantaggi e i progetti futuri http*******************</t>
  </si>
  <si>
    <t>1491737825234100229</t>
  </si>
  <si>
    <t>Le aziende e la #transizioneenergetica: come si affronta la sfida green?
Ne abbiamo parlato con Roberto Giovannini Responsabile Sostenibilità di #Terna, intervistato da @************* a #EYfuturisostenibili. Guarda il video su @********** 👇
http*******************</t>
  </si>
  <si>
    <t>1491738458401955845</t>
  </si>
  <si>
    <t>Nel 2022 la transizione ecologica per uno sviluppo sostenibile investe tutti i settori eccetto il sistema giudiziario italiano. Basta sprechi. #Open</t>
  </si>
  <si>
    <t>1491738769166376962</t>
  </si>
  <si>
    <t>♻️✨Prassi di economia circolare applicate alla transizione energetica per raggiungere #sdg7. Ne parlo oggi su @*************** 👇🏽👇🏽👇🏽
http*******************</t>
  </si>
  <si>
    <t>1491739462505803786</t>
  </si>
  <si>
    <t>@********** Mi spaventa il fatto che abbiate scritto nero su bianco riguardo lo sviluppo sostenibile. Anche se avrete agito in buona fede, temo che sia  un argomento troppo complesso per voi.</t>
  </si>
  <si>
    <t>1491740167257923587</t>
  </si>
  <si>
    <t>@********** @*************** Fissione e fusione nucleare sono due cose diametralmente opposte, anche in termini di impatto ambientale.</t>
  </si>
  <si>
    <t>1491740197360484358</t>
  </si>
  <si>
    <t>@************ Sembra che sia insieme a Greta a parlare di energie rinnovabili 😡</t>
  </si>
  <si>
    <t>1491740405876109312</t>
  </si>
  <si>
    <t>Ottavo post della serie #TraduzioneAlNaturale 💚
Oggi parliamo di #deforestazione  in #Amazzonia con un articolo che offre terminologia interessante e frasi passive su cui riflettere. Vi va di tradurlo con me? 📝
http*******************
#t9n #traduzione #ambiente #environment</t>
  </si>
  <si>
    <t>1491741179637125134</t>
  </si>
  <si>
    <t>@**********  la transizione verso un mondo più sostenibile richiede ai settori di adattarsi a nuovi modi di produrre, spesso con conseguente aumento dei costi e ciò comporta ingenti investimenti.
#strategie #transizione #acciaio #agroalimentare #COP26
http*******************</t>
  </si>
  <si>
    <t>1491741201153904643</t>
  </si>
  <si>
    <t>La realizzazione degli interventi a #MontedelLago si inserisce  nell’opera di valorizzazione e sviluppo sostenibile dell’area del Trasimeno che costituisce un valore aggiunto per l’Unione dei Comuni del Trasimeno e per l’#Umbria. ℹ️➡️ http******************* http*******************</t>
  </si>
  <si>
    <t>1491741388584673280</t>
  </si>
  <si>
    <t>Tra il dire e il fare ci son di mezzo le terre rare. 
Grazie a @*********** per la segnalazione di questo interessante articolo. 
http*******************</t>
  </si>
  <si>
    <t>1491742155534225409</t>
  </si>
  <si>
    <t>@********* @****** "molto tempo fa"
Fino a 5 anni fa ancora si negava il climate change, ancora oggi hai letteralmente 3/4 di """informazione""" nuclearista spinta &amp;amp; sostenuta da negazionisti dell'AGW.</t>
  </si>
  <si>
    <t>1491742461189832706</t>
  </si>
  <si>
    <t>da aggiungere ai 1'250 GW attuali esaremmo già 100% di rinnovabili (al momento 16%) per l'intero fabbisogno energetico mondiale, anzi avremmo risolto anche l'uso tossico di fissione visto che avanzano pure 2'500 GW.
Questo sì che sarebbe stato un vero accordo di Parigi.
LiEgFr http*******************</t>
  </si>
  <si>
    <t>1491743349006643205</t>
  </si>
  <si>
    <t>@********** @************* Che ce famo con il climate change, non è meglio una macchina che cammina sull'acqua? Chiedilo al CEO di Bentley quando te capita</t>
  </si>
  <si>
    <t>1491744717247238146</t>
  </si>
  <si>
    <t>Terre rare, lo sporco segreto della transizione energetica-ecologica
#agendadigitale #smartcities #telcoblog #informati #tlc #sistemiufficio http*******************</t>
  </si>
  <si>
    <t>1491746534521597952</t>
  </si>
  <si>
    <t>Urban Europa transizione energetica: call da 785 mln per Pmi atenei ed enti locali - #Urban #Europa #transizione http******************* http*******************</t>
  </si>
  <si>
    <t>1491746840827596801</t>
  </si>
  <si>
    <t>@************ in collaborazione con il @****** ha lanciato #netlab, la piattaforma per condividere idee e progetti legati all'Agenda 2030 per lo Sviluppo Sostenibile. 
Verrà anche usata come strumento per cercare partner per la partecipazione a bandi.
http******************* http*******************</t>
  </si>
  <si>
    <t>1491747410334392321</t>
  </si>
  <si>
    <t>Lotta alla deforestazione selvaggia
http******************* http*******************</t>
  </si>
  <si>
    <t>1491748094513496070</t>
  </si>
  <si>
    <t>@************ Riscaldamento globale, crisi energetica. Ne stanno già parlando, in realtà. Lo schema è sempre lo stesso:NWO, i poteri forti ci controllano ecc. Poi, ovviamente, il 5G.</t>
  </si>
  <si>
    <t>1491748168161116160</t>
  </si>
  <si>
    <t>Enel e Uib verso la transizione energetica http******************* http*******************</t>
  </si>
  <si>
    <t>1491748706323992577</t>
  </si>
  <si>
    <t>@************ torneranno a negare il riscaldamento globale....oppure uniranno le due cose</t>
  </si>
  <si>
    <t>1491748752364867585</t>
  </si>
  <si>
    <t>@************* Tutela dell' ambiente come? Costruendo decine e decine di centrali termoelettriche? Importando miliardi di tonnellate di combustibili fossili? Immettendo nell' atmosfera miliardi di miliardi di ton. di CO2?</t>
  </si>
  <si>
    <t>1491749539602046980</t>
  </si>
  <si>
    <t>La #duediligence costa? L'alternativa di più!
Le #imprese senza regole aggravano il #climatechange, che ha costi enormi. 
Tra 1980 e 2019 446 miliardi di euro in #Europa, 72 in Italia.
(@wireditalia:  http******************* )
Firma l'appello: http******************* http*******************</t>
  </si>
  <si>
    <t>1491751301247651849</t>
  </si>
  <si>
    <t>La #CommissioneUE valuta la possibilità di applicare la stessa tassazione ai combustibili fossili e ai biocarburanti derivanti dallo sfruttamento di colture.
http*******************</t>
  </si>
  <si>
    <t>1491751988853366787</t>
  </si>
  <si>
    <t>È sicuramente una pagina storica del nostro Paese, lo sviluppo sostenibile e la transizione ecologica devono essere al centro della ripartenza post Covid - @********** 
#costituzione #sostenibilità #ambiente #comunisostenibili 
http*******************</t>
  </si>
  <si>
    <t>1491752629420142596</t>
  </si>
  <si>
    <t>@*********** @************ Aerodinamica curatissima…alcuni particolari fondamentali: le maniglie a scomparsa!
Quelle sono facenti funzione anche a marcia avanti…gli piace vincere facile!
AeroWashing is the new GreenWashing!😂</t>
  </si>
  <si>
    <t>1491752651234623494</t>
  </si>
  <si>
    <t>Via Mottola verso il raddoppio della carreggiata. Associazioni: “Prima valutare l’impatto ambientale” http*******************</t>
  </si>
  <si>
    <t>1491752653801639936</t>
  </si>
  <si>
    <t>@******** di quale scienza stai parlando? quella più credibile e importante attualmente è quella che studia la Climate Crisis, e metodi e tempistiche per venirne fuori. il resto si presta a propaganda politica di chi vuole mantenere in piedi ancora un pò i combustibili fossili.</t>
  </si>
  <si>
    <t>1491754310245527554</t>
  </si>
  <si>
    <t>@******* Ma tu credi che io stia facendo il tifo per i combustibili fossili? Mi occupo da sempre di sostenibilità, ed esulto si esulto quando una ricerca scientifica si orienta a trovare alternative pulite, che probabilmente non vedrò .
Una cosa non va contro l'altra</t>
  </si>
  <si>
    <t>1491754659148701697</t>
  </si>
  <si>
    <t>@********** @************ Per il riscaldamento globale, si concentreranno soprattutto sul gas prodotto dagli allevamenti massivi che concorrono alle scie chimiche. Per fortuna, il lato inferiore della terra piatta può essere salvato.</t>
  </si>
  <si>
    <t>1491756069676371976</t>
  </si>
  <si>
    <t>Un articolo di @************* responsabile per i media di @*************** sul caso di Bernardo Caal Xol, prigioniero di opinione in🇬🇹Guatemala, incarcerato per essersi opposto alla costruzione di una centrale idroelettrica.  
http*******************</t>
  </si>
  <si>
    <t>1491756702357725184</t>
  </si>
  <si>
    <t>"Ogni euro investito in gas e nel nucleare è un euro sottratto alla transizione energetica ed ecologica"
@************** 
http*******************</t>
  </si>
  <si>
    <t>1491757910946459651</t>
  </si>
  <si>
    <t>Legge Blue Economy, Orneli: “Strumento importante per uno sviluppo sostenibile” http*******************</t>
  </si>
  <si>
    <t>1491757942420475906</t>
  </si>
  <si>
    <t>Il #climatechange minaccia lo scrigno dell’archeologia in pelle http*******************</t>
  </si>
  <si>
    <t>1491758027262857219</t>
  </si>
  <si>
    <t>@*********** Barbascura il vero responsabile del riscaldamento globale: odio il freddo .</t>
  </si>
  <si>
    <t>1491758540570218501</t>
  </si>
  <si>
    <t>“Bue economy strumento importante per lo sviluppo sostenibile” 
Roma - Riceviamo e pubblichiamo - Il consiglio r 
http******************* ...</t>
  </si>
  <si>
    <t>1491758854899527680</t>
  </si>
  <si>
    <t>I 3⃣ processi che influiranno più di altri sulla nascita delle professioni del futuro sono la tecnologia e internet, l’invecchiamento della popolazione, il riscaldamento globale: 💼 Ecco 5 professioni che nasceranno a breve http*******************</t>
  </si>
  <si>
    <t>1491759148161187841</t>
  </si>
  <si>
    <t>Tassonomia verde, l’inserimento di gas metano e nucleare è uno schiaffo al Green Deal http*******************</t>
  </si>
  <si>
    <t>1491759162098958341</t>
  </si>
  <si>
    <t>@********** Ciao, la plastica è usata in moltissimi settori, alimentare, medicale, componentistica elettronica e meccanica... a oggi non ci sono materiali altrettanto validi, nemmeno dal punto di vista dell'impatto ambientale. La plastica va gestita in modo consapevole, come una risorsa.</t>
  </si>
  <si>
    <t>1491759605344620545</t>
  </si>
  <si>
    <t>Le fregnacce dei grandi fondi che non potrebbero investire in #Bitcoin per l'impatto ambientale tali sono. La dimostrazione sta nell'investimento di KPMG, che ha semplicemente abbinato all'acquisto dei crediti ESG. 
Again, è febbraio e già vedo esaurirsi il bonus fregnacce</t>
  </si>
  <si>
    <t>1491760105737662474</t>
  </si>
  <si>
    <t>Le tecnologie tipiche dell’Industria 4.0 hanno un notevole potenziale per la la #sostenibilita, intesa in senso economico, ambientale e sociale. Ma per raggiungere l'obiettivo serve un approccio data-driven al #manufacturing. La visione di @***********
 http*******************</t>
  </si>
  <si>
    <t>1491760109403451394</t>
  </si>
  <si>
    <t>@************** @********* Certo!
Resta da capire se la fusione farà in tempo a subentrare prima del tramonto dei combustibili fossili.
Nel frattempo, chi ha un po' di nucleare per fissione, potrebbe avere meno problemi di noi.</t>
  </si>
  <si>
    <t>1491763007109664772</t>
  </si>
  <si>
    <t>Dal sole al vento, dall'acqua alla terra, le energie rinnovabili traggono potenza dalle forze della natura: ecco come
http*******************</t>
  </si>
  <si>
    <t>1491765348999352321</t>
  </si>
  <si>
    <t>18 gradi: dichiaro ufficialmente passato l'inverno: voglio il riscaldamento globale!!!!🤣🤣🤣😜😜🤪🤪😝😝😝 http*******************</t>
  </si>
  <si>
    <t>1491767007209009153</t>
  </si>
  <si>
    <t>9 gli attivisti che stamattina si sono collocati davanti al MiTE. Tra loro cinque persone che da martedì sono in #sciopero della fame. 
Con la crisi climatica soffrire la fame «è una situazione che tutti potrebbero vivere da un momento all'altro», racconta una delle scioperanti. http*******************</t>
  </si>
  <si>
    <t>1491771314805575686</t>
  </si>
  <si>
    <t>Bene la legge sulla #BlueEconomy approvata oggi in Consiglio. Il provvedimento che ho sottoscritto introduce elementi innovativi inserendoli nel quadro della valorizzazione delle risorse del mare, dei laghi e dei fiumi, puntando sullo sviluppo sostenibile. http******************* http*******************</t>
  </si>
  <si>
    <t>1491772024632614914</t>
  </si>
  <si>
    <t>@******** @*********** 😂Appunto. Negli ultimi anni si sente il climate change. Ma io mi ricordo certi inverni a - 20.</t>
  </si>
  <si>
    <t>1491772671922745344</t>
  </si>
  <si>
    <t>E il riscaldamento globale muto perché loro devono stare vicini #jeru http*******************</t>
  </si>
  <si>
    <t>1491772725114802181</t>
  </si>
  <si>
    <t>Ismea al XIV convegno nazionale sulla gestione del rischio in agricoltura: (Adnkronos) - Il riscaldamento globale e l'effetto dei cambiamenti climatici impattano sempre di più sulla produzione primaria. L'innalzamento della temperatura globale produce… http*******************</t>
  </si>
  <si>
    <t>1491772952383209479</t>
  </si>
  <si>
    <t>Importante❗#GreenWashing: pubblicata una importante #guida a supporto delle aziende che vogliano evitare dichiarazioni ambientali ingannevoli. ➡️ Cosa contiene questa guida? Ne parliamo nell'approfondimento sul sito di @********* 👇🏻
http******************* http*******************</t>
  </si>
  <si>
    <t>1491774254299426821</t>
  </si>
  <si>
    <t>@************* Assolutamente. Siamo ne''era del greenwashing. Per questo c'e' bisogno di stare attenti. Il land use e' complesso per twitter. Ma direi: abbiamo bisogno di consumare meno (esp carne e latte), produrre meglio (piu ecologicamente), dare spazio alla natura a varie scale spaziali</t>
  </si>
  <si>
    <t>1491774468951322634</t>
  </si>
  <si>
    <t>La decisione ha provocato un terremoto interno. Ben sei commissari hanno infatti manifestato opposizione e il vicepresidente Frans Timmermans ha fatto sapere che il testo rappresenta un chiaro passo indietro rispetto agli obiettivi del Green Deal. http*******************</t>
  </si>
  <si>
    <t>1491775183383846919</t>
  </si>
  <si>
    <t>Le Olimpiadi invernali delle energie rinnovabili e della sostenibilità ambiental.....ah no! Noooo! Ma noo, dai!
#Beijing #Beijing2022 #Pechino2022 http*******************</t>
  </si>
  <si>
    <t>1491775818955206656</t>
  </si>
  <si>
    <t>Politica Alternativa : Comunità  energetiche il futuro passa da qui!!!!!!... http*******************
#TransicionEnergetica #TransicionEnergetica #ecologia #ecologie #transizioneecologica #Energia #rinnovabili #COP26 #comunitàenergetica #transizioneecologica</t>
  </si>
  <si>
    <t>1491775962148753408</t>
  </si>
  <si>
    <t>@******* @********** @************* Non è un caso, il riscaldamento globale è avviato da decenni. Ti basta vedere in montagna come stanno. L'inverno scorso che eravamo in zona rossa la neve era copiosa ma quest'anno una miseria. Le sensazioni personali contano fino ad un certo punto.</t>
  </si>
  <si>
    <t>1491779271110664192</t>
  </si>
  <si>
    <t>. @********** promuove un manifesto per ridurre l'impatto ambientale della filiera musicale
#musicasostenibile 
http*******************</t>
  </si>
  <si>
    <t>1491780770507235332</t>
  </si>
  <si>
    <t>“IL ROTARY PER LA PACE” è riservato agli studenti degli istituti superiori del territorio.
Il tema proposto quest’anno ai ragazzi era: “SVILUPPO SOSTENIBILE, PACE, DIRITTI UMNAI E TUTELA DELL’AMBIENTE”.
Hanno  #rotaryclub
http******************* http*******************</t>
  </si>
  <si>
    <t>1491781501171630083</t>
  </si>
  <si>
    <t>🌎La sostituzione dei #combustibilifossili con le energie #rinnovabili sarà un cambiamento storico importante per l'umanità, ma per assicurare la #sostenibilità e la stabilità del #clima globale, questa trasformazione dovrà avvenire molto più velocemente.
http*******************</t>
  </si>
  <si>
    <t>1491781849072422916</t>
  </si>
  <si>
    <t>Progressi nella fusione nucleare: i ricercatori di EUROfusion raggiungono il record
#Environmental, decarbonizzazione, energia pulita, fusione, riduzioni emissioni CO2, transizione energetica 
Leggi l'articolo -&amp;gt; http******************* http*******************</t>
  </si>
  <si>
    <t>1491782489299296256</t>
  </si>
  <si>
    <t>Oggi su @******** 
@************** «Serve una transizione energetica rapida, sostanziale e sostenibile»
http*******************
#carobollette #legno #Energia</t>
  </si>
  <si>
    <t>1491782510379896838</t>
  </si>
  <si>
    <t>Orneli: "Legge Blue Economy strumento importante per sviluppo sostenibile"
Il Consiglio regionale del Lazio ha appr...
http*******************</t>
  </si>
  <si>
    <t>1491785137507368965</t>
  </si>
  <si>
    <t>Oggi il Direttore di @********* , Francesco Pensabene, ha illustrato le opportunità per le aziende 🇮🇹nel mercato delle energie rinnovabili in 🇷🇺nel contesto della Conferenza “La Cooperazione Italo-russa per lo sviluppo di un'economia verde e innovativa”, ➡️ http*******************</t>
  </si>
  <si>
    <t>1491788346539970560</t>
  </si>
  <si>
    <t>*le verifiche di latino prendono accidentalmente fuoco*
io e rebecca: accidenti a questo riscaldamento globale</t>
  </si>
  <si>
    <t>1491788989665210372</t>
  </si>
  <si>
    <t>Business circolari e design più smart possono ridurre l'impatto ambientale e climatico dei nostri abiti - http******************* http*******************</t>
  </si>
  <si>
    <t>1491789179394482181</t>
  </si>
  <si>
    <t>Barriere coralline sempre più esposte al caldo
http*******************
Una nuova #ricerca suggerisce che limitare il #riscaldamento #globale a 1,5°C al di sopra dei livelli preindustriali sarà ancora catastrofico per le #barrierecoralline. ( #ecplanet #EdoardoCapuano ) http*******************</t>
  </si>
  <si>
    <t>1491790327564279816</t>
  </si>
  <si>
    <t>@********* perché naturalmente reintegrate in una scala temporale umana tramite processi fisici,come avviene per la luce solare,il vento,il ciclo dell'acqua, le maree,le onde e il calore geotermico, o chimici.Le energie rinnovabili trovano applicazione nella produzione di energia elettrica</t>
  </si>
  <si>
    <t>1491790560876662789</t>
  </si>
  <si>
    <t>D'ora in poi la lotta dei V_V si allargherà al fine di contrastare queste nuove SS=Sviluppo Sostenibile. 
Con SS ricordiamo sia i reparti speciali nazisti che la nuova scusa del WEF-NWO per la distruzione della società civile e dei diritti umani.
 #ViVi 
http*******************</t>
  </si>
  <si>
    <t>1491793519211528192</t>
  </si>
  <si>
    <t>@************* @*************** @************* Certo non bastano. Ma convertire il petrolio/carbone in metano ridurrebbe notevolmente l’impatto ambientale, ci sono ancora possibilità per solare e eolico, con tecnologie più efficienti, non so per l’idroelettrico. Si dovrebbe agire sui consumi. La fusione non è più una chimera.</t>
  </si>
  <si>
    <t>1491793721326661652</t>
  </si>
  <si>
    <t>@****** @************* I dati dicono alto, il nucleare serve perché le rinnovabili da sole non ce la faranno mai perché lavorano circa il 20/25% del tempo, quando queste non funzionano si brucia gas e carbone, quindi se vogliamo decarbonizzare dobbiamo sostituire i combustibili fossili con nucleare http*******************</t>
  </si>
  <si>
    <t>1491794224718639121</t>
  </si>
  <si>
    <t>Sul #carobollette occorrono da subito altri provvedimenti dopo quelli già presi dal Governo. 
📌 Aumentare la produzione delle energie rinnovabili 
📌 Aumentare la produzione nazionale di gas
📌 Semplificare le norme sull’efficientamento energetico</t>
  </si>
  <si>
    <t>1491795336267898889</t>
  </si>
  <si>
    <t>🌳🏭Europa e Green Deal &amp;gt; un percorso tortuoso! Scopri perché leggendo il nuovo articolo del blog!  http******************* via @************</t>
  </si>
  <si>
    <t>1491795763436736512</t>
  </si>
  <si>
    <t>🇫🇷La #Francia "non ha altra scelta" che scommettere sia sulle energie rinnovabili che sul #nucleare. Lo ha affermato #Macron, presentando a Belfort il suo programma per la politica energetica, che prevede investimenti sulle rinnovabili insieme al rilancio del nucleare</t>
  </si>
  <si>
    <t>1491796639354261507</t>
  </si>
  <si>
    <t>“Climate Change- Mappatura dei rischi climatici e strategie di adattamento” è il tema del primo webinar organizzato con CMCC -Centro euro-mediterraneo sui cambiamenti climatici  http******************* http*******************</t>
  </si>
  <si>
    <t>1491796945043550224</t>
  </si>
  <si>
    <t>@************** Tra l'elettrico e i combustibili fossili, bisogna scegliere quello che ha l'impatto minore. Ma noi oggi siamo nella fase della propaganda, esplicitata dalle due fazioni contrapposte, e noi comuni mortali facciamo fatica a capire dove sta la verità. http*******************</t>
  </si>
  <si>
    <t>1491798725034790922</t>
  </si>
  <si>
    <t>COSA SANREMO?  http*******************</t>
  </si>
  <si>
    <t>1491799116166451200</t>
  </si>
  <si>
    <t>La Cina ha messo in atto politiche e misure volte a migliorare il meccanismo per una transizione energetica orientata al verde in tutto il Paese: è quanto ha fatto sapere oggi la Commissione Nazionale Sviluppo e  Riforma #Energia #transizione #green 
http******************* http*******************</t>
  </si>
  <si>
    <t>1491799317719367689</t>
  </si>
  <si>
    <t>@*********** @************* Si, dobbiamo sostituire le centrali a combustibili fossili perché sono le peggiori sia in termini di vite umane che in termini di emissioni, le rinnovabili non possono fare tutto da sole perché il sole e il vento non ci sono sempre quindi serve anche il nucleare. http*******************</t>
  </si>
  <si>
    <t>1491799990217310213</t>
  </si>
  <si>
    <t>Roberto Cingolani (ministro Transizione Energetica): «L’aumento dell’energia rischia di avere un costo superiore al Pnrr» http*******************</t>
  </si>
  <si>
    <t>1491800102507139073</t>
  </si>
  <si>
    <t>La tutela dell’ambiente e biodiversità in Costituzione è un fatto positivo, ma si poteva fare di più: gli emendamenti per includere Sviluppo Sostenibile ed Equità Generazionale presentati da Più Europa e @********* sono stati infatti respinti.
@********** 
http*******************</t>
  </si>
  <si>
    <t>1491800125890392072</t>
  </si>
  <si>
    <t>Capisco la reazione al greenwashing e al marketing del terrore che ha pervaso negli ultimi anni il mondo della skincare, ma 'sta moda di esaltare petrolati+siliconi come se fossero degli attivi favolosi non ha ugualmente senso, e sappiate che molte aziende li usano perché cheap.</t>
  </si>
  <si>
    <t>1491800254626164737</t>
  </si>
  <si>
    <t>@************ Riscaldamento globale non esiste.
Per esempio a gennaio fa freddo.
Dittatura del riscaldamento.
Terrapiattisno è vero. Se la terra fosse tonda, qualcuno starebbe a testa in giù. E poi le rette non esisterebbero.
Dittatura dei geometrismo. 
Inoltre no sbarco🌛 . Era tutto un set</t>
  </si>
  <si>
    <t>1491800259864924163</t>
  </si>
  <si>
    <t>Il Green Deal dell’UE porta alla scarsità di cibo ed all’aumento dei prezzi http*******************</t>
  </si>
  <si>
    <t>1491801137564901382</t>
  </si>
  <si>
    <t>Save the date: l'8 aprile 2022 la 3a edizione del Forum dell’Innovazione Svizzera italiana. Si discuteranno idee,proposte e soluzioni per comprendere cosa si può fare per assicurare nuove innovazioni a sostegno di uno sviluppo sostenibile della società.
➡️ http******************* http*******************</t>
  </si>
  <si>
    <t>1491801629993029636</t>
  </si>
  <si>
    <t>Environmental Risks: il riscaldamento globale primeggia, ma anche le ristrettezze alimentari preoccupano. Il sondaggio della startup #AgriTech veronese Ono Exponential Farming http******************* #ZeroHunger #SustainableDevelopment #VerticalFarming</t>
  </si>
  <si>
    <t>1491803636086632450</t>
  </si>
  <si>
    <t>@********* @************ @*************** @******* @************** @************* @************* @************* @*********** @************* @******** Aggiorniamo il dizionario: #GreenWashing = Essere partner con i più grandi inquinatori al🌍, inclusa @******** maggior inquinatore di plastica - e poi fingere di preoccuparsi dell'inquinamento da plastica.
Com'è possibile che il @********* @*** non veda l'ironia? 
Noi si.🙄</t>
  </si>
  <si>
    <t>1491805288357253120</t>
  </si>
  <si>
    <t>Climate change, patto A2A-Polimi sull’innovazione. Sul piatto 8 milioni http*******************</t>
  </si>
  <si>
    <t>1491806200005947396</t>
  </si>
  <si>
    <t>Arriva “#Greenpizza”, il podcast di @************** con notizie sulla difesa del pianeta.
Ogni settimana affronterà con un ospite diverso i temi più scottanti del pianeta: #clima, #inquinamento, allevamenti intensivi, mobilità, #greenwashing.
http******************* http*******************</t>
  </si>
  <si>
    <t>1491806309775142912</t>
  </si>
  <si>
    <t>@************ Siamo nel mezzo di una guerra energetica geopolitica mondiale, dire alla gente che si possa risolvere coi pannelli sui tetti, altro che novax e grafene. Discutiamo invece di come l'Europa stia portando avanti (con modalità errate) una giusta transizione energetica.</t>
  </si>
  <si>
    <t>1491806366972792832</t>
  </si>
  <si>
    <t>La transizione energetica, prioritaria sulla carta, rimane ancora pura utopia nel settore dell’automobile in Italia in quanto “gli obiettivi 'green' devono essere letti anche con pragmatismo: standard ambientali elevati devono andare di pari passo con la sostenibilità economica”.</t>
  </si>
  <si>
    <t>1491806380063219714</t>
  </si>
  <si>
    <t>#annunci #news http******************* L’adozione degli obiettivi dell’Agenda 2030 da parte di Serenissima Ristorazione  #comunicatistampa</t>
  </si>
  <si>
    <t>1491807494401937416</t>
  </si>
  <si>
    <t>"Che rapporto c'è fra cambiamento climatico e sesso? In che modo il riscaldamento globale influenza l'attività sessuale e i rapporti sentimentali fra le persone?"
@************ parla dell'ultimo libro di Stefano Caserini! Scoprilo sul nostro sito: http******************** http*******************</t>
  </si>
  <si>
    <t>1491808297006948355</t>
  </si>
  <si>
    <t>@********* Ero serio ... cercavo di capire il senso di un bonus che NON risolve il problema ... limita solo l'impatto ambientale su breve termine ... ma se dobbiamo passare ad elettrico in toto ... spaccare appartamenti per impianti ibridi ... e' proprio una cazzata al di la' di chi paga</t>
  </si>
  <si>
    <t>1491808427529494531</t>
  </si>
  <si>
    <t>Rivoluzione Green grazie al #M5S. Ma ora la priorità è il caro-bollette. Il deputato @********* cambiamento epocale per l’Italia. “Con l’ambiente in Costituzione basta greenwashing” http*******************</t>
  </si>
  <si>
    <t>1491808798989713411</t>
  </si>
  <si>
    <t>Siamo da sempre a favore di un approccio integrato alla produzione #agricola, che coniugando le diverse dimensioni di sviluppo #sostenibile – economico, #sociale e #ambientale – promuova le tecniche e le soluzioni, di sintesi o di origine naturale, scientificamente validate.</t>
  </si>
  <si>
    <t>1491810006013984774</t>
  </si>
  <si>
    <t>Ddl approvato a @************ lascia fuori future generazioni. Il testo approvato ha eliminato sviluppo sostenibile ed equità intergenerazionale. Emendamenti presentati da @********* e @********** sono stati respinti.
Peccato. Si chiude così una finestra di opportunità enorme. http*******************</t>
  </si>
  <si>
    <t>1491810102223020034</t>
  </si>
  <si>
    <t>Dopo 5 anni e 5 mesi, il mio Fairphone 2 va in pensione. Funziona ancora, ma lentamente. Arriva al suo posto il Fairphone 4. Perché sì, voglio un buono smartphone ma ancor più voglio che siano rispettati i diritti dei lavoratori e non si alimenti la crisi climatica http*******************</t>
  </si>
  <si>
    <t>1491811233758171138</t>
  </si>
  <si>
    <t>@*********** http*******************
Non servono miracoli in Italia i tetti degli edifici darebbero energia in avanzo</t>
  </si>
  <si>
    <t>1491811702328815618</t>
  </si>
  <si>
    <t>🇮🇹🇷🇺 Putin e la sfida della transizione visti dall’Italia. Le parole dell’amb. Starace
La forte dipendenza dalle esportazioni di fonti energetiche tradizionali complica la svolta. Le parole del diplomatico italiano 
✍🏻 L’articolo di @************** 
🔗 http******************* http*******************</t>
  </si>
  <si>
    <t>1491811851130310657</t>
  </si>
  <si>
    <t>1. Approvata la legge per la  Blue Economy con la quale facciamo un ulteriore passo in avanti per rilanciare lo sviluppo sostenibile della nostra regione.
1,8 milioni di euro che riguardano non soltanto il litorale ma l’intero ecosistema acquatico. http*******************</t>
  </si>
  <si>
    <t>1491811853567209472</t>
  </si>
  <si>
    <t>2. Uno strumento fondamentale per creare occupazione qualificata promuovendo ricerca, innovazione, investimenti e sviluppare un’economia circolare e attenta all’ambiente
http*******************</t>
  </si>
  <si>
    <t>1491814515486621698</t>
  </si>
  <si>
    <t>No ma vuoi mettere il piano italiano di tornare al Medioevo e scaldarci con i buoni sentimenti…  http*******************</t>
  </si>
  <si>
    <t>1491815023274086403</t>
  </si>
  <si>
    <t>@************ @************ http*******************
Da dove si deve partire</t>
  </si>
  <si>
    <t>1491817283429318663</t>
  </si>
  <si>
    <t>Ma sì, continuiamo a parlare di greenwashing 👻 http*******************</t>
  </si>
  <si>
    <t>1491819501117063168</t>
  </si>
  <si>
    <t>Con un portafoglio di operazioni dove l’industria fossile incide ancora per il 27%, è paradossale che la transizione ecologica italiana passi da #Sace, che dovrà facilitare l’implementazione del green deal italiano #Pnrr
@********** @********
http*******************</t>
  </si>
  <si>
    <t>1491819597758144517</t>
  </si>
  <si>
    <t>Biodigestore a Civitavecchia, Pd Santa Marinella: "Contrari a impianti a forte impatto ambientale" http******************* http*******************</t>
  </si>
  <si>
    <t>1491821900183576584</t>
  </si>
  <si>
    <t>EMERGENZA PERENNE: con le modifiche in Costituzione saremo subordinati alle necessità sanitarie e ambientali. Fine virus mai? Climate change? Odore di dirigismo deteriore dello Stato che anziché limitarsi a sorvegliare i settori strategici, vaglia e indirizza
l’impresa privata http*******************</t>
  </si>
  <si>
    <t>1491824344162521088</t>
  </si>
  <si>
    <t>Regalare #roserosse a #SanValentino può sembrare un gesto #romantico ma non tutti conoscono il danno ambientale che comporta http*******************</t>
  </si>
  <si>
    <t>1491826751558897669</t>
  </si>
  <si>
    <t>Mi chiedevo quanto durerà l agenda 2030... No perché così su due piedi mi viene pensato altri otto anni sono tanti🤔</t>
  </si>
  <si>
    <t>1491827088910860292</t>
  </si>
  <si>
    <t>❗SAVE THE DATE | 18 FEBBRAIO❗
Evento sul ruolo essenziale delle città per affrontare il cambiamento climatico attraverso una riduzione significativa delle loro emissioni di carbonio
🟢 EVENTO CON CREDITI CFP PER ARCHITETTI E GEOMETRI ➡ Iscrizioni qui: http******************* http*******************</t>
  </si>
  <si>
    <t>1491827467589455877</t>
  </si>
  <si>
    <t>"Il primo eolico offshore che cambia il Mediterraneo - http******************** http*******************</t>
  </si>
  <si>
    <t>1491828364927250434</t>
  </si>
  <si>
    <t>@********** @********** Allora aspettati la deforestazione o la riduzione della popolazione perché ad oggi per il numero che siamo non basta l'intera superficie terrestre per il fabbisogno umano qualora diventassimo tutti vegani</t>
  </si>
  <si>
    <t>1491830098827354120</t>
  </si>
  <si>
    <t>In scena fino al 20 febbraio "Possiamo salvare il mondo prima di cena", primo adattamento teatrale del libro di Jonathan Safran Foer, con i giovani del "Collettivo Menotti". Si tratta il tema sempre più pressante della crisi climatica, attraverso parole e canzoni memorabili 🌎 http*******************</t>
  </si>
  <si>
    <t>1491831238642257920</t>
  </si>
  <si>
    <t>Scopri #ViViFir servizio gratuito #vidimazione #digitale dei formulari identificazione  #rifiuti trasportati
👉 http******************* 
@*********
@*********** 
Ottimizzazione tempi minore impatto ambientale riduzione costi semplificazione
#iolavorosmart http*******************</t>
  </si>
  <si>
    <t>1491831341079351296</t>
  </si>
  <si>
    <t>L’Intelligenza Artificiale motore della One Health per lo Sviluppo Sostenibile http*******************</t>
  </si>
  <si>
    <t>1491832068766109704</t>
  </si>
  <si>
    <t>@************ manteniamo contatto con la realtà...qui nessuna sanzione ne sdegno...
Ieri in Bolivia
Finisce così un giaguaro, circondato da coltivazioni di soia nel Paese con la più alta deforestazione pro capite al mondo
più vacche e soia, mentre la biodiversità scompare http*******************</t>
  </si>
  <si>
    <t>1491835968491503617</t>
  </si>
  <si>
    <t>Accordo @********** e @******* 8 milioni per la #transizioneecologica
La partnership è stata siglata da @************** (rettore) e Renato Mazzoncini (ad)
http*******************</t>
  </si>
  <si>
    <t>1491837154649124870</t>
  </si>
  <si>
    <t>Francia, #Macron: "scommettere sia sulle energie rinnovabili che sul #nucleare". E annuncia la creazione di 50 parchi eolici offshore e nuove centrali nucleari entro il 2050. http*******************</t>
  </si>
  <si>
    <t>1491837326254911492</t>
  </si>
  <si>
    <t>Le due parole inglesi che da anni vengono usate come desinenza per tutto, martellandoci ovunque:
Green
Trans
Green-Pass
Green-Washing
Trans-Ecologica
Trans- Izione
Ci vogliono tutti servi,senzacazzo e vegani e ce lo dicono in inglese che i più non lo capiscono
#greenwashing</t>
  </si>
  <si>
    <t>1491837450645381129</t>
  </si>
  <si>
    <t>@*********** Aumentare la produzione di energie "rinnovabili". Cioè spendere un sacco di soldi per avere poca energia di cattiva qualità. E in questo modo vorresti contrastare il rincaro delle bollette?</t>
  </si>
  <si>
    <t>1491839875192086537</t>
  </si>
  <si>
    <t>@*********** Sarebbe ore che vi togliessero i finanziamenti meno spreco di soldi,di carta,più alberi, meno impatto ambientale</t>
  </si>
  <si>
    <t>1491840654305116160</t>
  </si>
  <si>
    <t>Anteprima Benevento domani sera, dalle ore 21.00 su TV7 - http******************* domani sera, dalle ore 21.00, Anteprima Benevento, il s... http*******************</t>
  </si>
  <si>
    <t>1491842083333844997</t>
  </si>
  <si>
    <t>Dopo le tante polemiche degli ambientalisti, oggi è stato il giorno dell'inaugurazione per la #funivia di #Tires.
http*******************
@****** #ioseguoTgr</t>
  </si>
  <si>
    <t>1491847029852680200</t>
  </si>
  <si>
    <t>Domani tutti a prendere questo numero strepitoso, non perdetevelo! #tpi #thepostinternazionale #eni #greenwashing http*******************</t>
  </si>
  <si>
    <t>1491847073683152897</t>
  </si>
  <si>
    <t>@************* @********** Che poi con il problema del climate change abbiamo altro a cui pensare.
(Irony mode : ON)</t>
  </si>
  <si>
    <t>1491847412402749440</t>
  </si>
  <si>
    <t>@********** @************ @*********** @******** @********* È più sicuro dei combustibili fossili.</t>
  </si>
  <si>
    <t>1491850916827443203</t>
  </si>
  <si>
    <t>Convegno annuale AIDEN – Associazione Italiana di Diritto dell’Energia: L’attuazione dell’European Green Deal
L’Associazione Italiana di Diritto dell’Energia, ha organizzato un webinar, quest’oggi dalle 10.45 alle 17.30, sui diritti e doveri circa l’att… http******************* http*******************</t>
  </si>
  <si>
    <t>1491852856240005126</t>
  </si>
  <si>
    <t>@*************** @************* Noi degli anni 70 questa storia già la conoscevamo,e l'abbiamo vista concretizzarsi negli anni, e vediamo che ora stanno spingendo al massimo per raggiungere l'agenda 2030, ma sbatteranno al muro fratelli .
Non avete ancora vinto SI VAX NO VAX uniamoci e combattiamo DITTATURA 💪</t>
  </si>
  <si>
    <t>1491852900393492480</t>
  </si>
  <si>
    <t>Se si calcola che nel mondo si gettano circa 560 mila tonnellate di cicche, si riesce facilmente a capire quale sia l'impatto ambientale di quello che sembra un prodotto innocuo http******************* #chewinggum #gum #gommadamasticare #ambiente #inquinamento #CO2 #chicza</t>
  </si>
  <si>
    <t>1491854678308626437</t>
  </si>
  <si>
    <t>Abbiamo dormito della grossa per otto anni sulle energie rinnovabili, perché le pale eoliche disturbavano l'uccello padulo e  perché che-cazzo-ce-ne-frega-tanto-il-gas-costa-poco. Ora però (giustamente) tutti a lamentarsi del #carobollette. Ben svegliata cicala!</t>
  </si>
  <si>
    <t>1491855315284938756</t>
  </si>
  <si>
    <t>La causa del #carobollette è la nostra dipendenza da fonti fossili che inquinano ed aggravano emergenza climatica, che non produciamo e i cui prezzi non facciamo noi...
Un motivo ulteriore oltre alla crisi climatica per cambiare le nostre fonti di energia...</t>
  </si>
  <si>
    <t>1491856211087605768</t>
  </si>
  <si>
    <t>@********** Non trasto nessun tardo risveglio. Adesso che la costituzione ha subito il greenwashing il Covis non serve più.</t>
  </si>
  <si>
    <t>1491860957102018569</t>
  </si>
  <si>
    <t>"C'è un piano per la transizione energetica che è fermo da tre anni" 
@*********** ci spiega il perchè #StaseraItalia http*******************</t>
  </si>
  <si>
    <t>1491861649778790412</t>
  </si>
  <si>
    <t>@************* @********** Gualtieri parla di transizione energetica ….., quali i monopattini di quando era sl governo? Pagliaccio comunista che minaccia i cittadini di tagliare servizi . Schifoso comunista, parassita di stato con i soldi degli italiani. Vergogna.</t>
  </si>
  <si>
    <t>1491861689742073856</t>
  </si>
  <si>
    <t>@*********** @********* Nella ricerca di fonti energetiche se avessimo posto più attenzione all'equilibrio naturale magari oggi ci sarebbero più centrali nucleari e una fusione più vicina, meno combustibili fossili e una gestione delle rinnovabili meno cieca.</t>
  </si>
  <si>
    <t>1491863838316285958</t>
  </si>
  <si>
    <t>@************* non si può
o meglio si chiama agenda 2030 e cagate simili
l'inferno in terra</t>
  </si>
  <si>
    <t>1491863853205966854</t>
  </si>
  <si>
    <t>@********** L’unico sviluppo sostenibile e smettere con lo spietato sfruttamento del lavoro.</t>
  </si>
  <si>
    <t>1491863943937245187</t>
  </si>
  <si>
    <t>Vorrei conoscere il parere dei verdi e dei seguaci di Greta sulla mancanza di energia in Italia,sono.pronti a sacrificare lavoro, riscaldamento,luce,viaggi etc per l ambiente,o visto che ora le energie rinnovabili non servono a niente, che propongono?</t>
  </si>
  <si>
    <t>1491864761470005253</t>
  </si>
  <si>
    <t>@******** acceleriamo con le energie rinnovabili ma quanto  fabbisogno riusciremo a coprire con queste ???</t>
  </si>
  <si>
    <t>1491865110364798976</t>
  </si>
  <si>
    <t>@************ on.@tinagli con le energie rinnovabili quanto fabbisogno riusciremo a coprire ???</t>
  </si>
  <si>
    <t>1491865497939369987</t>
  </si>
  <si>
    <t>...Solo noi abbiamo smesso di estrarre gas naturale però lo importiamo da #Russia🇷🇺 #Algeria🇩🇿 #Libia🇱🇾 e #Qatar🇶🇦. Lo paghiamo di piů e il nostro in Adriatico ce lo fottono sloveni e greci. Dei fenomeni. Però w la transizione energetica.
#carobollette #bollette
#ottoemezzo</t>
  </si>
  <si>
    <t>1491865536489312257</t>
  </si>
  <si>
    <t>@************ @******** @************** @************** @************* @*********** @*************** @************** @************** @***** La Tinagli parla di energie rinnovabili, come tutti i politici, senza un minimo di competenza tecnica. Le En. Rinnovabili Non sono da sole sufficienti per soddisfare la domanda energetica, quindi questa frottola di mix energetico,dato che neanche il gas va bene come lo facciamo?</t>
  </si>
  <si>
    <t>1491865921379606529</t>
  </si>
  <si>
    <t>@************** Nessuno. Ma il tema della nullità' e' facile da esporre.
Fallo parlare sulla transizione energetica, sulle riforme istituzionali, sulla riforma elettorale, sulle tematiche di politica estera e difesa... vedrai che risate !!! Non c'e' futuro ... purtroppo!</t>
  </si>
  <si>
    <t>1491866010873434112</t>
  </si>
  <si>
    <t>@*********** Distruggiamo l’ambiente per salvare l’ambiente… povero Mugello non bastavano i danni della TAV ora c’è pure la cazzata delle energie rinnovabili… continuate a votare PD da codeste parti mi raccomando..</t>
  </si>
  <si>
    <t>1491866876997259273</t>
  </si>
  <si>
    <t>@********** Questo è il desiderio di molti nostri politici. Agenda 2030... sempre più tangibile.</t>
  </si>
  <si>
    <t>1491869785084375047</t>
  </si>
  <si>
    <t>Meno male che mentre noi facciamo slide di greenwashing che parlano di rinnovabili e risparmio energetico qualcuno pensa seriamente a come ridurre la nostra impronta di carbonio. 
#nucleare
#Macron
http*******************</t>
  </si>
  <si>
    <t>1491870033760378885</t>
  </si>
  <si>
    <t>Mio mini pony transizione energetica http*******************</t>
  </si>
  <si>
    <t>1491874176793288705</t>
  </si>
  <si>
    <t>@************ E i pannelli solari con cosa si fanno? Col petrolio! Come le pale eoliche. E le auto elettriche con cosa si caricano? Con le centrali a combustibili fossili. È tutta una truffa quella delle rinnovabili. La verità è che siamo nella 💩 ed è tardi.</t>
  </si>
  <si>
    <t>1491883724509786113</t>
  </si>
  <si>
    <t>@*********** Sarà una cruenta lotta con almeno tre nemici: 
quelli che ancor ci vendono combustibili fossili; quelli del nucleare; i loro servi, che sono tantissimi.
Per costoro è impossibile immaginare un mondo che paghi quasi niente ciò che loro vendono a carissimo prezzo.</t>
  </si>
  <si>
    <t>1491884303080374278</t>
  </si>
  <si>
    <t>una politica monetaria che tiene conto delle climate change considerations che minca vuole dire già sono nero ma perché mi metto a leggere queste cose doremifasollasido</t>
  </si>
  <si>
    <t>1491887391652597764</t>
  </si>
  <si>
    <t>Su YouTube cominciano a comparire gli spot pubblicitari con Bill Gates in persona che ti parla di "Climate Change", problema delle emissioni etc.
Il problema è politico, e basta.
Stanno già passando di corsa alla crisi successiva, per fortuna in un momento di estrema debolezza.</t>
  </si>
  <si>
    <t>1491890562085101571</t>
  </si>
  <si>
    <t>Ragazzi il parlamento si appresta a votare obblighi vaccinali fino al 2027, 2028, 2029 (Agenda 2030) e ad introdurre l'obbligo di vax dai 5 anni in su e x il lavoro dai 18 anni in su! Andate a cercare nel sito Camera dei deputati! È un incubo! FERMIAMOLI! RIFIUTATE TUTTO!
#novax</t>
  </si>
  <si>
    <t>1491896132452196357</t>
  </si>
  <si>
    <t>Il ruolo delle città nella transizione energetica e, più in generale, nella territorializzazione dell'Agenda 2030.
Sul numero di febbraio di @************* , in edicola, ne parlo con @******* , Ordinario di Fisica tecnica ambientale presso il Politecnico di Milano.
#sustenability http*******************</t>
  </si>
  <si>
    <t>1491901849091424257</t>
  </si>
  <si>
    <t>chissà se anche nella versione studio c'è Cosmo che dice STOP GREENWASHING</t>
  </si>
  <si>
    <t>1491902211084926981</t>
  </si>
  <si>
    <t>@********** Fotovoltaico sul tetto di ogni casa e capannone, batterie, idrogeno. Innovazione e transizione energetica per dipendere sempre meno dalle fonti energetiche di altri</t>
  </si>
  <si>
    <t>1491906078279356422</t>
  </si>
  <si>
    <t>@*************** @************* La guerra mondiale ai popoli l’hanno dichiarata loro Covid-19 e climate change!
Sarà l’intelligenza dei popoli a poterli fermare!</t>
  </si>
  <si>
    <t>1491911008591527939</t>
  </si>
  <si>
    <t>Innovazione digitale, energie rinnovabili, salute e sport: 20 nuovi corsi nelle università emiliano-romagnole http*******************</t>
  </si>
  <si>
    <t>1491911102581686273</t>
  </si>
  <si>
    <t>Manca lo "stop greenwashing", abbastanza certo che fosse una sorpresa per la diretta a questo punto</t>
  </si>
  <si>
    <t>1491911608439873538</t>
  </si>
  <si>
    <t>Vale la pena ricordare che la Francia è in pratica l'unico grande paese europeo che è riuscito a ridurre le emissioni di gas serra e a rispettare il protocollo di Kyoto: 
L’annuncio di Macron: «La Francia costruirà altri 6 reattori nucleari»  http*******************</t>
  </si>
  <si>
    <t>1491913159044648963</t>
  </si>
  <si>
    <t>quella cover non è it … m4rghe e g1n3vra manco si sentono e c0sm0 non dice manco stop greenwashing mi dispiace ame ma continuerà ad ascoltare la mia versione sui file del mio cellulare</t>
  </si>
  <si>
    <t>1491916562462392324</t>
  </si>
  <si>
    <t>ARPAC e Vanvitelli siglano l’Alleanza per la Sostenibilità -  L’Agenda 2030 entra nelle aule delle scuole e dell’Università. Una alleanza all’insegna della formazione e della sostenibilità. ARPAC e http*********************************</t>
  </si>
  <si>
    <t>1491921417260183553</t>
  </si>
  <si>
    <t>@*********** Hai visto cosa succede a sottovalutare il riscaldamento globale</t>
  </si>
  <si>
    <t>1491921841979637775</t>
  </si>
  <si>
    <t>praticamente il stop greenwashing di Cosmo fatto apposta su quel palco perché nella versione studio non c'è io amo quell'uomo io lo amo</t>
  </si>
  <si>
    <t>1491932813582548993</t>
  </si>
  <si>
    <t>"Hydrogen Valley #Modena”
Sabato 12 febbraio, workshop online promosso dal Comune con l’Agenzia per l’energia e lo sviluppo sostenibile, Unimore, Snam, Hera, Amo e Seta
http******************* http*******************</t>
  </si>
  <si>
    <t>1491941790273966080</t>
  </si>
  <si>
    <t>La sua missione sarà di portare il paese ad avere foreste estese e resilienti, ricche di biodiversità, capaci di contribuire alle azioni di mitigazione e adattamento alla crisi climatica, offrendo benefici ecologici, sociali ed economici per le comunità rurali e montane,</t>
  </si>
  <si>
    <t>1491944443091554305</t>
  </si>
  <si>
    <t>Finanziamento annuale, 100 miliardi di dollari, accordo di Parigi.
Inoltre,più di 450 banche assicuratori e gestori patrimoniali in 45 paesi hanno impegnato più di 130 trilioni di dollari USA per trasformare l'economia globale a zero netto entro il 2050
http*******************</t>
  </si>
  <si>
    <t>1491956709253918720</t>
  </si>
  <si>
    <t>la crisi climatica passa attraverso un orso polare bulimico</t>
  </si>
  <si>
    <t>1491966265090625548</t>
  </si>
  <si>
    <t>Leggendo i 17 obbiettivi dell'Agenda 30 sembrerebbe che tutti i Paesi siano d'accordo nel rendere il Pianeta l'Eden ritrovato. Il realtà credo che siano messaggi in codice che invitano all'esatto contrario degli obbiettivi indicati. http*******************</t>
  </si>
  <si>
    <t>1491983492028289033</t>
  </si>
  <si>
    <t>Domani, WWF in piazza per una vera transizione energetica http*******************</t>
  </si>
  <si>
    <t>1491986034594394112</t>
  </si>
  <si>
    <t>Residui di legno dai fiumi agli oceani e impatto sugli ambienti marini http*******************</t>
  </si>
  <si>
    <t>1491988373573152768</t>
  </si>
  <si>
    <t>«Tassonomia verde, l’inserimento di gas metano e nucleare è uno schiaffo al Green Deal» di Silvia Zamboni (Vicepresidente Assemblea legislativa ER, consigliera Europa Verde) - FQ 10 Febbraio 2022
OTTIMO INTERVENTO!!!
http*******************</t>
  </si>
  <si>
    <t>1492010285913288708</t>
  </si>
  <si>
    <t>A #Sanremo blitz di #Greenpeace contro il #greenwashing Eni http******************* #plenitude</t>
  </si>
  <si>
    <t>1492015306021220352</t>
  </si>
  <si>
    <t>Nasce il canale You Tube che spiega la Protezione Civile a tutti
http*******************
-----------------------
Previsioni meteo Toscana di Venerdì 11 Febbraio
http*******************
---------------
Mobilitazione per una vera transizione energetica verso le fonti rinnovabili</t>
  </si>
  <si>
    <t>1492015421096136705</t>
  </si>
  <si>
    <t>Mobilitazione per una vera transizione energetica verso le fonti rinnovabili
http*******************
-----------------------
Rugby e solidarietà: creato il gruppo donatori ‘Lions for AVIS’
http*******************
---------------------
Armando Picchi Mario Magnozzi due campioni</t>
  </si>
  <si>
    <t>1492015655310311425</t>
  </si>
  <si>
    <t>Le obbligazioni verdi hanno permesso di finanziare progetti controversi. Come le grandi dighe promosse dalla francese Engie, o piani legati al carbone in Cina. Serve un deciso cambio di passo. http******************* #sostenibilità #greenbond #finanza #finanzaetica</t>
  </si>
  <si>
    <t>1492020854787657729</t>
  </si>
  <si>
    <t>Non so se CDP sia lo strumento adatto per @************ , certamente un accordo di reciprocità Francia @************** Italia @************* sui progetti a basso impatto ambientale per l’area euro mediterranea, mi pare il minimo profittevole per tutti @************ @*************</t>
  </si>
  <si>
    <t>1492024343156641792</t>
  </si>
  <si>
    <t>@************* @*************** Hanno inserito Great Reset e agenda 2030 in Costituzione.
Andrà tutto bene.</t>
  </si>
  <si>
    <t>1492024718987304967</t>
  </si>
  <si>
    <t>Hanno inserito Great Reset e agenda 2030 in Costituzione.
Andrà tutto bene.</t>
  </si>
  <si>
    <t>1492025058847563776</t>
  </si>
  <si>
    <t>io però il “stop greenwashing” di Cosmo me lo meritavo http*******************</t>
  </si>
  <si>
    <t>1492028967670497280</t>
  </si>
  <si>
    <t>@******** Devono tenere sotto ipnosi i credenti. La chiesa cattolica è la prima implicata nell’agenda 2030 e devono screditare chi non si è allineato. È tutto un gioco di potere! Per questo non frequento più la chiesa da 15 anni, avevo capito che aria tirava e ne sono uscita fuori</t>
  </si>
  <si>
    <t>1492032315257724961</t>
  </si>
  <si>
    <t>Rivoluzione Green grazie al #M5S. Ma ora la priorità è il caro-bollette. Il deputato #Sut: cambiamento epocale per l’Italia. “Con l’ambiente in Costituzione basta greenwashing” http*******************</t>
  </si>
  <si>
    <t>1492034752882294788</t>
  </si>
  <si>
    <t>@******** @*************** @*********** "Compagni" come te stanno condannando la mia generazione e i propri figli a morte fregandosene della crisi climatica. Grazie</t>
  </si>
  <si>
    <t>1492036447746015237</t>
  </si>
  <si>
    <t>@************ @************** OGA abandonment orders http*******************</t>
  </si>
  <si>
    <t>1492037098685317121</t>
  </si>
  <si>
    <t>Ignoravo: il sesso dipende dal climate change. Con le ondate di calore e l'afa, ognuno per conto proprio e proliferano i falegnami.🙄</t>
  </si>
  <si>
    <t>1492037621551349764</t>
  </si>
  <si>
    <t>Uno dei recenti cambiamenti più significativi è stata la crescente
preoccupazione riguardo all'impatto ambientale, e i #marchi stanno rivalutando sé stessi proprio per questo. 
Scopri il nostro ultimo report #FutureMadeClear: http******************* http*******************</t>
  </si>
  <si>
    <t>1492037830993928192</t>
  </si>
  <si>
    <t>Energie rinnovabili,   il Gruppo Sef realizza  9 impianti fotovoltaici   http*******************</t>
  </si>
  <si>
    <t>1492038199849402377</t>
  </si>
  <si>
    <t>𝐕𝐀𝐋𝐎𝐑𝐈 𝐀 𝐊𝐌 𝟎
Il primo passo per uno sviluppo sostenibile avviene a casa propria.
Sabbioneta vive nella nostra etica, nella nostra attenzione all'ambiente e nella ricerca di un equilibrio ecologico. 
#PanguanetaPlywood http*******************</t>
  </si>
  <si>
    <t>1492038728629501965</t>
  </si>
  <si>
    <t>"Terre che dovrebbero essere protette e invece sono vittime del disboscamento e dell’impatto ambientale causato dall’industria mineraria."
http*******************</t>
  </si>
  <si>
    <t>1492038842051874816</t>
  </si>
  <si>
    <t>@*********** Non pensavo che odiassi così tanto la transizione energetica dato il tuo amore per Conte.</t>
  </si>
  <si>
    <t>1492040046161055745</t>
  </si>
  <si>
    <t>Approvata legge blue economy, uno strumento importante per sviluppo sostenibile http*******************</t>
  </si>
  <si>
    <t>1492040708034805770</t>
  </si>
  <si>
    <t>In questi giorni si sente molto parlare di transizione energetica. Ma quali sfide e opportunità pone l’investimento nelle energie rinnovabili per le PMI italiane?
#transizioneenergetica #PMI 
http******************* http*******************</t>
  </si>
  <si>
    <t>1492042974292762627</t>
  </si>
  <si>
    <t>Fridays for Future Carnia. Neve e kerosene. Sulla giornata di “Voli panoramici” in programma a Ravascletto. http*******************</t>
  </si>
  <si>
    <t>1492043207139549184</t>
  </si>
  <si>
    <t>C'è lo sport, il contatto con la natura, l'esigenza di un mondo pulito e di energie rinnovabili...
Poi c'è la Cina, che evidentemente ti piglia per i fondelli... http*******************</t>
  </si>
  <si>
    <t>1492044661103415296</t>
  </si>
  <si>
    <t>Ho firmato la petizione europea per chiedere una legge che vieti la pubblicità e le sponsorizzazioni delle aziende inquinanti. Firma anche tu! http******************* #greenwashing #Greenpeace #futuro #italia</t>
  </si>
  <si>
    <t>1492046017935589376</t>
  </si>
  <si>
    <t>Il PNRR ha riportato al centro delle #politiche pubbliche i temi connessi allo #sviluppo sostenibile del territorio.
Bisogna agire ora per l’Italia di #domani.
👉 http*******************
#ItaliaDomani #PNRR #svilupposostenibile #progetti #progettazione #bandi</t>
  </si>
  <si>
    <t>1492046297351823361</t>
  </si>
  <si>
    <t>La Cina sta pesantemente investendo nelle rinnovabili.
In questi giorni il Paese asiatico ha anche stabilito un record, con l'impianto fotovoltaico galleggiante più grande del mondo, a Dezhou.
#fotovoltaico #rinnovabili #energia #green #sostenilibitlà http*******************</t>
  </si>
  <si>
    <t>1492048221270589442</t>
  </si>
  <si>
    <t>Energie rinnovabili, in Puglia  
il primato non basta: pronta l’autorizzazione di altri 500 impianti http*******************</t>
  </si>
  <si>
    <t>1492048923686412291</t>
  </si>
  <si>
    <t>Ecco perché aumenta il costo delle bollette: possiamo davvero risparmiare utilizzando le energie rinnovabili? http*******************</t>
  </si>
  <si>
    <t>1492050438992052245</t>
  </si>
  <si>
    <t>@************ Ha tanti vantaggi il nucleare comunque. Per me dobbiamo invece investire in energie rinnovabili</t>
  </si>
  <si>
    <t>1492051107568304136</t>
  </si>
  <si>
    <t>@********* anche solo per l'impatto ambientale ed economico che hanno io spero veramente di no</t>
  </si>
  <si>
    <t>1492051515669889068</t>
  </si>
  <si>
    <t>Ultima Ora: Energie rinnovabili, in Puglia  
il primato non basta: pronta l’autorizzazione di altri 500 impianti #economia #italia #governo #finanza #politica #news #notizie http*******************</t>
  </si>
  <si>
    <t>1492052586995793931</t>
  </si>
  <si>
    <t>E prosegue: «questa non è una crisi delle energie rinnovabili o dell'energia pulita; questa è una crisi del mercato del gas naturale». Peraltro in nessun modo la UE ha stabilito per decreto un passaggio "diretto" alle rinnovabili, come ha assurdamente sostenuto Prodi.</t>
  </si>
  <si>
    <t>1492052836804345891</t>
  </si>
  <si>
    <t>@********* La tecnologia è circa un secolo che promette di risolvere l'impatto ambientale delle nostre vite. Non so se a continuare a crederci mi sento più illuso o più ciula</t>
  </si>
  <si>
    <t>1492056488960999426</t>
  </si>
  <si>
    <t>@************ @************ Solo in Italia restano impuniti i #Creazzo
Del resto l’unico argomento sentito come una minaccia da tutti – altro che la Cina, i mass shooting, il climate change – sono le molestie sul lavoro... in America
http*******************</t>
  </si>
  <si>
    <t>1492056883368181773</t>
  </si>
  <si>
    <t>In tutti questi discorsi sulla (o contro) la transizione energetica non c'è poi mai alcun cenno alla crisi climatica. La ragione principale per cui stiamo parlando di transizione, che dovrebbe motivare la sua accelerazione, non esiste. Così la transizione diventa un'assurdità.</t>
  </si>
  <si>
    <t>1492057074154487823</t>
  </si>
  <si>
    <t>@*********** @************ C'è da chiedersi seriamente come i grandi riunitisi al COP26 possano gestire l'inverno in Europa senza metano. L'unica risposta per loro sarà presto: il nucleare. È su quello che punteranno, ma come risvolto avrà quello di aumentare i consumi non diminuirli.</t>
  </si>
  <si>
    <t>1492057675055644699</t>
  </si>
  <si>
    <t>Il PNRR è un'occasione  per indirizzare gli investimenti in modo innovativo e  imboccare  la strada della sostenibilità  o sarà  un'occasione mancata? La crisi climatica non può attendere #PNRR #sostenibilità #economiacircolare #investimenti #futuro #emergenzaclimatica http*******************</t>
  </si>
  <si>
    <t>1492058407787970580</t>
  </si>
  <si>
    <t>Nuova collaborazione per Chiappe Revello: insieme a LCA per affrontare le problematiche del #greenwashing.
Articolo completo ➡️ http*******************</t>
  </si>
  <si>
    <t>1492058495876743195</t>
  </si>
  <si>
    <t>@********* La Spagna è piena di pale eoliche che, oltre ad imbruttire il paesaggio, portate da enormi camion distruggono il terreno, chiamano questo "#sviluppo sostenibile" farabutti!</t>
  </si>
  <si>
    <t>1492058588793106435</t>
  </si>
  <si>
    <t>Presto non avremo più acqua dolce? I ghiacciai del mondo sono molto più sottili di quanto si pensasse http******************* #Crisiclimatica #Telegram</t>
  </si>
  <si>
    <t>1492059538027069459</t>
  </si>
  <si>
    <t>La FAO celebra la Giornata Mondiale dei legumi per lo sviluppo sostenibile e un'alimentazione sana ed equilibrata
http******************* http*******************</t>
  </si>
  <si>
    <t>1492059629462896657</t>
  </si>
  <si>
    <t>@*********** Disse che servirebbe il nucleare come transizione energetica vero il green.</t>
  </si>
  <si>
    <t>1492060843730771996</t>
  </si>
  <si>
    <t>La #CCS è una delle soluzioni che potrebbero aiutare la società a raggiungere le emissioni zero in linea con gli obiettivi dell'Accordo di Parigi. Janet Matsushita, Senior Vice President of Global Operations, @********** Fuels and Lubricants spiega come
http******************* http*******************</t>
  </si>
  <si>
    <t>1492061132181446680</t>
  </si>
  <si>
    <t>📐Corsi tecnici CAT - Corsi di Formazione per i nostri Centri Assistenza nella sede Cosmogas.
Giornata dedicata a: Sistemi ibridi, caldaie a condensazione, l'importanza delle energie rinnovabili.
Grazie a tutti i partecipanti! #meeting #caldaie #energierinnovabili #cosmogas http*******************</t>
  </si>
  <si>
    <t>1492061991405592579</t>
  </si>
  <si>
    <t>Comunque noi generazione fine anni 90 inizi 2000 siamo veramente la generazione sperimentale. Le agricolture e gli allevamenti intensivi col cibo ogm, il 5g ed internet h24, l'effetto a lungo termine dei vaccini, il riscaldamento globale. Ci risentiamo nel 2050</t>
  </si>
  <si>
    <t>1492062779381006336</t>
  </si>
  <si>
    <t>⚛️"Hydrogen Valley Modena”
📆Sabato 12 febbraio, workshop online promosso dal Comune con l’Agenzia per l’energia e lo sviluppo sostenibile, Unimore, Snam, Hera, Amo e Seta
http******************** http*******************</t>
  </si>
  <si>
    <t>1492063523278659587</t>
  </si>
  <si>
    <t>La tutela ambientale nella Costituzione Fridays for Future festeggia con cautela http*******************</t>
  </si>
  <si>
    <t>1492064581694496776</t>
  </si>
  <si>
    <t>@*************** Comunque, il GP probabilmente lo toglieranno ma introdurranno sempre più restrizioni riguardanti qualsiasi cosa, in primis sull'impatto ambientale. 
http*******************</t>
  </si>
  <si>
    <t>1492067896796880909</t>
  </si>
  <si>
    <t>La guerra mondiale ai popoli l’hanno dichiarata loro Covid-19 e climate change!
Sarà l’intelligenza dei popoli a poterli fermare! http*******************</t>
  </si>
  <si>
    <t>1492068341707677720</t>
  </si>
  <si>
    <t>RT @************** ⚛️"Hydrogen Valley Modena”
📆Sabato 12 febbraio, workshop online promosso dal Comune con l’Agenzia per l’energia e lo sviluppo sostenibile, Unimore, Snam, Hera, Amo e Seta
http******************** http*******************</t>
  </si>
  <si>
    <t>1492068884576444440</t>
  </si>
  <si>
    <t>Il Governo Italiano accelera sulla transizione energetica attraverso nuovi contributi riservati a professionisti ed aziende #mobilitàelettrica #incentivi #bonuscolonninediricarica Read more http********************</t>
  </si>
  <si>
    <t>1492069112721428481</t>
  </si>
  <si>
    <t>@********** @*************** E giustamente chi inquina deve compensare. E altrettanto giustamente chi compra il prodotto finale deve pagare. Altrimenti come pensiamo di evitare la crisi climatica?</t>
  </si>
  <si>
    <t>1492070358714880003</t>
  </si>
  <si>
    <t>Energia abbondante ed ecosostenibile. Grazie a nuovi esperimenti con il reattore europeo Jet si può guardare ad un futuro meno dipendente dai combustibili fossili
http******************* http*******************</t>
  </si>
  <si>
    <t>1492071090218311695</t>
  </si>
  <si>
    <t>@********** @*************** Tra l’altro paghiamo le conseguenze giustamente. Non possiamo fare scelte irrazionali spinto da istinto e pancia e poi sperare sempre che siano altri a pagarne il conto. Di solito i nostri figli, come successe per le baby pensioni e come succederà col riscaldamento globale</t>
  </si>
  <si>
    <t>1492071973421293571</t>
  </si>
  <si>
    <t>Fieragricola scomette sulle energie rinnovabili - Uci - Unione Coltivatori Italiani http******************* http*******************</t>
  </si>
  <si>
    <t>1492072827440308225</t>
  </si>
  <si>
    <t>Domani #12Febbraio #Sabato uscirà @************  con moltissimi argomenti interessanti da leggere !!
#Nucleare #GreenWashing 
@************** http*******************</t>
  </si>
  <si>
    <t>1492073614618894352</t>
  </si>
  <si>
    <t>@*************** @********* Comunque possiamo agevolmente dire che abbiamo superato il campionato 2021/22 senza rinvii per allerta meteo, il riscaldamento globale esiste</t>
  </si>
  <si>
    <t>1492073917619609611</t>
  </si>
  <si>
    <t>L'Italia è tra i paesi più a rischio in Europa per il riscaldamento globale. Gli eventi meteorologici estremi saranno tra i più importanti. Vuol anche dire instabilità economica, maggiori disuguaglianze sociali, e mortalità più alta nel 2100. 
Secondo http**********************</t>
  </si>
  <si>
    <t>1492074061836558336</t>
  </si>
  <si>
    <t>1492074219647250440</t>
  </si>
  <si>
    <t>☀️Il futuro delle Comunità energetiche in Italia
I territori hanno anticipato la politica. Nata la CERS, la rete delle Comunità energetiche e solidali, in crescita, per costruire dal basso la transizione energetica. 
Segui la discussione, qui http********************</t>
  </si>
  <si>
    <t>1492074464514871296</t>
  </si>
  <si>
    <t>Piantare alberi per ridurre le emissioni di CO2 è utile se e solo se le foreste vengano curate dato l’aumento della temperatura. “le emissioni di #CO2 in atmosfera sono dovute per l’86% alle industrie e per il 14% dalla #deforestazione tropicale.</t>
  </si>
  <si>
    <t>1492075456568467481</t>
  </si>
  <si>
    <t>💥FAVO e @*************** insieme!
🎯Firmato un protocollo d'intesa tra le due Federazioni, per l'attuazione della Legge 175 e per la realizzazione della Rare Cancer Agenda 2030. 
Quale modo migliore per festeggiare la #Giornatamondialedelmalato?
Per http************************* http*******************</t>
  </si>
  <si>
    <t>1492076336210485261</t>
  </si>
  <si>
    <t>L’energia nucleare come nuova fonte “pulita” a sostegno della transizione energetica. E’ l’idea promossa dalla commissione Ue attraverso un documento ufficiale che sarà analizzato da stakeholder, esperti e istituzioni.
Leggi l'articolo http******************* http*******************</t>
  </si>
  <si>
    <t>1492076631971831808</t>
  </si>
  <si>
    <t>Capsule di caffè dal riciclo chimico ed a ridotto impatto ambientale per la Nestlé nella gamma delle Nescafé Dolce Gusto http******************* via @***********</t>
  </si>
  <si>
    <t>1492076693409996810</t>
  </si>
  <si>
    <t>mutazione nei valori e nelle priorità. Si è diffuso uno reazionarismo elitario, che rifugge la modernità, rafforzato dalle conseguenze della crisi climatica, oltre che dalle mancanze della politica.</t>
  </si>
  <si>
    <t>1492077092523159553</t>
  </si>
  <si>
    <t>@*********** Aggiungo: definizione accurata di come andranno spesi i soldi del PNRR con l'auspicio che si inverte o si modifichi l'elenco: al primo posto, sanità, lavoro, istruzione, scuola e cultura. Dopo transizione energetica, etc. Ovviamente invertendo somme destinate ai singoli elementi</t>
  </si>
  <si>
    <t>1492077186702090255</t>
  </si>
  <si>
    <t>Il libro #DiarioDiVolo - Come guidare la transizione digitale tra innovazione e sostenibilità di Paolo Gallo, AD @******* mette in evidenza come la transizione digitale sia la precondizione della transizione energetica. 
Livestreaming su @*********** - http*******************
#AD</t>
  </si>
  <si>
    <t>1492077985712807942</t>
  </si>
  <si>
    <t>Cina: verso transizione energetica green-oriented con politiche finanziarie e fiscali a sostegno.
http*******************
#Cina #energia #green #sostenibilità http*******************</t>
  </si>
  <si>
    <t>1492078557455130625</t>
  </si>
  <si>
    <t>comunque nella versione studio di be my baby oltre a non sentire margherita non sento neanche stop greenwashing sono molto contrariata</t>
  </si>
  <si>
    <t>1492078581941428224</t>
  </si>
  <si>
    <t>Il report "L’Italia del riciclo 2021" redatto da @************ e @*********** (l’Unione imprese economia circolare) conferma l’andamento crescente e costante della quantità totale di rifiuti riciclati nel Paese
http*******************</t>
  </si>
  <si>
    <t>1492079676998787089</t>
  </si>
  <si>
    <t>@************** A parte qualche dubbio sull'impatto ambientale sono sostanzialmente d'accordo. Poi ognuno è libero di fare quello che vuole nei limiti di legge.</t>
  </si>
  <si>
    <t>1492080021262983168</t>
  </si>
  <si>
    <t>🔴 𝗔𝗚𝗥𝗜-𝗩𝗢𝗟𝗧𝗔𝗜𝗖𝗢 𝗡𝗘𝗜 𝗥𝗘𝗔𝗟𝗜 𝗦𝗜𝗧𝗜
Il progetto che riguarda #OrtaNova, #Ordona e #Stornara è in fase di Valutazione d'Impatto ambientale, leggi qui 👇 #live5rs http*******************</t>
  </si>
  <si>
    <t>1492081028390920192</t>
  </si>
  <si>
    <t>Ma cosa abbiamo sul @***************** 
Fossile petrolifero #JacopoFo che prende soldi sporchi di sangue dei nostri bambini in #Basilicata ✔️dai criminali #Eni ✔️per squallido progetto di #GreenWashing chiamato #CuoreBasilicata 👇che si permette di dare consigli al #M5S!Taci😡 http*******************</t>
  </si>
  <si>
    <t>1492081566931197962</t>
  </si>
  <si>
    <t>L'allergia alla pelle delle mani di maggio quest'anno mi è arrivata a febbraio.
Chi ha dubbi sull'esistenza del riscaldamento globale chieda pure alle mie mani.</t>
  </si>
  <si>
    <t>1492081654541819926</t>
  </si>
  <si>
    <t>@******** @*********** @*************** http*******************
Signora, non sono quadrato, sono informato e lavoro in un'azienda siderurgica in regime di transizione energetica, per cui qualcosina posso dirla. Mi auguro, per lei, che abbia qualche informazione in più, altrimenti legga questo articolo.</t>
  </si>
  <si>
    <t>1492082472619843593</t>
  </si>
  <si>
    <t>Politecnico di Milano: Climate Change Mitigation And African River Basins http*******************</t>
  </si>
  <si>
    <t>1492083003480317973</t>
  </si>
  <si>
    <t>Lo studio torinese @****** ha realizzato una serie di cortometraggi d'animazione sulla crisi climatica e ambientale, in collaborazione con l'organizzazione no-profit @***********
http*******************</t>
  </si>
  <si>
    <t>1492083534441455616</t>
  </si>
  <si>
    <t>I principi fondamentali per la salvaguardia dell’ambiente e per la tutela delle future generazioni sono stati introdotti nella #Costituzione Italiana. Grande soddisfazione da tutta la rete di @************ 
#svilupposostenibile
Scopri di più: http******************* http*******************</t>
  </si>
  <si>
    <t>1492083580889141269</t>
  </si>
  <si>
    <t>Dai un'occhiata al video di Crisi Climatica! #TikTok http*******************</t>
  </si>
  <si>
    <t>1492084248387457026</t>
  </si>
  <si>
    <t>La presidente Angelica Donati, ospite ieri ad #AgoràExtra.
Necessario, secondo #Ance, investire in #formazione e in #manodopera qualificata, puntando su #competenza e #innovazione, per favorire la crescita economica, l’occupazione e lo sviluppo sostenibile. http*******************</t>
  </si>
  <si>
    <t>1492084286996025353</t>
  </si>
  <si>
    <t>@********* @********* Di questo parlavo nella diretta. Serve un messaggio semplice che risponde alla propaganda bassa come questa,ma allo stesso tempo da un messaggio semplice e alternativo e efficiente. Per esempio perche' non dire 40% energie rinnovabili e 40% con energia nucleare? 1/2</t>
  </si>
  <si>
    <t>1492084987235291136</t>
  </si>
  <si>
    <t>#Transizioneenergetica a tutto #gas? Quattro manifestazioni in Emilia-Romagna. #metano #nucleare @*************** http*******************</t>
  </si>
  <si>
    <t>1492085558398623746</t>
  </si>
  <si>
    <t>#Letta stamane si sveglia e dice che per combattere il #carobollette serve aumentare la produzione di #gas nazionale: ma se la settimana scorsa twittavi "#Gas and #nuclear are not the future"?
Ma siamo gonzi?
#Draghi #greenwashing #Economia #inflazione #nucleare #Ucraina</t>
  </si>
  <si>
    <t>1492086020950667264</t>
  </si>
  <si>
    <t>Valutazione impatto ambientale, le ultime novità in #Campania http******************* #via</t>
  </si>
  <si>
    <t>1492087830352388096</t>
  </si>
  <si>
    <t>@*********** Incredibile che in Italia non sia ancora sorto un partito che faccia esplicito e concreto riferimento a Trump (fuori da Ue, Oms, Accordo di Parigi sul clima,...)nonostante almeno 12 milioni di elettori pronti a votarlo anche per spazzar via questo centrodestra=PD (RINO)nei fatti.</t>
  </si>
  <si>
    <t>1492087917694660609</t>
  </si>
  <si>
    <t>Primo anno di Governo #Draghi e #transizioneecologica: il bilancio è negativo, tra poche luci e troppe ombre, attese deluse e mancanza di coraggio e coerenza agli obiettivi del green deal.
La nota di @************** @*********** e @********* ⬇️
http*******************</t>
  </si>
  <si>
    <t>1492088888122302468</t>
  </si>
  <si>
    <t>Il libro #DiarioDiVolo di Paolo Gallo, AD @******** ci permette di capire la correlazione tra transizione digitale e transizione energetica. E la reazione umana al cambiamento. Ne parlerò nei prossimi giorni su Instagram e @************ http*******************</t>
  </si>
  <si>
    <t>1492089864875134976</t>
  </si>
  <si>
    <t>Se sono questi i "portavoce" di @********* c'è da preoccuparsi. Ridici sopra, Piergiorgio...  http******************* via @**********</t>
  </si>
  <si>
    <t>1492090788163031052</t>
  </si>
  <si>
    <t>📣 È ufficiale la collaborazione tra Acca Industries e A2J Solutions Transports!
🤝Questa partnership rappresenta il giusto mix di tecnologie, competenze e capacità operative sul campo per favorire lo sviluppo sostenibile dei territori.
👉Scopri di più http******************* http*******************</t>
  </si>
  <si>
    <t>1492090990487875594</t>
  </si>
  <si>
    <t>Energia abbondante ed ecosostenibile. Grazie a nuovi esperimenti con il reattore europeo Jet si può guardare ad un futuro meno dipendente dai combustibili fossili. 
🎧Le interviste a Batistoni dell’Enea e Mantica del Cnr
#curadelcreato
http*******************</t>
  </si>
  <si>
    <t>1492092019233427456</t>
  </si>
  <si>
    <t>Il futuro è nelle mani dello sviluppo sostenibile e la crisi mondiale innescata dalla diffusione d... http******************* @***********</t>
  </si>
  <si>
    <t>1492092352432902149</t>
  </si>
  <si>
    <t>Siccome pandemia, crisi energetica, crisi climatica, inflazione e tensioni tra Russia e Ucraina non sono sufficienti, oggi il corriere ci regala questo articolo 🥶
“Fidati dei professionisti dell’informazione” http*******************</t>
  </si>
  <si>
    <t>1492092558398394375</t>
  </si>
  <si>
    <t>A Castellammare di Stabia stiamo per ultimare #Zeus, unità laboratorio lunga 26m realizzata per studiare tecnologie di generazione di energia a basso impatto ambientale.</t>
  </si>
  <si>
    <t>1492093369505525763</t>
  </si>
  <si>
    <t>@********* @*************** @********* è un genocidio sociale, il mezzogiorno no ndeve esistere come entità autonoma, ma come luogo fisico da cui attingere mano d'opera e fonti energetiche(inquinanti) e ad alto impatto ambientale .Una pulizia etnica pianificata.</t>
  </si>
  <si>
    <t>1492094082369347585</t>
  </si>
  <si>
    <t>wallstreetita: RT @************** Il ruolo delle città nella transizione energetica e, più in generale, nella territorializzazione dell'Agenda 2030.
Sul numero di febbraio di @************* , in edicola, ne parlo con @******* , Ordinario di Fisica tecnic… http*******************</t>
  </si>
  <si>
    <t>1492094814598221825</t>
  </si>
  <si>
    <t>La rete #Polkadot ha l'impatto ambientale più basso, confrontata con #Solana, #tezos, #Avalanche, #Algorand, #Cardano.</t>
  </si>
  <si>
    <t>1492095270225645568</t>
  </si>
  <si>
    <t>Per Gallo “la transizione digitale è la precondizione tecnica della transizione energetica, è il suo fattore abilitante”
http*******************</t>
  </si>
  <si>
    <t>1492095397313056789</t>
  </si>
  <si>
    <t>Il #Greenwashing, "ecologismo di facciata", è un fenomeno che inganna i consumatori 👇
http*******************</t>
  </si>
  <si>
    <t>1492095503248592900</t>
  </si>
  <si>
    <t>l Position paper del Gruppo di lavoro ASviS sul Goal 11 definisce la via per la sostenibilità dei territori. È necessaria un’Agenda per lo sviluppo sostenibile per le aree interne e la montagna elaborata dal Cipess.  http*******************
I</t>
  </si>
  <si>
    <t>1492095591257620482</t>
  </si>
  <si>
    <t>@*********** @********** Il Superbonus (che è presente anche in altri Paesi Europei con altri nomi) non ha il fine del risparmio in bolletta del singolo ma l'abbassamento delle emissioni in base al rispetto dell'accordo di Parigi 2030. Come continuare a non comprendere l'argomento e continuare a scrivere</t>
  </si>
  <si>
    <t>1492095688590692387</t>
  </si>
  <si>
    <t>Lazio, Ornelli: “Legge Blue Economy strumento importante per sviluppo sostenibile” http*******************</t>
  </si>
  <si>
    <t>1492096622599315456</t>
  </si>
  <si>
    <t>stay alive migliore canzone del 2022 ha salvato il paneta ha messo fine alla deforestazione siamo tutti vivi grazie a lei</t>
  </si>
  <si>
    <t>1492097439473537040</t>
  </si>
  <si>
    <t>Il riscaldamento globale è un altro fake.... Sono loro i bastardi ke da anni stanno modificando il clima con le scie chimiche. Aprite gli occhi
http*******************</t>
  </si>
  <si>
    <t>1492097555739680768</t>
  </si>
  <si>
    <t>📣 La #SIOI (membro di @******** e @************** d’intesa con @********* CNR, @*************** e @**************** organizzano il Master in Sviluppo Sostenibile, Geopolitica delle Risorse e Studi Artici ❄️
📆 21 marzo - 29 novembre 2022
👉 http******************* http*******************</t>
  </si>
  <si>
    <t>1492098111283597338</t>
  </si>
  <si>
    <t>Trasforma le tue soluzioni innovative in progetti reali e d'impatto con #EnelOpenInnovability e contribuisci alla transizione energetica. Scopri la nuova piattaforma 👉 http******************* @*********** http*******************</t>
  </si>
  <si>
    <t>1492098615728300034</t>
  </si>
  <si>
    <t>Dal biometano al fotovoltaico: Fieragricola scommette sulle energie rinnovabili http*******************</t>
  </si>
  <si>
    <t>1492100708916674560</t>
  </si>
  <si>
    <t>Ma prima di riempire la testa alla gente con sta storiella delle auto elettriche e transizione energetica, non era meglio trovare un modo per non creare energia sempre dalla stessa mmmmmerda? Poi si poteva iniziare a cambiare... Dico io è</t>
  </si>
  <si>
    <t>1492101154209206283</t>
  </si>
  <si>
    <t>Pranzo straordinario con ad, domanda su transizione energetica, io che rispondo "non è opportunità ma nostro dovere nei confronti del pianeta" e cito Ciao Ciao, romanzo su Sanremo, Stop greenwashing di Cosmo e niente, non ho salvato vite neanche ieri ma neuroni fieri e vivaci</t>
  </si>
  <si>
    <t>1492101349756051458</t>
  </si>
  <si>
    <t>Antiche Tradizione produttive, trasformate con le nuove tecnologie, con un impatto ambientale sostenibile e 0 emissioni di CO2
#tecnologia 
#ceramica 
#zeroemissioni http*******************</t>
  </si>
  <si>
    <t>1492101826266730538</t>
  </si>
  <si>
    <t>Cina: verso transizione energetica green-oriented - Dalla Cina - ANSA http*******************</t>
  </si>
  <si>
    <t>1492102555563929600</t>
  </si>
  <si>
    <t>@*********** Eh, ho capito ma toccava salvare il mondo dal climate change, ce stavano l’uragani, l’alluvioni, there was no planet b. Non è che potevamo cazzeggiare a limare le virgole</t>
  </si>
  <si>
    <t>1492103697614184450</t>
  </si>
  <si>
    <t>La conferenza di Glasgow, la COP 26, ha riportato l'attenzione sul tema della sostenibilità e sullo SVILUPPO SOSTENIBILE: una forma di sviluppo economico in grado di tener conto dell'ambiente e del territorio circostante, anche per le generazioni future. 
http******************* http*******************</t>
  </si>
  <si>
    <t>1492106307930923009</t>
  </si>
  <si>
    <t>Il boom dei prezzi dei permessi di inquinamento in UE ai massimi storici (+153% su base annua) può travolgere la #transizione. Il #gas costa come non mai, il #petrolio sfiora i 100 dollari al barile, la bolletta elettrica delle http*********************** http*******************</t>
  </si>
  <si>
    <t>1492106812912553992</t>
  </si>
  <si>
    <t>📌 Il 10 febbraio nella trasmissione #Geo è intervenuto il nostro @********* per parlare di #transizioneecologica e di come debba affrontarsi la crisi climatica in atto. Avete perso la diretta? ✅ Potete (ri)vedere il suo intervento dal minuto 18 qui 👇
http******************* http*******************</t>
  </si>
  <si>
    <t>1492107216681410560</t>
  </si>
  <si>
    <t>Tra i tanti eventi previsti per il Darwin Day (qui trovate un elenco: http******************** segnaliamo questo organizzato dalla Assocea di Messina.
LA CRISI CLIMATICA ED ENERGETICA E LA BIODIVERSITÁ
Sabato 12 febbraio 2022, ore 21 - su http******************* http*******************</t>
  </si>
  <si>
    <t>1492109487485956103</t>
  </si>
  <si>
    <t>Eswatini, l’ultimo regno tradizionale africano alla prova della crisi climatica - http******************* http*******************</t>
  </si>
  <si>
    <t>1492110213431934976</t>
  </si>
  <si>
    <t>#fusione
#Energia abbondante ed ecosostenibile. Grazie a nuovi esperimenti con il reattore europeo Jet si può guardare ad un futuro meno dipendente dai combustibili fossili. Con @************** ne parla Paola Batistoni dell’#Enea.
http********************* 
@*******</t>
  </si>
  <si>
    <t>1492114958594842625</t>
  </si>
  <si>
    <t>“Con la legge sulla Blue Economy approvata oggi dal Consiglio regionale facciamo un ulteriore passo in avanti per rilanciare lo sviluppo sostenibile della nostra regione.
Questa legge mette a sistemadiversi settori, dalla formazione all’ambiente, e
http******************* http*******************</t>
  </si>
  <si>
    <t>1492115388829687815</t>
  </si>
  <si>
    <t>@*************** @************** Parlare solo di investimento pubblico mi pare riduttivo quando è sempre più evidente che lo stato debba esercitare un'azione di indirizzo e coordinamento dell'attività economica se non vogliamo che la transizione energetica rimanga solo un bel sogno.</t>
  </si>
  <si>
    <t>1492116404870553612</t>
  </si>
  <si>
    <t>@************** Mah. L’intento della misura è essenziale al rinnovo dell’edilizia in senso sostenibile, purtroppo la traduzione italiana è stata distorsiva. Ma senza un efficientamento vero e profondo del settore non si raggiungono i minor consumi e minor impatto ambientale indispensabili</t>
  </si>
  <si>
    <t>1492116537859362818</t>
  </si>
  <si>
    <t>Mercalli: 'Con riscaldamento globale a rischio per eventi estremi, bisogna fermarlo'
http******************* http*******************</t>
  </si>
  <si>
    <t>1492120908655472645</t>
  </si>
  <si>
    <t>Con Bolsonaro la deforestazione della foresta amazzonica è arrivata al 75%, per non parlare dei milioni di morti generati dalla sua disastrosa gestione della pandemia. 
Chi lo stima e apprezza, esattamente, che problemi ha? (TANTI)</t>
  </si>
  <si>
    <t>1492121741375725568</t>
  </si>
  <si>
    <t>@************* La pasta è un'appropriazione di prodotto cinese da parte di cattivi occidentali sistematicamente colonialisti, mangiare tonno svuota i mari e contribuisce al climate change.  Ovvio.</t>
  </si>
  <si>
    <t>1492121946556968967</t>
  </si>
  <si>
    <t>@************* La nazione necessita di una POLITICA che non prenda in giro i cittadini e che dica loro la verità, costi quello che costi. La transizione energetica, così come impostata, è un bluff, le FER (2030) saranno 187 TWh/anno contro 1850 TWh/anno complessive! 10%</t>
  </si>
  <si>
    <t>1492126213455982606</t>
  </si>
  <si>
    <t>LAZIO.  BONAFONI (CIVICA ZINGARETTI): CON LEGGE BLUE ECONOMY PUNTIAMO SU SVILUPPO SOSTENIBILE 
Clicca qui per saperne di più : 👉 http*******************
#BONAFONI  #BLUEECONOMY http*******************</t>
  </si>
  <si>
    <t>1492127063372976130</t>
  </si>
  <si>
    <t>@*********** @*************** È una "teoria" adottata in nezzo mondo dalle destre per giustificare la folle corsa verso la crisi climatica</t>
  </si>
  <si>
    <t>1492127836232196096</t>
  </si>
  <si>
    <t>Secondo l’Australian Koala Foundation, dal 2018 a oggi la popolazione dei koala si è ridotta del 30%, x incendi, siccità, deforestazione, selvicoltura, sviluppo urbano ed estrazioni minerarie. Nel Nuovo Galles del Sud, si sono dimezzati http******************* via @************</t>
  </si>
  <si>
    <t>1492128726582185990</t>
  </si>
  <si>
    <t>#Roma
Webinar #Diplomatia “Transizione energetica–#Rinnovabili”. Ambasciatore #YoussefBalla: "Lo sviluppo di politiche per la #transizioneenergetica, lotta al #cambiamentoclimatico, #mitigazione e #adattamento richiede cooperazione.."
(#AgenziaNova) 
http******************* http*******************</t>
  </si>
  <si>
    <t>1492128789190434817</t>
  </si>
  <si>
    <t>#Francia 
Il premier #Macron ha dichiarato che la nazione scommetterà sulle energie rinnovabili e su quella nucleare annunciando la creazione di 50 impianti eolici e nuove centrali nucleari 
@*************
Gran parte dell'energia francese è prodotta dall'energia nucleare http*******************</t>
  </si>
  <si>
    <t>1492128957638094848</t>
  </si>
  <si>
    <t>@********* Per far capire ai più coraggiosi certi temi, quali litorale già svenduto e transizione energetica, ci vorrebbe Totò. Oppure Joseph Beuys (quello di: Come spiegare i quadri a una lepre morta). Fortunatamente per i restanti c’è Lei. Grazie.</t>
  </si>
  <si>
    <t>1492130316760330242</t>
  </si>
  <si>
    <t>11 febbraio – Giornata delle donne e delle ragazze nella scienza.
La scienza non ha genere! L’uguaglianza di genere è tra gli obiettivi di sviluppo sostenibile dell’Agenda http************************
http*******************  @*********** @************* @************</t>
  </si>
  <si>
    <t>1492131149082238977</t>
  </si>
  <si>
    <t>@************** L’energy mix in quanto tale è mischiato…il quadro inizia stavolta dalla cornice. Rinnovabili. Efficienza. Minor consumo. Tutto insieme diventa sostenibile e ‘just’. Nessun pezzo può fare a meno dell’altro nella transizione energetica…</t>
  </si>
  <si>
    <t>1492131498920538117</t>
  </si>
  <si>
    <t>Convegno annuale AIDEN – Associazione Italiana di Diritto dell’Energia: L’attuazione dell’European Green Deal http******************* http*******************</t>
  </si>
  <si>
    <t>1492131766739652609</t>
  </si>
  <si>
    <t>@************** @************ Per lavoro lo fanno i politici, il generalismo. I tecnici e gli analisti (mi annovero nella II categoria) disegnano traiettorie per raggiungere obiettivi chiari…e arrivare a -55% di GHG al 2030 con minor impatto ambientale possibile (particolato, acqua, suoli etc) è il target</t>
  </si>
  <si>
    <t>1492131941914710017</t>
  </si>
  <si>
    <t>@*********** @************ ogni albero in più è buona cosa ma 500 querce "contributo decisivo al climate change" offende &amp;lt;&amp;lt;un po'&amp;gt;&amp;gt; l'intelligenza di chi sta pagando bollette esorbitanti in nome (anche) della carbon tax.
Solo un po' eh.</t>
  </si>
  <si>
    <t>1492132557869228038</t>
  </si>
  <si>
    <t>@************ A fukushima é successo il peggior tsunami mai visto, le scorie erano l'ultimo dei problemi, sono i media che hanno invertito la situazione per speculare su una Chernobyl 2. Non ci sono molte alternative per non lasciare a chi viene vuole un mondo ucciso dal riscaldamento globale.</t>
  </si>
  <si>
    <t>1492133370247229440</t>
  </si>
  <si>
    <t>@********** @************* @************* Ok quindi opzione fonti energie rinnovabili quali sole, vento, acqua e geotermica non sono pervenute! Contenti voi. E palese che non siamo d'accordo, punto.</t>
  </si>
  <si>
    <t>1492135143187886083</t>
  </si>
  <si>
    <t>The New Land Economy by Giulio Boccaletti - Project Syndicate http*******************</t>
  </si>
  <si>
    <t>1492135241447841803</t>
  </si>
  <si>
    <t>@******** Eh è il riscaldamento globale 🤷‍♂️</t>
  </si>
  <si>
    <t>1492137006532636681</t>
  </si>
  <si>
    <t>«Stiamo dicendo ai governi che, se vogliono davvero raggiungere lo zero netto, devono passare da impegni vuoti ad azioni tangibili». Parola dell'industria navale che usa solo lo 0,1% di combustibile a basse emissioni il 95% di combustibili fossili. http*******************</t>
  </si>
  <si>
    <t>1492138883898912770</t>
  </si>
  <si>
    <t>"per un minor impatto ambientale" e poi è un'azienda multinazionale con 35 accuse di sfruttamento ma per piacere...</t>
  </si>
  <si>
    <t>1492139378608644100</t>
  </si>
  <si>
    <t>LA RINASCITA NUCLEARE FRANCESE: 14 NUOVE CENTRALI
 Macron sostiene la costruzione di sei nuove centrali EPR2 e di altre otto entro il 2050. Non manca un annuncio greenwashing – ma non troppo – perché 50 nuovi parchi eolici offshore non sono una http*******************************</t>
  </si>
  <si>
    <t>1492140241980960771</t>
  </si>
  <si>
    <t>@********** @*********** Attualmente i morti risparmiati dai combustibili fossili NON bruciati usando energia nucleare si contano a milioni. Senza contare le guerre.
Così cattive sono queste scorie?</t>
  </si>
  <si>
    <t>1492140397199609858</t>
  </si>
  <si>
    <t>La Rappresentante di Lista, il vero significato di "Ciao ciao": la fine del mondo è vicina? http******************* @***********</t>
  </si>
  <si>
    <t>1492140634425081856</t>
  </si>
  <si>
    <t>One Ocean Summit: nuove iniziative rafforzano la leadership dell'UE nella protezione degli oceani: Gli sforzi dell'UE per la conservazione degli oceani formano parte integrante del Green Deal europeo, che punta a costruire la prima economia neutra in… http*******************</t>
  </si>
  <si>
    <t>1492141682560753666</t>
  </si>
  <si>
    <t>@*********** Ottimo risultato ! Ora le leggi per l'applicazione con sanzioni dure e scoraggianti. Poi un RICONOSCIMENTO ONESTO All'alleanza per lo sviluppo sostenibile ASviS , madre di questa civilizzante  iniziativa. Non crede gentile segretario ?</t>
  </si>
  <si>
    <t>1492143212517076995</t>
  </si>
  <si>
    <t>@*********** @******* @************* @*************** @************ @********* @******** @************* @************* @************ @************** @************** @******** Sono d'accordo con te. E' grave che ancora si trasmette l'idea di una distribuzione a pioggia invece che in modo concentrato a chi ha dimostrato di saper progettare, spendere, investire e costruire nuovi scenari generativi di sviluppo sostenibile.</t>
  </si>
  <si>
    <t>1492143753582333960</t>
  </si>
  <si>
    <t>Soluzioni per il #riciclo su larga scala a basso impatto ambientale http******************* #CMG @********** http*******************</t>
  </si>
  <si>
    <t>1492143999821484036</t>
  </si>
  <si>
    <t>Con una riflessione sul #greewashing di Dario Bisogni, Presidente di Erion WEEE, inauguriamo “La rubrica del Presidente” un appuntamento editoriale con contributi dai Presidenti del nostro Sistema su temi del mondo dei #RAEE, dei #RPA, della #sostenibilità http******************* http*******************</t>
  </si>
  <si>
    <t>1492146196613324801</t>
  </si>
  <si>
    <t>@******* la #paura
l’agenda 2030 dove c’è un obiettivo che punta alla pace è stato mandato a puttane</t>
  </si>
  <si>
    <t>1492146691411099660</t>
  </si>
  <si>
    <t>Eswatini, l’ultimo regno tradizionale africano alla prova della crisi climatica http*******************</t>
  </si>
  <si>
    <t>1492147015395991554</t>
  </si>
  <si>
    <t>Ben venga il riscaldamento globale finché vuol dire 30 gradi a marzo</t>
  </si>
  <si>
    <t>1492147444821417985</t>
  </si>
  <si>
    <t>impatto della digitalizzazione su anziani e disagiati, inquinamento chimico e non solo riscaldamento globale, sicurezza reale sul lavoro, efficienza lavorativa in smartworking, sanità e ricerca, diritti civili, servizi pubblici e barriere architettoniche, e mi fermo qui.
...</t>
  </si>
  <si>
    <t>1492147759591342080</t>
  </si>
  <si>
    <t>Il 21 gennaio, 30 soldati israeliani hanno arrestato Ammar (12) dalla sua casa nel Naqab per aver protestato contro la recente spinta a un piano di forestazione sostenuto dal governo, o “greenwashing”, come molti hanno detto. "Non ha detto una parola dal suo ritorno".</t>
  </si>
  <si>
    <t>1492148080644403209</t>
  </si>
  <si>
    <t>@*********** Ora provano a portare avanti la crisi climatica. Lollone.
Già c'è crisi, l'Europa dice all'America: voi siete impazziti, col cazzo che non prendiamo il gas dalla Russia.
Sono avvinghiati alle loro cazzate. Ci credono solo loro. Meglio per noi.</t>
  </si>
  <si>
    <t>1492149154268819458</t>
  </si>
  <si>
    <t>@************** Energia e non solo. Transizione energetica e digitale richiedono gas, semiconduttori, litio, cobalto, rame, materiali rari. I governi hanno agito sulla domanda con i bonus, ma gli approvvigionamenti? Così facendo avremo anni di inflazione. Ma tant'è.</t>
  </si>
  <si>
    <t>1492150435104403456</t>
  </si>
  <si>
    <t>Lexmark si è impegnata a diventare carbon neutral entro il 2035. Come esperti in #sostenibilità, possiamo aiutarti a migliorare il business e a ridurre l'impatto ambientale con design sostenibile e riutilizzo e riciclo responsabile http******************* http*******************</t>
  </si>
  <si>
    <t>1492151044532363264</t>
  </si>
  <si>
    <t>@********* @********* Dispiace che tu sia cosi fazioso, dopo la virgola del sottolineato in rosso leggo : "...[il gas] e' solo da considerare in logica di pura transizione verso le vere energie rinnovabili"....tipo caro bollette.</t>
  </si>
  <si>
    <t>1492151371667316741</t>
  </si>
  <si>
    <t>Il mio primo articolo per @************** è sugli effetti della crisi climatica in Siberia. 
Tra inverno ed estate, 105° di escursione termica stanno mettendo a rischio l’ecosistema della Tundra.
http*******************</t>
  </si>
  <si>
    <t>1492152488237191169</t>
  </si>
  <si>
    <t>#Ambiente in #Costituzione, i commenti: “Un fatto storico” http******************* via @***************</t>
  </si>
  <si>
    <t>1492153202468433922</t>
  </si>
  <si>
    <t>Incentivare una crescita economica duratura, inclusiva
e sostenibile, un’occupazione piena e produttiva ed un lavoro dignitoso per tutti. Agenda 2030 delle Nazioni Unite - L'Osservatore Romano http*******************</t>
  </si>
  <si>
    <t>1492159653312188421</t>
  </si>
  <si>
    <t>#APREprogetti 👉🏻 Anche @******* progetto di cui #APRE è partner, celebra la Giornata internazionale delle donne e ragazze nella scienza
#WomenInScience 
👩‍💻 Women4RES mira a incrementare il coinvolgimento delle donne nel mondo delle energie rinnovabili.
📌 http******************* http*******************</t>
  </si>
  <si>
    <t>1492160283539914754</t>
  </si>
  <si>
    <t>Ieri la nostra Consigliera @*************** ha partecipato alla riunione del Gruppo di lavoro organizzazioni giovanili del Forum Sviluppo Sostenibile.
Un'importante occasione per discutere del processo di revisione della strategia nazionale del sviluppo sostenibile 2017/2022. http*******************</t>
  </si>
  <si>
    <t>1492162462866714629</t>
  </si>
  <si>
    <t>@********** Riformare il patto di stabilità, riformare il green deal, attuare il pnrr, mi sembrano ambiziosetti i programmi</t>
  </si>
  <si>
    <t>1492167452763082752</t>
  </si>
  <si>
    <t>Turismo: Baleari, stop a nuovi hotel e alloggi per 4 anni. Il governo locale: misura serve a favorire sviluppo sostenibile | #ANSA http*******************</t>
  </si>
  <si>
    <t>1492167457460699136</t>
  </si>
  <si>
    <t>1492168447794597889</t>
  </si>
  <si>
    <t>Defend: un trend di lungo periodo è in atto sulle materie prime energetiche portato dalla transizione energetica #ASFX22 @******</t>
  </si>
  <si>
    <t>1492169618110267392</t>
  </si>
  <si>
    <t>Il Consiglio regionale vuole il rafforzamento della linea ferroviaria Firenze-Pisa-Livorno – Greenreport economia ecologica e sviluppo sostenibile http*******************</t>
  </si>
  <si>
    <t>1492170096751558664</t>
  </si>
  <si>
    <t>Eunice Newton Foote, la scienziata che scoprì la causa principale del riscaldamento globale, dimenticata solo perché donna http*******************</t>
  </si>
  <si>
    <t>1492171490208493573</t>
  </si>
  <si>
    <t>Già @*************** ha denunciato come, in media, vengono assassinate 4 persone alla settimana dalla firma dell’accordo di #Parigi sul #clima. E questi tre Paesi sono in testa.</t>
  </si>
  <si>
    <t>1492174350073614341</t>
  </si>
  <si>
    <t>Energy 4 Future, startup innovativa in continua evoluzione che si occupa di energie rinnovabili, è in campagna di #equitycrowdfunding su Opstart ♻.
Abbiamo intervistato il CEO, Marco Ferrara, per il nostro blog. Leggi l'intervista! 
 http*******************</t>
  </si>
  <si>
    <t>1492175559719370760</t>
  </si>
  <si>
    <t>#RiskManagement nell'era della #TransizioneEcologica:  Impostare obiettivi concreti per eliminare il proprio impatto ambientale; Monitorare la propria catena di fornitura e cambiare i criteri di selezione dei propri partner   #CarbonNeutral #SupplyChain   http*******************</t>
  </si>
  <si>
    <t>1492178298197233669</t>
  </si>
  <si>
    <t>@************** @************* La fortuna di Cerasa è che non ci sarà  nessuno che gli chiederà di fare autocritica quando moriremo tutti soffocati dai gas serra, bolliti dal riscaldamento globale o affogati dall'innalzamento delle acque (esagero sì, ma non tanto)</t>
  </si>
  <si>
    <t>1492180599544717315</t>
  </si>
  <si>
    <t>@********* @******* @*********** "Malessere senza pietà" lo ha scritto tu, alza la testolina e rileggiti,e direi che per gli animali nella foto va più che bene. Il giudizio non è su "scelte alimentari" ma su: uccidere miliardi di animali, causare inquinamento/riscaldamento globale, deforestazione, zoonosi, ecc</t>
  </si>
  <si>
    <t>1492180750430613508</t>
  </si>
  <si>
    <t>#biblioUnisa4Dev #GlobalGoals #SDGs #Lib4Dev 
Nuovo schema in InCites che mappa 16 dei 17 Obiettivi di sviluppo sostenibile in modo da poter facilmente vedere come un'organizzazione, ricercatore o paese contribuisce all'agenda per lo sviluppo sostenibile.
http******************* http*******************</t>
  </si>
  <si>
    <t>1492182042934657025</t>
  </si>
  <si>
    <t>«Le imprese, gli investitori e i governi devono prepararsi ad una riallocazione dei capitali. Gli investimenti sostenibili rappresentino il miglior modo di garantire solidità ai portafogli dei clienti» Ve lo ricordate? Ecco, scordatevelo. #WashingDossier http*******************</t>
  </si>
  <si>
    <t>1492182171938926595</t>
  </si>
  <si>
    <t>"Un pianeta più prospero, pulito e centrato sulle persone". 
Omelia di Papa Francesco? 
No. Pag. 25 del PiTESAI 
(Piano per la transizione energetica sostenibile delle aree idonee...)</t>
  </si>
  <si>
    <t>1492183948654489600</t>
  </si>
  <si>
    <t>@********* @*********** Sbagliato foto. Le scorie si presentano così. Tu porti Legambiente, il ti porto UNECE.  http******************* http*******************</t>
  </si>
  <si>
    <t>1492184056733261825</t>
  </si>
  <si>
    <t>Ci si aspetterebbe  di vedere l'Australia in prima fila nella battaglia contro i combustibili fossili. Invece è esattamente il contrario, il governo australiano è tra i più accesi sostenitori delle fonti che producono gas serra. Bizzarro. http*******************</t>
  </si>
  <si>
    <t>1492186049912741891</t>
  </si>
  <si>
    <t>@******* Se non le rifanno si.
Non ricordo il minuto ma qui un bel quadro su H2 .
Snam, Enel , Sapio, etc. 
http*******************</t>
  </si>
  <si>
    <t>1492186942108319747</t>
  </si>
  <si>
    <t>@********** Richiede sottoscrizione.
Jennifer Morgan è la prima persona a ricoprire un ruolo e giura di mettere la crisi climatica in cima all'agenda diplomatica.
http*******************</t>
  </si>
  <si>
    <t>1492188034862919688</t>
  </si>
  <si>
    <t>L' Italia deve arrivare prima nella agenda 2030. Qualcuno l'ha deciso e per farlo qualcuno ci ha assegnato il primo della classe,il più bravo.
Il premio non sarà di tutti,solo del primo della classe,il resto può schiattare.
50 milioni di ritardati mentali.
Ma hanno avuto Sanremo.</t>
  </si>
  <si>
    <t>1492196550210203648</t>
  </si>
  <si>
    <t>Ogreen di Oldrati Group: la prima #gomma rigenerata sostenibile
Grazie a un processo basato sulla termomeccanica è possibile avere un prodotto con performance paragonabili al materiale originale, con un impatto ambientale ridotto
 http*******************</t>
  </si>
  <si>
    <t>1492197244187123719</t>
  </si>
  <si>
    <t>Eunice Newton Foote, la scienziata che scoprì la causa principale del riscaldamento globale, dimenticata solo perché donna http******************* 
VABBE' MA ALLORA SEMO DE COCCIO!!!!!!!!!!!!!!!!!!!</t>
  </si>
  <si>
    <t>1492199920799031302</t>
  </si>
  <si>
    <t>📗 "Io e i #GreenHeroes" è ora disponibile in tutte le librerie!
✍🏻 Il libro di @*************** è un "viaggio" tra le realtà italiane più virtuose nello sviluppo sostenibile della propria attività!
♻️ Il #CONOU è fra le green stories del volume!
@********** @********** http*******************</t>
  </si>
  <si>
    <t>1492203295250608128</t>
  </si>
  <si>
    <t>Le comunità energetiche rinnovabili sono la risposta strutturale a caro bollette, povertà energetica e crisi climatica http*******************</t>
  </si>
  <si>
    <t>1492203767596470280</t>
  </si>
  <si>
    <t>@********* E manca il “Stop Greenwashing” (che però immagino sia stata un’idea dell’ultimo minuto quando la canzone era già registrata)</t>
  </si>
  <si>
    <t>1492203855039418368</t>
  </si>
  <si>
    <t>“Legge Blue Economy strumento importante per sviluppo sostenibile” - http******************* http*******************</t>
  </si>
  <si>
    <t>1492205853608452096</t>
  </si>
  <si>
    <t>Il peggior GreenWashing di tutti i tempi: Andreas Hoepner dell'Università di Dublin ha calcolato che le attività legate al GAS che la tassonomia etichetterà come verdi rilasceranno 1,4mld di tonnellate di CO2! #NotMyTaxonomy @************* @*********** @************ @************</t>
  </si>
  <si>
    <t>1492207605648961540</t>
  </si>
  <si>
    <t>L'inquinamento in Europa costa sempre di più alle imprese, e la spesa per i permessi del mercato Ets sottrae risorse alla transizione energetica. Un collo di bottiglia su cui può bloccarsi la ripresa dell'economia occidentale. http*******************</t>
  </si>
  <si>
    <t>1492208087217971204</t>
  </si>
  <si>
    <t>"Le scuole verdi di Lucca" ottengono 468 mila euro di finanziamento dal ministero della transizione ecologica http*******************</t>
  </si>
  <si>
    <t>1492213093228765200</t>
  </si>
  <si>
    <t>@************* Per essere veramente pro climate change bisogna attivarsi a livello governativo in maniera seria</t>
  </si>
  <si>
    <t>1492214494604537856</t>
  </si>
  <si>
    <t>La vera "bomba" sulla transizione http******************* via @**********</t>
  </si>
  <si>
    <t>1492214944389124097</t>
  </si>
  <si>
    <t>Noi Non Possiamo Affidarci alle Sole Energie Alternative Perché le Industrie Hanno Bisogno 
di Continuità nel Fabbisogno Energetico. 
Le Energie Alternative Non Sono Affidabili 
Non Possono Essere Immagazzinate in
Quantità Necessarie http******************* via @**********</t>
  </si>
  <si>
    <t>1492215704313110540</t>
  </si>
  <si>
    <t>Questo è il futuro. Senza questo non potremmo mai abbandonare i combustibili fossili.
Fusione record: ecco la nuova fonte di energia green su cui ha investito anche l'Italia http*******************</t>
  </si>
  <si>
    <t>1492219387381698564</t>
  </si>
  <si>
    <t>AAA cercasi volontari/e! 
Nell’ambito di #SHARE cerchiamo 3 volontari/e che supportino attività volte a promuovere l’aiuto umanitario e lo sviluppo sostenibile presso le comunità vulnerabili in #Bolivia!
Candidati entro il 4 marzo! Per info: http******************* 
@*******</t>
  </si>
  <si>
    <t>1492223149353615370</t>
  </si>
  <si>
    <t>La California sta bruciando, ora più che mai. La crisi climatica alimenta un'altra stagione di incendi distruttivi
 http*******************</t>
  </si>
  <si>
    <t>1492223519916273671</t>
  </si>
  <si>
    <t>Il ghiacciaio più alto dell'Everest ha perso 2000 anni di ghiaccio in appena tre decenni http*******************</t>
  </si>
  <si>
    <t>1492223935550734347</t>
  </si>
  <si>
    <t>Macron annuncia che la Francia costruirà fino a 14 nuovi reattori nucleari http*******************</t>
  </si>
  <si>
    <t>1492224009718706181</t>
  </si>
  <si>
    <t>🗣️"Aspettiamo il decreto del Governo, l'#Italia è indietro. C'è un paradosso"
🎙️ Energie rinnovabili, l'ex presidente di #Legambiente @************** in esclusiva ai microfoni di Free parla della situazione italiana rispetto alla crisi energetica
http*******************</t>
  </si>
  <si>
    <t>1492224079163805708</t>
  </si>
  <si>
    <t>@******** Mario Tozzi è diventato idiota. Una volta mi ha dato del coglione perché ho espresso il mio parere, seppur opinabile ma legittimo, sul riscaldamento globale e da lì l'ho segato.
Come geologo non si discute, è bravissimo</t>
  </si>
  <si>
    <t>1492224782204653568</t>
  </si>
  <si>
    <t>Le Olimpiadi invernali si stanno svolgendo nell'era del collasso climatico. 
I prossimi giochi invernali potrebbero anche svolgersi a Dubai
http*******************</t>
  </si>
  <si>
    <t>1492226184045903883</t>
  </si>
  <si>
    <t>Nuovo articolo: Investire in Energie Rinnovabili: Lista Azioni Green 2022 http******************* #tradingonline</t>
  </si>
  <si>
    <t>1492227658347954180</t>
  </si>
  <si>
    <t>@********* @************** -40 in Ucraina? Quando. Ormai con il riscaldamento globale ci sono 12° in Moldavia.
Figuarati li</t>
  </si>
  <si>
    <t>1492228074590674949</t>
  </si>
  <si>
    <t>.@OttoemezzoTW , ma come ve lo dobbiamo dire che dei combustibili fossili non ne dovremmo più estrarre?!</t>
  </si>
  <si>
    <t>1492228479227609088</t>
  </si>
  <si>
    <t>Comuni sgravati dall’onere di dotarsi degli erogatori d’acqua, dilazionato l’obbligo di installare distributori negli uffici in Regione http*******************</t>
  </si>
  <si>
    <t>1492230022857375760</t>
  </si>
  <si>
    <t>A proposito di riscaldamento globale: quando i Vichinghi arrivarono in Groenlandia intorno al secolo X la chiamarono Vinland "terra del vino", per il suo clima mite. Provate a farci un Riesling adesso...</t>
  </si>
  <si>
    <t>1492230945952440324</t>
  </si>
  <si>
    <t>@************* Tagliare debito pubblico, controllare inflazione, promuovere nuova struttura economica con nuovi investimenti nell’economia -nelle strutture produttive (industria 4.0 – sviluppo sostenibile -ecologico – autosufficienza per dipendere di meno da risorse esterne -crisi energetica)</t>
  </si>
  <si>
    <t>1492236494127472641</t>
  </si>
  <si>
    <t>@******** Il problema è che sulla base di teorie basate su modelli, come quella dell'origine antropica del riscaldamento globale, spingono un'agenda che ci costringere a stravolgere le nostre vite, pur non avendo mai dimostrato capacità di previsione.</t>
  </si>
  <si>
    <t>1492238195114840064</t>
  </si>
  <si>
    <t>In questa "cagata pazzesca" del 110% ricordiamo il ruolo da protagonista del brillantissimo Gualtieri Roberto allora Ministro PD del Tesoro ora Sindaco di Roma.
Un "lavoro di concerto" PD-M5s di rara avversità: quattrini rubati ai servizi per i cittadini. http*******************</t>
  </si>
  <si>
    <t>1492243235938480128</t>
  </si>
  <si>
    <t>A me spezza che già abbiamo avuto due guerre, una pandemia, una crisi climatica in corso che tutti ignoriamo beatamente e voi che pensate? Di fare un’altra guerra. Anche dovessimo sopravvivere per assurdo, ci ammazza la crisi climatica prima del tempo #Ucraina</t>
  </si>
  <si>
    <t>1492243632870637574</t>
  </si>
  <si>
    <t>@************ la crisi climatica avrebbe dovuto ammazzarci circa un centinaio di volte,anche qui altra emergenza costruita dagli stessi...</t>
  </si>
  <si>
    <t>1492244498642055169</t>
  </si>
  <si>
    <t>@*************** La misura ha un senso per il recupero edilizio, per la riduzione dei consumi energetici, per il protocollo di kyoto, per la sismica.. Ma come sempre manca l'attuazione corretta. Vanno assunti commercialisti "hackers"..</t>
  </si>
  <si>
    <t>1492245558303641605</t>
  </si>
  <si>
    <t>Dopo 2 anni di pandemia , in piena crisi climatica globale, non te la fai una bella guerretta ?
#Ucraina</t>
  </si>
  <si>
    <t>1492246367514894340</t>
  </si>
  <si>
    <t>@************ Stai sereno che se non è il covid è la guerra, se non è la guerra è la crisi climatica</t>
  </si>
  <si>
    <t>1492246596381298695</t>
  </si>
  <si>
    <t>16 anni e sto vivendo una pandemia, il riscaldamento globale e una probabile terza guerra mondiale. Almeno da grande avrò qualcosa da raccontare, peccato che non diventerò grande. 
#Ucraina</t>
  </si>
  <si>
    <t>1492246977379250183</t>
  </si>
  <si>
    <t>@************* Difficile la tregua sociale e politica quando si mettono in concorrenza gli operai italiani con quelli cinesi, quando si vuole realizzare una transizione energetica muovo mantra globalista dei privilegiati.</t>
  </si>
  <si>
    <t>1492247572827811852</t>
  </si>
  <si>
    <t>ansia per il mio futuro ansia per la crisi climatica ansia per il covid ansia per l’ucraina torno ad ascoltare stay alive prima che mi venga a mancare il respiro</t>
  </si>
  <si>
    <t>1492250345313116165</t>
  </si>
  <si>
    <t>terza guerra mondiale per prevenire la morte del pianeta e di tutti a causa del riscaldamento globale.
ingiocabile</t>
  </si>
  <si>
    <t>1492250591149506560</t>
  </si>
  <si>
    <t>1492251861507723266</t>
  </si>
  <si>
    <t>1492252775761252355</t>
  </si>
  <si>
    <t>@********* non esiste il cambiamento climatico o riscaldamento globale, esiste la ciclicità del clima.</t>
  </si>
  <si>
    <t>1492253158453743621</t>
  </si>
  <si>
    <t>non esiste il cambiamento climatico o riscaldamento globale, esiste la ciclicità del clima.</t>
  </si>
  <si>
    <t>1492261382539997185</t>
  </si>
  <si>
    <t>In altre parole, il pannello dovrebbe fare quello che l'Intergovernmental Panel on Climate Change (IPCC) fa per la crisi climatica e l'Intergovernmental Science-Policy Platform on Biodiversity and Ecosystem Services (IPBES) per la perdita di biodiversita': 2/n</t>
  </si>
  <si>
    <t>1492261398348398593</t>
  </si>
  <si>
    <t>Come per la crisi climatica, non c'e' tempo per disperarsi. C'e' tempo (ed e' tempo) di agire. Per questo chiediamo il sostegno del @******* e del @************* alla creazione di un organo intergovernativo per la tutela di salute umana e del pianeta 10/10 (pls RT!)</t>
  </si>
  <si>
    <t>1492263752443564033</t>
  </si>
  <si>
    <t>In paesi poi, come il nostro, dove la composizione della bolletta energetica è schiacciata dagli acquisti all'estero, dagli oneri di sistema, e dai maggiori costi derivanti dalle energie rinnovabili, la situazione del caro energia è addirittura peggiore.</t>
  </si>
  <si>
    <t>1492273793842114561</t>
  </si>
  <si>
    <t>#Obiettivi_di_Sviluppo_Sostenibile (#OSS)
#OSS16: Pace e giustizia per tutti.
#OSS14: Proteggi la ricchezza del mare.
#OSS5: Raggiungere l'uguaglianza di #genere.
#12026Tweets #Torino2026</t>
  </si>
  <si>
    <t>1492374545784729600</t>
  </si>
  <si>
    <t>Impact, soluzioni per una crisi: al via la seconda stagione http*******************</t>
  </si>
  <si>
    <t>1492388729511632898</t>
  </si>
  <si>
    <t>#TomàsSaraceno, 'Fly with #Aerocene Pacha'. 
Un pallone aerostatico senza litio, senza combustibili fossili, che vola con aria e sole, con l'artista argentino ingredienti dell'arte. 
Perché l'ambiente si protegge anche con l'immaginzazione al lavoro, in volo. http*******************</t>
  </si>
  <si>
    <t>1492389172509921282</t>
  </si>
  <si>
    <t>@************* @********** @************* @************* Anna guarda è inutile, sono nucleari dipendenti, il bucato a mano non è un evento eccezionale, e quando c'è stato il referendum molti ancora lo facevano, la risposta è semplice meno consumi, perchè siamo spropositati, ed energie rinnovabili, tutto il mondo non sa come gestire le</t>
  </si>
  <si>
    <t>1492389466748694546</t>
  </si>
  <si>
    <t>Hanno modificato la costituzione per l'impatto ambientale ?
Aspettiamo il grande ritorno di Greta !
Nel frattempo che decidono di che morte dobbiamo morire fatevi un caffè Lavazza ad anidride carbonica interamente compensata.
🤦‍♂️👋👋 http*******************</t>
  </si>
  <si>
    <t>1492389688191201280</t>
  </si>
  <si>
    <t>@************ @*************** Che è ansia da riscaldamento globale</t>
  </si>
  <si>
    <t>1492392238743277573</t>
  </si>
  <si>
    <t>@************* @************* Detto da chi pensa che l'essere umano incida sul riscaldamento globale o che la covid sia una malattia pericolosa. Diciamo che la parola scienza in bocca a quelli come te è una bestemmia.</t>
  </si>
  <si>
    <t>1492392853905055745</t>
  </si>
  <si>
    <t>rifiuti, cave, opere idrauliche Accumoli ricostruzione post terremoto, mitigazione idrogeologica Ladispoli, tutti i progetti presentati nel 2022 soggetti a valutazione di impatto ambientale per la competenza della regione Lazio http*******************</t>
  </si>
  <si>
    <t>1492397604352704514</t>
  </si>
  <si>
    <t>@******** @************* * Morto il geologo Tozzi*
Che il riscaldamento globale ti risparmi le sue fiamme</t>
  </si>
  <si>
    <t>1492399084644282368</t>
  </si>
  <si>
    <t>Ecco il mio contributo, dal titolo “Universalità dei diritti nel pensiero delle Nussbaum: un’agenda 2030 possibile”, nel numero di febbraio della rivista Magic eSchool http*******************</t>
  </si>
  <si>
    <t>1492400795349921793</t>
  </si>
  <si>
    <t>La 115ª Fieragricola (oltre 500 espositori da 11 Paesi) punta sulle energie rinnovabili. E ci  siamo anche noi con il dibattito che abbiamo organizzato  (4 marzo alle 15,30) “La rivoluzione elettrica in agricoltura”. Non mancate e per saperne di più http************************* http*******************</t>
  </si>
  <si>
    <t>1492403109326426117</t>
  </si>
  <si>
    <t>Emissioni, quando “net zero” è lontano da zero. Come molte aziende fanno #greenwashing http******************* #emissioni #netzero</t>
  </si>
  <si>
    <t>1492404848616165377</t>
  </si>
  <si>
    <t>La Cop26 non si è fermata a Glasgow ma va avanti ogni giorno!
Ci vediamo lunedì 14 feb alle ore 18 a Sesto San Giovanni presso la Casa delle Associazioni in piazzale Oldrini per un bel dibattito sul clima, aperto a tutti, per ragionare insieme sui temi principali della #Cop26 http*******************</t>
  </si>
  <si>
    <t>1492406532729880580</t>
  </si>
  <si>
    <t>Il clima sta cambiando, e la crisi climatica sta modificando il nostro pianeta provocando fenomeni metereologici sempre più violenti e improvvisi.
La #ClimateCrisis non può essere più ignorata. L'analisi di @*********  http*******************</t>
  </si>
  <si>
    <t>1492408174317645824</t>
  </si>
  <si>
    <t>Tempi duri per il #greenwashing. Tra il 2022 e il 2024 l’European Securities and Markets Authority (ESMA) condurrà una vera e propria lotta contro la “finta” finanza sostenibile. http*******************</t>
  </si>
  <si>
    <t>1492408315292184579</t>
  </si>
  <si>
    <t>Arpac e Vanvitelli siglano l’Alleanza per la Sostenibilità. L’Agenda 2030 entra nelle aule delle scuole e dell’Università http*******************</t>
  </si>
  <si>
    <t>1492409856850120704</t>
  </si>
  <si>
    <t>LAZIO IS BLUE   Orgoglioso di aver contribuito a questo progetto di legge che, finalmente, traccia una linea di sviluppo per Lazio che deve assolutamente valorizzare la sua grande risorsa: il mare. #blueconomy  #mare #regionelazio        http******************* http*******************</t>
  </si>
  <si>
    <t>1492410032591458304</t>
  </si>
  <si>
    <t>In campagna
disteso su di un prato
all'ombra di una quercia
con la voce del vento tra le fronde
la Natura mi sussurra:
occhio che il Green Deal
è una ignobile menzogna.</t>
  </si>
  <si>
    <t>1492413008693370886</t>
  </si>
  <si>
    <t>Energie rinnovabili. Dal biometano al fotovoltaico a @************  un’intera area dedicata ad un settore in pieno sviluppo http******************* via @*************</t>
  </si>
  <si>
    <t>1492416775270674432</t>
  </si>
  <si>
    <t>Siccita' ed eventi meteo estremi, non chiamiamoli "mal tempo" ma crisi climatica alimentata dal nostro inquinamento. Grazie a @************** per l'ascolto.
 http*******************</t>
  </si>
  <si>
    <t>1492416927075078149</t>
  </si>
  <si>
    <t>facciamo un bel sondaggio social, c‘è qualche cittadino europeo, Russo o americano disposto a scatenare la  #terzaguerramondiale per Kiev nella nato?Ma in nome di chi?! Occupatevi di inflazione, costo energia, impatto ambientale e diritti umani o sapete solo giocare ai soldatini!</t>
  </si>
  <si>
    <t>1492420711918362625</t>
  </si>
  <si>
    <t>Oggi è il #DarwinDay! Charles Darwin nacque proprio il #12febbraio di 213 anni fa, ma le sue scoperte sono rilevanti ancora oggi. Tra le tante attività, segnaliamo quelle dell'@Unibo riguardo transizione ecologica, cambiamenti climatici e #biodiversità.
http*******************</t>
  </si>
  <si>
    <t>1492421085505241089</t>
  </si>
  <si>
    <t>2) Italia protagonista a livello internazionale su clima e tutela ambientale, tra i temi principali del #G20Italy "People, Planet, Prosperity" e della #COP26, ospitata da UK in partenariato con 🇮🇹</t>
  </si>
  <si>
    <t>1492421785006088193</t>
  </si>
  <si>
    <t>𝐔𝐧𝐚 𝐫𝐢𝐟𝐨𝐫𝐦𝐚 𝐞𝐩𝐨𝐜𝐚𝐥𝐞 𝐩𝐞𝐫 𝐥𝐚 𝐭𝐮𝐭𝐞𝐥𝐚 𝐝𝐞𝐥𝐥'𝐚𝐦𝐛𝐢𝐞𝐧𝐭𝐞 𝐞 𝐝𝐞𝐥𝐥𝐚 𝐛𝐢𝐨𝐝𝐢𝐯𝐞𝐫𝐬𝐢𝐭à!
.
Lo sviluppo sostenibile entra nella nostra meravigliosa Costituzione!
#ambiente #green #costituzione #sostenibilità http*******************</t>
  </si>
  <si>
    <t>1492421861489225729</t>
  </si>
  <si>
    <t>Comunque, ragionavo, adesso potremo dire "eh ma ai miei tempi". Voglio dire prezzo del carburante e dell'energia alle stelle, pandemia, guerra fredda/3 guerra mondiale. Un condensato di tutto ciò che è accaduto nel 900, salvo che noi abbiamo anche il riscaldamento globale.</t>
  </si>
  <si>
    <t>1492423084141432833</t>
  </si>
  <si>
    <t>La transizione verso le #EnergieRinnovabili è così ecologica? Quali sono gli impatti sul nostro #ambiente? Questo articolo si interroga su uno degli aspetti meno conosciuti: il bisogno sempre più elevato di #TerreRare
#TransizioneEcologica #innovazione
http*******************</t>
  </si>
  <si>
    <t>1492423675257237506</t>
  </si>
  <si>
    <t>Pragmatismo o utopia? L’Europa al bivio sulla transizione energetica.
http*******************</t>
  </si>
  <si>
    <t>1492424998337892353</t>
  </si>
  <si>
    <t>Un articolo molto interessante. Terre rare, lo sporco segreto della transizione energetica-ecologica http******************* @***************</t>
  </si>
  <si>
    <t>1492425381344911369</t>
  </si>
  <si>
    <t>@*************** @*************** Certo Gianfrancesco, continuiamo ad usare risorse a cazzo come se cose tipo la deforestazione e l’inquinamento non esistessero. Così poi non ci dobbiamo preoccupare del ✨futuro lavorativo✨ perché il futuro non ci sarà proprio.
Ho paura a chiederti l’età ma, ucci ucci sento odor</t>
  </si>
  <si>
    <t>1492429551812685825</t>
  </si>
  <si>
    <t>Buongiorno da un membro di quella generazione che nei suoi primi 30 anni di vita ha visto: l'ascesa del terrorismo internazionale, la crisi economica, la pandemia, la crisi climatica. Non vogliamo allungare l'elenco.
#Ucraina #terzaguerramondiale</t>
  </si>
  <si>
    <t>1492429611262750720</t>
  </si>
  <si>
    <t>La soluzione al #carobollette e alla #transizione energetica italiana è solo una: SPERARE che Francia, Croazia e Slovenia si attrezzino e COMPRARE da loro. Non siamo proprio in grado di fare o gestire nulla se non spendere denaro. #gas #bollette #energia #Ucraina</t>
  </si>
  <si>
    <t>1492429867773796352</t>
  </si>
  <si>
    <t>#Biden evoca la #terzaguerramondiale, ma si era già capito dal COP26 che scancia bombe facilmente
#ammuzzo #12febbraio #Putin #Ucrania</t>
  </si>
  <si>
    <t>1492430032530292739</t>
  </si>
  <si>
    <t>Bloomberg: quando la macchina bellica incontra il Green Deal http*******************</t>
  </si>
  <si>
    <t>1492430049039077378</t>
  </si>
  <si>
    <t>@******* @********** Forse sarebbe meglio tassare la co2 piuttosto che gli extra profitti delle rinnovabili. Il meccanismo rischia di ammazzare la transizione energetica, come spiega bene Sara Capuzzo http*******************</t>
  </si>
  <si>
    <t>1492430467206946817</t>
  </si>
  <si>
    <t>#Biden evoca la #terzaguerramondiale, ma si era già capito dal COP26 che scancia bombe facilmente
[@__Pam__de] 
#ammuzzo #12febbraio #Putin #Ucrania</t>
  </si>
  <si>
    <t>1492432271533658114</t>
  </si>
  <si>
    <t>Breve storia del #greenwashing via @**********  http*******************</t>
  </si>
  <si>
    <t>1492433524950974475</t>
  </si>
  <si>
    <t>MEMO 4ALL .. #meno_8
#CIBJO_2030  #Sviluppo_SOSTENIBILE_2030  ..
CIBJO:
 la gioielleria al Festival dello Sviluppo Sostenibile ,...
http******************* via @**********</t>
  </si>
  <si>
    <t>1492433588163334148</t>
  </si>
  <si>
    <t>Greenpeace: con Bolsonaro la deforestazione dell' Amazzonia in Brasile è aumentata del 75%, via @************** http*******************</t>
  </si>
  <si>
    <t>1492434630401830913</t>
  </si>
  <si>
    <t>@******** Dipende chi vince! Se vince la NATO, rubiamo tutto il gas e petrolio e altri materiali preziosi ai Russi per i prossimi 100 anni (=fine della transizione energetica)😅</t>
  </si>
  <si>
    <t>1492434720537387008</t>
  </si>
  <si>
    <t>@******* Covid - climate change - guerre (pro demicrazia)
Stessa filiera.</t>
  </si>
  <si>
    <t>1492438352187904000</t>
  </si>
  <si>
    <t>@************** @************* @********* Io mi limito alle cose che scrive qui che sono difficilmente contestabili.
Perché poi si tratta di scegliere tra negazionisti del climate change e negazionisti delle soluzioni.
Nessuna simpatia particolare per la singola persona</t>
  </si>
  <si>
    <t>1492438558262579201</t>
  </si>
  <si>
    <t>I documenti del nuovo piano
http*******************</t>
  </si>
  <si>
    <t>1492439313828700161</t>
  </si>
  <si>
    <t>Complimenti a @*********** che ridicolizza @*********** sulla transizione energetica e sui contributi ai fossili. 
@**************</t>
  </si>
  <si>
    <t>1492440362366951424</t>
  </si>
  <si>
    <t>@***********  da  @************** 
Grande Chicco, contro l'ignoranza e l'estremismo ambientalista. Non ci sarà nessuna transizione energetica senza Gas e/o Nucleare.
I cinesi hanno creato le condizioni per controllare tutte le materie prime strategiche. Noi facciamo il loro gioco</t>
  </si>
  <si>
    <t>1492440439034716160</t>
  </si>
  <si>
    <t>Regione Lazio. Approvata legge blue economy, uno strumento importante per sviluppo sostenibile http*******************</t>
  </si>
  <si>
    <t>1492441044494999552</t>
  </si>
  <si>
    <t>A parte che oggi sotto il mio portico dove batte il sole ci sono QUINDICI GRADI WTF???? Al sole ero in leggins e felpina leggera (senza maglietta sotto) e avevo caldo ma nooo il riscaldamento globale è una bufala</t>
  </si>
  <si>
    <t>1492443612126265347</t>
  </si>
  <si>
    <t>Dunque, leggo #terzaguerramondiale in trending topic. Ma ce la facciamo a non autosabotarci una volta tanto?
E la crisi climatica, e la pandemia, e i venti di guerra...
BASTA! Ne avrei anche piene le palle di vivere con la paura addosso per qualunque cosa!</t>
  </si>
  <si>
    <t>1492445921946312706</t>
  </si>
  <si>
    <t>@******* @************* @************** @*************** @*********** Invece serve e come di la arriverà a regime potremmo avere sino al 20% del nostro fabbisogno... Ora l'opera è finita e l'impatto ambientale è stato pari a zero...</t>
  </si>
  <si>
    <t>1492446281645629445</t>
  </si>
  <si>
    <t>A Civitavecchia insieme a tanti x chiedere energie rinnovabili invece che fossili #nelladirezionesbagliata @*********** http*******************</t>
  </si>
  <si>
    <t>1492447100793147393</t>
  </si>
  <si>
    <t>@************* @********* @************* Leggo ora che l’uranio è destinato ad esaurirsi fra 50/80 anni.
Inoltre una centrale N ha un impatto ambientale devastante e c’è il problema delle scorie.
E poi zero fiducia su come verrebbe gestita la manutenzione nel paese Italia.  Non siamo i tipi.</t>
  </si>
  <si>
    <t>1492447972021448713</t>
  </si>
  <si>
    <t>Le comunità energetiche rinnovabili sono la risposta strutturale a caro bollette e crisi climatica http******************* via @**********</t>
  </si>
  <si>
    <t>1492449331647066115</t>
  </si>
  <si>
    <t>boh cioè io mi sveglio a 21 anni con una pandemia in corso, l'europa con la più alta percentuale di rischio guerra da decenni, il riscaldamento globale che avanza e le risorse del pianeta praticamente finite e dovrei mettermi a studiare per il lavoro che in futuro non avrò?</t>
  </si>
  <si>
    <t>1492450232377954306</t>
  </si>
  <si>
    <t>Raggiungere l’uguaglianza di genere e l’autodeterminazione di tutte le donne e ragazze
Medienmitteilungen http*******************</t>
  </si>
  <si>
    <t>1492451218945421316</t>
  </si>
  <si>
    <t>@************ @********* Cosa può fare l’Europa quando , grazie all’illuminata politica di frau Merkel, si è legata mani e piedi all’ approvvigionamento di gas russo? Ed ha intrapreso una transizione energetica forse nella peggior congiuntura possibile?</t>
  </si>
  <si>
    <t>1492452978133016580</t>
  </si>
  <si>
    <t>Il WWF in piazza per una vera transizione energetica (Video) http*******************</t>
  </si>
  <si>
    <t>1492454182900670464</t>
  </si>
  <si>
    <t>Il gas metano non aiuta a contenere il livello di riscaldamento globale entro 1,5 gradi. Aderendo ad “A tutto gas ma nella direzione sbagliata” ribadiamo le nostre richieste al Governo. #ClimateOfChange #OurFoodOurFuture #PeopleAndPlanet @*********  http*******************</t>
  </si>
  <si>
    <t>1492455069673005058</t>
  </si>
  <si>
    <t>ma a chi abbiamo cacato il cazzo che stiamo subendo pandemia, crisi climatica economica, disoccupazione e ora pure la terza guerra mondiale mentre i miei genitori mi guardano a dicono ma sei giovane perché stai semp depress.</t>
  </si>
  <si>
    <t>1492455104183734275</t>
  </si>
  <si>
    <t>Il caro bollette è il sale sulle ferite degli italiani, ma non dimentichiamoci che il balsamo lenitivo delle energie rinnovabili ci sta aspettando.
#attualità #carobollette #fontienergeticherinnovabili #fer #gas #russia #usa #green #tanadelcobra
http*******************</t>
  </si>
  <si>
    <t>1492455869929381889</t>
  </si>
  <si>
    <t>@********* Ci ha insegnato che i modelli sono modelli, appunto. Speriamo di tenere questa cosa in mente per la prossima sfida, che è quella sul climate change</t>
  </si>
  <si>
    <t>1492456223941267459</t>
  </si>
  <si>
    <t>Quindi pandemia, riscaldamento globale, aumento delle bollette, mancanza di semiconduttori, inflazione e una possibile terza guerra mondiale.
Ma potrebbe andare peggio🤡🤡🤡🤡🤡🤡🤡🤡🤡🤡🤡🤡🤡🤡🤡</t>
  </si>
  <si>
    <t>1492456248071053313</t>
  </si>
  <si>
    <t>PTESAI (PIANO PER LA TRANSIZIONE ENERGETICA SOSTENIBILE DELLE AREE IDONEE), TORTORELLI (UIL): “DAL GOVERNO UNA SVOLTA NELLE AUTORIZZAZIONI A NUOVE TRIVELLE”
http*******************</t>
  </si>
  <si>
    <t>1492457006648729601</t>
  </si>
  <si>
    <t>@******* @*************** @*****
#Ambiente #Toscana #Italia #Multinazionali #Clima #ClimateChange #ClimateEmergency #ClimateActionNow #Fermateli #BastaInteressiEconomici  #Solvay controverso rinnovo dell #AIA che autorizza altri 12 anni d scarichi #mare http*******************</t>
  </si>
  <si>
    <t>1492461402329595909</t>
  </si>
  <si>
    <t>@*************** Molti sono già attivi contro il riscaldamento globale e chissà quante altre ancora...</t>
  </si>
  <si>
    <t>1492461609507246090</t>
  </si>
  <si>
    <t>@******* @********** @*********** Alberto Clò, economista e fondatore di Rivista Energia con Prodi nel 1980, oggi a cura della società in cui lavora Santori.
Diciamo uno dei principali avversari della transizione energetica, da decenni a questa parte. http*******************</t>
  </si>
  <si>
    <t>1492463104730574852</t>
  </si>
  <si>
    <t>@*********** Sicuramente lei avrà competenze nel settore edile e dati che suffragano la sua affermazione.
Come geologo so che da anni chiedevamo un miglioramento sismico degli edifici. La crisi climatica ed energetica impone di fare qualcosa.
Se i controlli sono stati carenti intervenire lì.</t>
  </si>
  <si>
    <t>1492463136212926467</t>
  </si>
  <si>
    <t>@*************** Discutiamo se 110 è troppo e 75 sarebbe stato sufficiente, se è giusto che i ricchi (chi sono i ricchi? Per reddito? Per patrimonio?) ne abbiano diritto come i poveri, parliamo di tutto.
Ma 110 è investimento e transizione energetica.
Il bonus facciate è un'altra storia!</t>
  </si>
  <si>
    <t>1492463206874464260</t>
  </si>
  <si>
    <t>@*************** Grazie della risposta.
Personalmente non sono ideologicamente contro all'estrazione di gas.
Perché lo trovo importante per "veicolare" la transizione energetica e dismettere quanto prima Carbone e Petrolio.
Purché sia compatibile con territori fragili come lagune alto adriatico</t>
  </si>
  <si>
    <t>1492464899913662466</t>
  </si>
  <si>
    <t>Al primo raggio di sole parlano di riscaldamento globale
dei TG sono fasulle anche le previsioni del tempo.</t>
  </si>
  <si>
    <t>1492467485047668739</t>
  </si>
  <si>
    <t>@******** ma quindi sta transizione energetica chi la deve pagare io?</t>
  </si>
  <si>
    <t>1492471671852306432</t>
  </si>
  <si>
    <t>🗞 Oggi su il @********** un approfondimento sullo sviluppo sostenibile in #agricoltura e sul ruolo degli #agrofarmaci, a partire dallo studio dell’Università di Wageningen, con l’intervista ad @*************** Presidente @************ #Agrofarma.
#EUFarm2Fork http*******************</t>
  </si>
  <si>
    <t>1492471733172977668</t>
  </si>
  <si>
    <t>Al @****** chiamano virtuosa un'azienda che pe fa' du pannelli de truciolato (si esatto, truciolato!) consuma come 300 appartamenti...
Davvero un modello di sviluppo sostenibile... Come no.
#GreenEnergy</t>
  </si>
  <si>
    <t>1492471908280983556</t>
  </si>
  <si>
    <t>Ok al Piano per la #transizione energetica sostenibile delle aree idone 
#economia #economy #energia #energy #energiatrantsizio #rinnovabili #energiarinnovabile #italia #news #tfnews #cronaca 
http*******************</t>
  </si>
  <si>
    <t>1492472559421599745</t>
  </si>
  <si>
    <t>Aumenteranno le istanze a favore di fauna e flora, ma anche quelle di nuovi attori come i rifugiati climatici: la Costituzione italiana diventa una delle più innovative e intransigenti nel rispetto degli obiettivi di sviluppo sostenibile. http*******************</t>
  </si>
  <si>
    <t>1492472750530781186</t>
  </si>
  <si>
    <t>RISCALDAMENTO GLOBALE...
Tenda della base antartica sepolta dal ghiaccio
(che non si scioglie, ma aumenta) http*******************</t>
  </si>
  <si>
    <t>1492473678847782916</t>
  </si>
  <si>
    <t>Il clima sta cambiando, e la crisi climatica sta modificando il nostro pianeta provocando fenomeni metereologici sempre più violenti e improvvisi. http*******************</t>
  </si>
  <si>
    <t>1492474749619953666</t>
  </si>
  <si>
    <t>Piano per la transizione energetica sostenibile approvato: via libera a estrazioni in aree idoneen
leggi su Gloo
http*******************
#gloo #ecosistemaonline</t>
  </si>
  <si>
    <t>1492475744500518916</t>
  </si>
  <si>
    <t>vabbè raga ormai tra la pandemia, il riscaldamento globale e la #terzaguerramondiale non è che andremo avanti ancora per molto http*******************</t>
  </si>
  <si>
    <t>1492475837282717697</t>
  </si>
  <si>
    <t>Se tre anni fa qualcuno mi avesse detto che avremmo visto: riscaldamento globale a livelli estremi, possibile scoppio della terza guerra mondiale, una pandemia di due anni, casini vari, e l'ennesimo rischio di una #terzaguerramondiale lo avrei mandato beatamente a fare in culo</t>
  </si>
  <si>
    <t>1492476428503429127</t>
  </si>
  <si>
    <t>Io vorrei ricordare al mondo che ci sta pure una cosa chiamata RISCALDAMENTO GLOBALE quindi non è che se non c'è la #terzaguerramondiale allora possiamo stare tranquilli</t>
  </si>
  <si>
    <t>1492479276708503552</t>
  </si>
  <si>
    <t>12 febbraio, Veneto e sto per pranzare in terrazzo direi tutto bene il climate change</t>
  </si>
  <si>
    <t>1492481027910033411</t>
  </si>
  <si>
    <t>Tutto mi aspettavo meno che vivere in un periodo storico così di merda. Pandemia, riscaldamento globale, inquinamento, risorse che scarseggiano, guerre, il pianeta che muore lentamente. Ma come si fa a vivere senza pensare a queste cose ogni giorno?</t>
  </si>
  <si>
    <t>1492481517540593674</t>
  </si>
  <si>
    <t>sinceramente non ho molta voglia di morire per la guerra, ci stava già pensando il riscaldamento globale</t>
  </si>
  <si>
    <t>1492483816958660612</t>
  </si>
  <si>
    <t>@************* @*********** @******** Trivelliamo! Tanto gas e petrolio sono infiniti, il riscaldamento globale un bufala... Invece di sparare cag..., buttare soldi nell'inutile tav, di regalare concessioni balnearie e sorgenti d'acqua rivenduta a peso d'oro, ecc ecc ecc si investisse finalmente sulle rinnovabili...</t>
  </si>
  <si>
    <t>1492483920411176967</t>
  </si>
  <si>
    <t>Produzione energia elettrica in Italia: aumentano le fonti rinnovabili 🌱
Sistemi Energy può aiutare la tua azienda nella transizione energetica ⚡
Scopri tutti i nostri servizi dedicati all’energia 👉 http*******************
#sistemienergy #noplanetB #fightclimatechange http*******************</t>
  </si>
  <si>
    <t>1492484578841403393</t>
  </si>
  <si>
    <t>Energie rinnovabili
Sul gas il PD ha cambiato posizione tre volte in due mesi</t>
  </si>
  <si>
    <t>1492485785274269698</t>
  </si>
  <si>
    <t>@************** Ma non si era detto da Bruxelles di non puntare più su combustibili fossili, e tantomeno acquistarli da regimi dittatoriali che non rispettano i diritti umani e uccidono e/o imprigionano prigionieri politici? 🤔
http*******************</t>
  </si>
  <si>
    <t>1492486143132250113</t>
  </si>
  <si>
    <t>L'industria dei #rating e delle certificazioni è davvero affidabile? Certificazioni e label dovrebbero indicarci quale sia il grado di #sostenibilità di un prodotto o di un'azienda. Ma mancano regole comuni. #Economia #Greenwashing @********* http*******************</t>
  </si>
  <si>
    <t>1492486604706959360</t>
  </si>
  <si>
    <t>La deforestazione colpisce anche gli alberi delle barche a vela http*******************</t>
  </si>
  <si>
    <t>1492487542238851234</t>
  </si>
  <si>
    <t>PER L’AMBIENTE LUCANO PUNTIAMO SU «PIÙ CONTROLLI, PIANIFICAZIONE DEL TERRITORIO E SVILUPPO SOSTENIBILE» - L’assessore regionale Rosa soddisfatto per la modifica alla Costituzione: «Ci fa sentire ancora più forte la responsabilità della salvaguardia» - http******************* http*******************</t>
  </si>
  <si>
    <t>1492489291381063686</t>
  </si>
  <si>
    <t>Gli unici muri di cui l’umanità e il pianeta hanno bisogno sono muraglie verdi contro la desertificazione e il riscaldamento globale, come l’AFRICAN GREAT GREEN WALL: una struttura vivente di 8.000 km dall’Atlantico al Mar Rosso per fermare l’avanzata del Sahara. http*******************</t>
  </si>
  <si>
    <t>1492493456786214915</t>
  </si>
  <si>
    <t>Valutazione di impatto ambientale: la #Basilicata sospende la normativa regionale http******************* #proceduravia</t>
  </si>
  <si>
    <t>1492494969248047105</t>
  </si>
  <si>
    <t>@********* Io sono vegano e non vedo una gran differenza tra mangiare un grillo o un'astice 
. Quello che però mi manda in bestia è che le istituzioni, nonostante la catastrofe in atto, non puntano a un'alimentazione tendenzialmente vegan ma ad un sempre maggiore impatto ambientale.</t>
  </si>
  <si>
    <t>1492495503304671232</t>
  </si>
  <si>
    <t>Spacciare questa come sexy è più grossa del riscaldamento globale, i talebani che rispettano le donne e Draghi statista http*******************</t>
  </si>
  <si>
    <t>1492503968244809729</t>
  </si>
  <si>
    <t>Tra le domande innescate dalla crisi climatica, una delle più difficili è: ha senso fare ancora figli? Non so quale sia la risposta, in ogni caso ne abbiamo parlato, nel podcast Clorofilla. Grazie a Davide e Leo per l’ospitalità http*******************</t>
  </si>
  <si>
    <t>1492506020911923206</t>
  </si>
  <si>
    <t>Le comunità energetiche #rinnovabili sono la risposta strutturale a caro #bollette e #crisi climatica
#EnergyTransition #Renewables #ClimateCrisis #ClimateActionNow #Sustainability #greenenergy 
http*******************</t>
  </si>
  <si>
    <t>1492506466036719618</t>
  </si>
  <si>
    <t>Tutti vegetariani per l'ambiente
Amanti della fiorentina ed estimatori della porchetta preparate il fazzoletto: l'ultimo studio sull'impatto ambientale… http*******************</t>
  </si>
  <si>
    <t>1492508192584212487</t>
  </si>
  <si>
    <t>@************** Volontà politica che in Italia, a ogni livello, è carente e con scarsa lungimiranza 
È ingiusto però parlare di greenwashing 
Fondi EU spesso richiedono cofinanziamento e i comuni hanno sofferto più di altri dei vincoli di bilancio e dei tagli alla spesa corrente</t>
  </si>
  <si>
    <t>1492508497153511425</t>
  </si>
  <si>
    <t>@*********** Beh ma il fatto che stia avendo uno sviluppo lento penso sia inevitabilmente legato alla reazione mediatica se ad esempio anche Germania avesse preso una strada differente, forse si sarebbe sviluppato più velocemente. E' evidente che il greenwashing col nucleare non funziona ecco</t>
  </si>
  <si>
    <t>1492510100220751873</t>
  </si>
  <si>
    <t>@*********** Thunberg lo credo bene e non mi aspetto che abbocchi al greenwashing. Ma se chiedessimo a campione "secondo te le centrali nucleari inquinano l'aria?" credi che la maggioranza risponderebbe "no, certo che no"? Non voglio peccare di arroganza, ma non ne sono affatto certo ecco.</t>
  </si>
  <si>
    <t>1492510865068855303</t>
  </si>
  <si>
    <t>@************ @*************** @********** @************* @************* Veramente le problematiche di una sostanza psicotropa rappresentano un problema se non c’è  controllo. Non impelagarti su questioni profondamente diverse anche per l’impatto ambientale a lunghissimo termine. Un po’ di onestà intellettuale, su.</t>
  </si>
  <si>
    <t>1492511629279379460</t>
  </si>
  <si>
    <t>@*********** Ma svegliati piuttosto, la pandemia è sopravvalutata, il riscaldamento globale non esiste e la guerra non ci sarà di sicuro!
Piantala di frignare e reagisci</t>
  </si>
  <si>
    <t>1492513863845265412</t>
  </si>
  <si>
    <t>L'istituto Engim ospita per un mese la mostra "Addio Ghiacciai". Obiettivo, spiegare che la lotta al riscaldamento globale è la sfida del futuro . #TgrVeneto #IoSeguoTgr  @************
http*******************</t>
  </si>
  <si>
    <t>1492514592215416844</t>
  </si>
  <si>
    <t>@************* @*************** @********** @************* @************* Anche i materiali radioattivi sono un problema solo se non c'è controllo, sull'impatto ambientale rileggiti il thread, la questione in entrambe i casi è quella di massimizzare i benefici e ridurre al minimo il danno, l'unica differenza è che della cannabis potremmo benissimo1/2➝</t>
  </si>
  <si>
    <t>1492516705318408195</t>
  </si>
  <si>
    <t>"A tutto gas, ma nella direzione sbagliata". Legambiente chiede investimenti sulle energie rinnovabili. #TgrVeneto #IoSeguoTgr  @************ http*******************</t>
  </si>
  <si>
    <t>1492519611807449088</t>
  </si>
  <si>
    <t>@************ La NATO vorrebbe mettere una base militare con missili nucleari su ogni zolla di terra intorno alla Russia, ...come fanno presto a passare dai progetti green deal a quelli nuke deal 🚀🚀🚀</t>
  </si>
  <si>
    <t>1492525653446381570</t>
  </si>
  <si>
    <t>Nella prima settimana di febbraio la Commissione europea ha adottato una strategia per promuovere un'economia resiliente, verde e digitale, integrata con i valori democratici nelle applicazioni tecnologiche. 
Per saperne di più 👇
http*******************</t>
  </si>
  <si>
    <t>1492526069118869504</t>
  </si>
  <si>
    <t>@************* @*************** È il più conveniente anche secondo IHS Market. Lo avevamo scritto già prima di Cop26. “Secondo IHS Markit. (…) la forma più economica di elettricità su base globale”. http*******************</t>
  </si>
  <si>
    <t>1492528002915127298</t>
  </si>
  <si>
    <t>Il "Cucce Felici daily" è online:  http******************* - Articoli da @************* @************* @************** #greenwashing #aggiungiunlegumeatavola</t>
  </si>
  <si>
    <t>1492529180411678721</t>
  </si>
  <si>
    <t>#Energie #rinnovabili - 2022, l'anno dell'#idrogeno. Secondo @************ gli impianti quadruplicheranno
#Renewables #hydrogeneconomy #hydrogennews #CleanEnergy #investment #Sustainability 
http*******************</t>
  </si>
  <si>
    <t>1492529356454965252</t>
  </si>
  <si>
    <t>I documenti del nuovo #piano per la #transizioneenergetica
http*******************</t>
  </si>
  <si>
    <t>1492529552580648961</t>
  </si>
  <si>
    <t>la proposta della Commissione può ancora essere modificata http******************* via @************</t>
  </si>
  <si>
    <t>1492530167562051588</t>
  </si>
  <si>
    <t>POLITICA. Approvato il Piano per la transizione energetica sostenibile delle aree idonee (#PiTESAI) con cui individua le aree dove sarà possibile riavviare prospezioni ed estrazioni di #idrocarburi sospendendo di fatto la moratoria del 2019 - Dettagli http******************* http*******************</t>
  </si>
  <si>
    <t>1492530222138339334</t>
  </si>
  <si>
    <t>@********* Sarà il riscaldamento globale.😁</t>
  </si>
  <si>
    <t>1492533176207560705</t>
  </si>
  <si>
    <t>@******** ha appena detto che il #gas è una fonte significativa e ben conosciuta di gas clima alterante quindi è una follia inserirlo nella #tassanomia 
Il gas è #greenwashing 
http*******************</t>
  </si>
  <si>
    <t>1492533988828889088</t>
  </si>
  <si>
    <t>@****** @*********** Mica per niente Bill ha investito nel sintetico, è il maggiore proprietario di terreni in US http*******************</t>
  </si>
  <si>
    <t>1492535537957314565</t>
  </si>
  <si>
    <t>🦋 Lo studio torinese illo ha creato 4 corti d’animazione sulla crisi climatica
di @************** su @************   
Feat.: @****** &amp;amp; @********** 
#animazione 
http******************* http*******************</t>
  </si>
  <si>
    <t>1492537468402479111</t>
  </si>
  <si>
    <t>@************** Prima che qualcuno miri male e faccia saltare il tappo a Chernobyl!
Altro che crisi climatica!</t>
  </si>
  <si>
    <t>1492537610308304900</t>
  </si>
  <si>
    <t>Domattina ennesima azione ‘gutta cavat lapidem’ contro i dilaganti afrori da #greenwashing fossile ⁦@SNPAmbiente⁩ ⁦@ISPRA_Press⁩ ⁦@NeXteconomia⁩ ⁦@lucensis_⁩ ⁦@rosybattaglia⁩ ⁦@toniodellolio⁩ ⁦@Giangidegennaro⁩ ⁦@ggschiavi⁩ @****** http*******************</t>
  </si>
  <si>
    <t>1492538405254742020</t>
  </si>
  <si>
    <t>Pandemia, guerra, crisi climatica, aumento costo delle materie prime. Praticamente siamo finiti dentro il podcast di Barbero sulla crisi del '300.</t>
  </si>
  <si>
    <t>1492539053102845955</t>
  </si>
  <si>
    <t>@************** Forse problema è che fondi PNRR non devono andare "sprecati" per cose secondarie come evitare guerre, povertà, sanità distrutta, economia a pezzi, mancanza di lavoro e occupazione, ma per fare fantasmatica transizione energetica e altrettanto fantasmatica transizione ambientale</t>
  </si>
  <si>
    <t>1492539520826458116</t>
  </si>
  <si>
    <t>La crisi climatica avanza ma le compagnie aeree fanno volare aerei vuoti per assicurarsi i propri slot di atterraggio negli aeroporti! Occorre agire in fretta per fermare questi inutili voli fantasma. Firma la petizione! http*******************</t>
  </si>
  <si>
    <t>1492541521861791749</t>
  </si>
  <si>
    <t>Vincenzo De Luca contro la dirigente del Ministero: "Con la Cipollone ci faccio un brodino". Franceschini e Pd: "Sessismo, si scusi" http******************* IMPATTO AMBIENTALE  è LA PIU GRANDE CAZZATA PER NON FARE UN'OPERA,tra un pò anche l'aria ne farà parte, è un modo per non..</t>
  </si>
  <si>
    <t>1492541616179093509</t>
  </si>
  <si>
    <t>@*************** @************** No alla deforestazione dell’Amazzonia, polmone del mondo.</t>
  </si>
  <si>
    <t>1492542276437950473</t>
  </si>
  <si>
    <t>Sto pensando a che libri prendermi per il mio compleanno il mese prossimo. Se avete consigli scriveteli qui: va bene tutto, con preferenza per romanzi, saggi storici, libri su climate change e libri sulla musica classica.</t>
  </si>
  <si>
    <t>1492542929226932229</t>
  </si>
  <si>
    <t>@************* NO L Europa decide di sacchetti di plastica e transizione energetica magari dopo una guerra nucleare nel suo bel mezzo del territorio</t>
  </si>
  <si>
    <t>1492545090421673986</t>
  </si>
  <si>
    <t>@********* Abbiamo risolto il problema dei combustibili fossili! #effettoVlahovic #giocatoreDelSecolo #ahno #scusate #eraLaltro</t>
  </si>
  <si>
    <t>1492545778581184513</t>
  </si>
  <si>
    <t>O ancora, in questa pagina scritta per l'Agenda Loescher che commentava l'obiettivo 13 dell'Agenda 2030 ONU:
http*******************</t>
  </si>
  <si>
    <t>1492546215837409283</t>
  </si>
  <si>
    <t>@************ Finanziato dal pcc. Segui i soldi e agenda 2030 e avrai come per magia le risposte.</t>
  </si>
  <si>
    <t>1492549386404089858</t>
  </si>
  <si>
    <t>La lotta al riscaldamento globale che il mondo combatte attraverso la "guerra fredda verde" http*******************</t>
  </si>
  <si>
    <t>1492551054495522817</t>
  </si>
  <si>
    <t>@*************** Un prospettiva sulla cultura durante il climate change, anche se immagino che tu lo abbia già letto 😅 http*******************</t>
  </si>
  <si>
    <t>1492551509774684169</t>
  </si>
  <si>
    <t>@************** Una transizione energetica accelerata ? Immagino già quanti si opporranno .</t>
  </si>
  <si>
    <t>1492552134688186376</t>
  </si>
  <si>
    <t>@************** Neanche il popolo italiano merita di essere trattato da stupido. Non abbiamo possibilità di decidere e dobbiamo subire sempre decisioni dall'alto. Nessuno vuole la guerra ma questa è necessaria x l'élite in funzione dell'Agenda 2030. La situazione è molto critica.</t>
  </si>
  <si>
    <t>1492552966313807876</t>
  </si>
  <si>
    <t>@********* @*************** @********* @*************** @********* Sta paragonando, preferendo la pericolosità biologica, dei fanghi di raffineria ( sì, si riciclano http******************* ) alle scorie nucleari?? Ma poi basta... si parlava di impatto ambientale di centrali elettriche e fate un minestrone di tutto... e allora i 🚀!</t>
  </si>
  <si>
    <t>1492560790607519745</t>
  </si>
  <si>
    <t>Invece di buttare miliardi in #Bonus a pioggia di tutti i tipi si sarebbe dovuto accelerare lo sviluppo delle energie rinnovabili. Adesso non saremmo così dipendenti dal gas russo o di altri #gas #Ukraine #bonusfacciate</t>
  </si>
  <si>
    <t>1492560830558359558</t>
  </si>
  <si>
    <t>@*********** @*************** @*********** @********* Le “ vere “ energie rinnovabili ! ?</t>
  </si>
  <si>
    <t>1492564341857660936</t>
  </si>
  <si>
    <t>Le comunità energetiche rinnovabili sono la risposta strutturale a caro bollette e crisi climatica http******************* via @***********</t>
  </si>
  <si>
    <t>1492566766236667908</t>
  </si>
  <si>
    <t>@************* ...aggiungerei la crisi climatica, della quale abbiamo visto le prime avvisaglie. Cosi', tanto per metterti di buonumore 😉</t>
  </si>
  <si>
    <t>1492569693554495488</t>
  </si>
  <si>
    <t>“Game for Change”, un’escape room “dal futuro” sulla #crisiclimatica realizzata dal liceo Sereni di Laveno
http******************* http*******************</t>
  </si>
  <si>
    <t>1492571471700500480</t>
  </si>
  <si>
    <t>@********** Il famigerato "riscaldamento globale eh". Ormai dubito di tutto. Tutto</t>
  </si>
  <si>
    <t>1492574591075639301</t>
  </si>
  <si>
    <t>@************** Ho appena visto video di oggi pom all’aeroporto: tutto tranquillo, nn sembrano preoccupati. Forse sono notizie diramate da eu x camuffare aumenti tariffe gas in obiettivo great reset? Agenda 2030?</t>
  </si>
  <si>
    <t>1492574740057370631</t>
  </si>
  <si>
    <t>QUARTA ED ULTIMA TAPPA TOUR OF ANTALYA
Domenica 13 ore 10 italiane Antalya-Antalya 162,1 km
GPM (cat.3) km 15,2
Traguardo Volante km 46,9
Sprint Climate Change km 125,9
I NOSTRI ATLETI AL VIA
161 Brogi 
162 Dalla Valle 
163 Finatti 
164 Malnasi 
165 Monaco 
167 Szarka http*******************</t>
  </si>
  <si>
    <t>1492575334398672897</t>
  </si>
  <si>
    <t>@******* CHI STABILISCE COME E CHE COSA SIA UNO "sviluppo sostenibile"?FORSE CHE I JET DEI VARI CAZZONI DELL'ÈLITE SARANNO COMPATIBILI?Vedrete che quelli non li toccheranno ma opprimeranno e limiteranno i nostri diritti, libertà e proprietà. LOTTA CON I #ViVi . http********************</t>
  </si>
  <si>
    <t>1492575409157906437</t>
  </si>
  <si>
    <t>@*************** @*************** È il green deal bellezza. Ringrazia #DraghiVattene e tutto il circo. Ah...ricordati che il greenpass non è  green a caso</t>
  </si>
  <si>
    <t>1492575570428846082</t>
  </si>
  <si>
    <t>@********** Volevano farla comprare anche a me in realtà ma mi sono opposta con tutte le mie forze... amo il profumo dei combustibili fossili alla mattina presto... 😉❤️❤️❤️</t>
  </si>
  <si>
    <t>1492576343120355332</t>
  </si>
  <si>
    <t>Una #terzaguerramondiale non mi sembra il modo migliore per risolvere la crisi climatica-sanitaria-economica-sociale…</t>
  </si>
  <si>
    <t>1492577932451143692</t>
  </si>
  <si>
    <t>@************* Se può consolarti, le guerre ci sono sempre state, questa è solo più vicina; il riscaldamento globale, l’allarme non è di oggi, ma è già dagli anni 70 che si fanno convenzioni per risolvere il problema; i migliori artisti italiani hanno vissuto durante la peste nera.</t>
  </si>
  <si>
    <t>1492581496372224007</t>
  </si>
  <si>
    <t>Questo sará anche il periodo storico di una pandemia, riscaldamento globale e quasi terza guezza mondiale, ma è anche lo stesso in cui possiamo assistere a Tom Holland dire "daje" a Totti and I think that's beautiful</t>
  </si>
  <si>
    <t>1492583368311164930</t>
  </si>
  <si>
    <t>@******* E IL RISCALDAMENTO GLOBALE GIULIA?</t>
  </si>
  <si>
    <t>1492584052477640707</t>
  </si>
  <si>
    <t>Boom di #investimenti nella transizione energetica pulita: 755 miliardi di $ nel 2021 http******************* #fontirinnovabili</t>
  </si>
  <si>
    <t>1492584111403417603</t>
  </si>
  <si>
    <t>@********** Una ragione importante per accelerare la transizione energetica. La dipendenza da ricattatori è pericolosa...</t>
  </si>
  <si>
    <t>1492584567638831104</t>
  </si>
  <si>
    <t>Crisi economica crisi climatica pandemia guerra mondiale siamo una generazione di sfigati</t>
  </si>
  <si>
    <t>1492584661553496068</t>
  </si>
  <si>
    <t>I vecchi, sempre i vecchi, rovinano il futuro. Non solo una crisi occupazionale. Tra una crisi climatica, una pandemia, ora respiriamo anche aria di conflitto. 
Ma vaffanculo.</t>
  </si>
  <si>
    <t>1492590073606545419</t>
  </si>
  <si>
    <t>@************* Credi che sia Putin che minaccia di attaccare l'Ucraina?! Sono due anni che accusiamo quelli di Davos, l'agenda 2030, i democratici transnazionali, per cosa, per parare il culo alla NATO? Credere alle sparate di Biden, significa non aver capito il disegno geopolitico.</t>
  </si>
  <si>
    <t>1492597418113839109</t>
  </si>
  <si>
    <t>@************** Dai ghiacci della Siberia che si sciolgono per il riscaldamento globale affiorano davvero virus pericolosi di epoche passate... 😕</t>
  </si>
  <si>
    <t>1492602700927840261</t>
  </si>
  <si>
    <t>Gli ambientalisti bocciano il primo anno di "transizione ecologica" del Governo Draghi - Greenreport: economia ecologica e sviluppo sostenibile http*******************</t>
  </si>
  <si>
    <t>1492605713037864963</t>
  </si>
  <si>
    <t>@********** ...e hanno tutto il corredo, eh...questo, il green deal, il peace plan, il salario minimo e tutto questo corollario di fintissimi intenti che le servono solo per nazeggiare ad ogni foglia che si muove</t>
  </si>
  <si>
    <t>1492605946161422339</t>
  </si>
  <si>
    <t>@*************** http******************* Secondo me ci scordiamo gli allevamenti, la carne, i campi, le macchine e pagheremo di più tutto, il green pass resterà e faranno pagare con quello pure i pedaggi autostradali e altro. C'è scritto agenda 2030, addirittura. http*******************</t>
  </si>
  <si>
    <t>1492606939087396878</t>
  </si>
  <si>
    <t>#ClimateCrisis 
Dopo la #COP26 secondo @******** i leader mondiali hanno "nascosto" le loro agende. 
La conversione tanto acclamata darà un maggiore potere alla #Cina (date le risorse) e vista la crisi con gli #USA attuale il cammino per il cambiamento verde è in forte dubbio http*******************</t>
  </si>
  <si>
    <t>1492607364125577216</t>
  </si>
  <si>
    <t>Atto finale per l'umanita' l'agenda 2030 dell'onu http*******************</t>
  </si>
  <si>
    <t>1492611035408310275</t>
  </si>
  <si>
    <t>@*************** io non posso che ringraziarla , spero che stiano giocando perchè la russia si sente minacciata dalla transizione energetica,terre rare e metalli di potrebbero sanare il divario.Quote d Africa per intenderci anche se il colonialismo è l origine di molti mali che oggi ci tormentano</t>
  </si>
  <si>
    <t>1492612470069944322</t>
  </si>
  <si>
    <t>Anche solo per un fatto tattico, non avrei MAI fatto passare la modifica degli articoli 9 e 41 della Costituzione con &amp;gt;2/3 per tenermi almeno la possibilità aperta di un referendum abrogativo. Tutti i partiti stanno mettendo in atto l'agenda 2030 di Davos. http*******************</t>
  </si>
  <si>
    <t>1492615644826771457</t>
  </si>
  <si>
    <t>@********* #USA fanno schifo, le loro élites al potere sono dominate da 💩 di guerrafondai, produttori di armi, spacciatori di droghe e gestori insostenibili di combustibili fossili e tecnologia per il controllo delle masse bovinamente assoggettate</t>
  </si>
  <si>
    <t>1492622863861485569</t>
  </si>
  <si>
    <t>@*********** @*************** Ma basta con sto riscaldamento globale</t>
  </si>
  <si>
    <t>1492641426219356161</t>
  </si>
  <si>
    <t>Alla prova dei fatti molte aziende fanno solo #greenwashing http******************* via @**************</t>
  </si>
  <si>
    <t>1492668244930535432</t>
  </si>
  <si>
    <t>Ma si giochiamo a Risiko rischiando la #terzaguerramondiale tanto: 
• Siamo nel mezzo di una pandemia
• Abbiamo il riscaldamento globale 
• Più di mezzo mondo muore di fame
• Diritti civili basilari inesistenti in molti stati
Forse l’estinzione dell’uomo non è così male</t>
  </si>
  <si>
    <t>1492674344585404420</t>
  </si>
  <si>
    <t>Fotovoltaico: prodotte celle solari Perc con silicio riciclato al 100% - Greenreport: economia ecologica e sviluppo sostenibile @**************
http*******************</t>
  </si>
  <si>
    <t>1492681120646938626</t>
  </si>
  <si>
    <t>Alla faccia della transizione energetica... http*******************</t>
  </si>
  <si>
    <t>1492694326840807428</t>
  </si>
  <si>
    <t>@********** Tranqui Dio, poi c'è la crisi climatica subito dopo.</t>
  </si>
  <si>
    <t>1492704606920531970</t>
  </si>
  <si>
    <t>@****** @************ Corretto, tanto tasseranno in base all’impatto ambientale e sappiamo tutti che per loro la carne è il male da debellare.</t>
  </si>
  <si>
    <t>1492736663172362242</t>
  </si>
  <si>
    <t>@*********** Qualche parola su transizione energetica, bollette e inflazione la poteva spendere eh!</t>
  </si>
  <si>
    <t>1492743472050323457</t>
  </si>
  <si>
    <t>@*************** Vi ricordate quando Beppe Grillo diceva di investire su energie rinnovabili e macchine a idrogeno e voi lo prendevate in giro? E ora godetevi di questa crescita infelice... http*******************</t>
  </si>
  <si>
    <t>1492752723296624641</t>
  </si>
  <si>
    <t>@*************** Questo è il centrosinistra, quello che fa agevolazioni fiscali sbagliate, quello che distribuisce miliardi a cazzo di cane, senza alcuna programmazione e senza alcun controllo, quello che invece che pensare ad una transizione energetica seria preferisce la politica dei bonus.</t>
  </si>
  <si>
    <t>1492753120702648323</t>
  </si>
  <si>
    <t>Dal 2015 spiega tutto ! 
ONU Italia La nuova Agenda 2030 per lo Sviluppo Sostenibile http*******************</t>
  </si>
  <si>
    <t>1492759615003574278</t>
  </si>
  <si>
    <t>@************** Fotovoltaico obbligatorio su ogni tetto d itali e transizione energetica</t>
  </si>
  <si>
    <t>1492760756869165056</t>
  </si>
  <si>
    <t>Transizione ecologica non significa transizione energetica, sarebbe un grave errore sia scientifico che politico pensare questo. La crescita verde é impossibile, non si può crescere all'infinito in un sistema finito. Oggi più che mai é necessario saper http**********************</t>
  </si>
  <si>
    <t>1492761918360231947</t>
  </si>
  <si>
    <t>@************** Dimentichiamo i banchi a rotelle? A scuola versano ancora tutti in stato narcolettico: parlano di democrazia, costituzione ,gretina, e perfino agenda 2030!!!</t>
  </si>
  <si>
    <t>1492763063589773315</t>
  </si>
  <si>
    <t>🔎 Prodotti senza #deforestazione dal #Brasile? I satelliti raccontano un’altra storia.
Nel 2006 entrò in vigore una moratoria sulla soia che contribuì a far crollare dell’84% il #logging in #Amazzonia fino al 2012. 
 http*******************</t>
  </si>
  <si>
    <t>1492763806409367555</t>
  </si>
  <si>
    <t>In sintesi mi pare di capire che siamo sull'orlo della 3a guerra mondiale a causa del gas ed è pieno di politici che spingono per la transizione energetica basata sul gas.</t>
  </si>
  <si>
    <t>1492765558009438208</t>
  </si>
  <si>
    <t>Mentre il COVID si sgretola, si stanno già preparando per la prossima "pandemia" - http******************* - http******************* il COVID si sgretola, si stanno già preparando per la pr...</t>
  </si>
  <si>
    <t>1492767088447995911</t>
  </si>
  <si>
    <t>@******** Il Nucleare non è una via, quindi è strano cercare un'alternativa. Comunque ci sono centinaia di cose che si possono fare da subito per diminuire il nostro impatto ambientale e ridurre le emissioni di CO2. Inoltre sentivo che persino Confindustria diceva che è possibile...</t>
  </si>
  <si>
    <t>1492768634904748032</t>
  </si>
  <si>
    <t>Care cicale, avete avuto dal 2005 il Conto Energia, lo scambio sul posto, l’ecobonus, il superbonus, il credito di imposta, il superammortamento... e ora vi lamentate che l’energia costa tanto? E nel frattempo quante automobili (a combustibili fossili) avete cambiato? #bollette</t>
  </si>
  <si>
    <t>1492768823409364992</t>
  </si>
  <si>
    <t>[Il documento integrale] Ecco il Piano della Transizione Energetica Sostenibile per l’Italia http*******************</t>
  </si>
  <si>
    <t>1492771020503085056</t>
  </si>
  <si>
    <t>Questa settimana celebriamo la protezione dell'#ambiente e della biodiversità nella #Costituzione italiana. Una vittoria politica e culturale che ha quasi lasciato spiazzati
✍🏼 @***********
http*******************</t>
  </si>
  <si>
    <t>1492773941777252355</t>
  </si>
  <si>
    <t>@********** @********** Mi stai dicendo che l’integrazione dell’art.9 “tutela dell'ambiente e dell'ecosistema, protezione della biodiversità e degli animali, promozione dello sviluppo sostenibile, anche nell'interesse delle future generazioni”…è un “vulnus alla Costituzione”?
Non ci voglio credere!!</t>
  </si>
  <si>
    <t>1492775395262930944</t>
  </si>
  <si>
    <t>"Smarrimento" (@lanavediteseoed) di Richard Power integra vicende di formazione individuali e familiari con le tematiche di respiro molto ampio dell’eco-fiction, filone letterario che mette al centro il rapporto tra uomo e natura alla luce della crisi climatica in corso. http*******************</t>
  </si>
  <si>
    <t>1492779840100978696</t>
  </si>
  <si>
    <t>Gas, ripartono le estrazioni, ecco il 'piano regolatore': Il Mite pubblica il Piano per la transizione energetica sostenibile delle aree idonee. Ambientalisti contrari http*******************</t>
  </si>
  <si>
    <t>1492781091257729026</t>
  </si>
  <si>
    <t>Giro di vite sulla deforestazione: le nuove regole della Commissione europea http*******************</t>
  </si>
  <si>
    <t>1492783799930966024</t>
  </si>
  <si>
    <t>Energia, la transizione energetica raddoppierà la domanda di minerali entro il 2040 http*******************</t>
  </si>
  <si>
    <t>1492785508845555714</t>
  </si>
  <si>
    <t>btw di sto nuovo ingresso so solo il nome("Eni", che manco so se sia scritto correttamente),che viene dagli studi come TUTTI NOI PERSONE BASATE CHE INSEGNIAMO ALLE AZIENDE COME ESSERE GIUSTI e data la mia simpatia la prima cosa che mi è venuta in mente da dirle èSTOP GREENWASHING</t>
  </si>
  <si>
    <t>1492791705401282563</t>
  </si>
  <si>
    <t>@************* @********* se i nostri rappresentanti semianalfabeti capiscono che si tratta di cedere solo un potere che non si ha vendendosi al migliore offerente,potremmo diventare Stati Uniti di Europa ed attrarre la Russia verso le Democrazie Occidentali.Putin e i combustibili fossili nn sono x sempre</t>
  </si>
  <si>
    <t>1492793397907763204</t>
  </si>
  <si>
    <t>#RT @************* Gas, ripartono le estrazioni, ecco il 'piano regolatore'. Il Mite pubblica il Piano per la transizione energetica sostenibile delle aree idonee. Ambientalisti contrari #ANSA http*******************</t>
  </si>
  <si>
    <t>1492793913802952707</t>
  </si>
  <si>
    <t>@************* Noi abbiamo fatto la parentale per tutti l'anno scorso, quest'anno ne ho due a casa e due a scuola, una disperazione. Invece della Costituzione stanno studiando l'agenda 2030, viene voglia di dar fuoco ai libri.</t>
  </si>
  <si>
    <t>1492795143841329153</t>
  </si>
  <si>
    <t>L'asse Cingolani-Giorgetti è una palla al piede per l'Italia. Sulla transizione energetica brancolano nel buio, non hanno un piano e sprecano tempo, ripetono come un mantra gli allarmi sul bagno di sangue, investono sul gas con effetti irrisori sui prezzi, tassano le rinnovabili.</t>
  </si>
  <si>
    <t>1492795775377715203</t>
  </si>
  <si>
    <t>📣 Nuovo Podcast! "Bla bla bla" su @******** #accordo_di_parigi #articoli_9_e_41_costituzione #caffe_cicuta #cambiamenti_climatici #clonate_change #documentario_dicaprio #future_generazioni #giovanna_di_giorgio #greta_thunberg #hans_jonas http*******************</t>
  </si>
  <si>
    <t>1492796001761230848</t>
  </si>
  <si>
    <t>@************ @****** @************* @************** @*********** @***** @************** Se per ogni cazzata detta da Boldrin avessimo un kWh potremmo smettere di usare i combustibili fossili domani mattina</t>
  </si>
  <si>
    <t>1492796489663455234</t>
  </si>
  <si>
    <t>@********* @************* @************* @*************** @*********** @************** @*************** @************* @************** @********* @********* In realtà dal 2020, sotto alcune condizioni, i lavori nelle scuole potevano avere un contributo dal Conto Termico anche del 100% delle spese ammissibili 
http********************</t>
  </si>
  <si>
    <t>1492799477576519686</t>
  </si>
  <si>
    <t>@******* L'Unione Europea (a proposito dei Benetton) è il secondo importatore mondiale di deforestazione dopo la Cina... i nostri consumi ad esempio, causano il 16 per cento della distruzione della foresta Amazzonica per fini commerciali. #irresponsabilità</t>
  </si>
  <si>
    <t>1492799832959893505</t>
  </si>
  <si>
    <t>«In un mondo sempre più pesantemente minacciato dalla crisi climatica, la minaccia più grande per l’uomo è l’uomo stesso»: l'esperto Rino Cutuli fa il punto sulla nostra impronta ecologica
http*******************
#OvershootDay #clima #ambiente</t>
  </si>
  <si>
    <t>1492800896798965762</t>
  </si>
  <si>
    <t>Per #Gallo “la #transizione #digitale è la precondizione tecnica della transizione energetica, è il suo fattore abilitante”
#energia #digitalizzazione
http******************* http*******************</t>
  </si>
  <si>
    <t>1492801053909258244</t>
  </si>
  <si>
    <t>🆕Il ministro della #transizioneecologica @******* #Cingolani ha firmato il decreto con il "Piano per la transizione energetica sostenibile delle aree idonee"(Pitesai): raddoppiano le aree di ricerca di giacimenti di #gas naturale, su terra e mare. #metano
http*******************</t>
  </si>
  <si>
    <t>1492803302689488898</t>
  </si>
  <si>
    <t>Il Ministero della #transizioneecologica propone un Piano della transizione energetica sostenibile che ha ben poco di ecologico e di sostenibile...
#gas #petrolio #governodeimigliori
http*******************</t>
  </si>
  <si>
    <t>1492803514988482569</t>
  </si>
  <si>
    <t>@************* Ma quale sono queste energie rinnovabili??
Non certo il fotovoltaico e l'eolico, non c'è ancora un sistema di accumulo serio dell'energia e quando è buio e non produce che facciamo?? Candele ??</t>
  </si>
  <si>
    <t>1492805837504626690</t>
  </si>
  <si>
    <t>Tutta questa storia dei rincari energetici , sarà mica perché le lobby dei combustibili fossili non vogliono la transizione ecologica?
Chi sta speculano?</t>
  </si>
  <si>
    <t>1492806294943711237</t>
  </si>
  <si>
    <t>@************ Capitelo: lo fanno apposta per sottomettere gli schiavi impauriti. Tutto previsto: disordini sociali, fallimenti PMI, disoccupazione, ricorso a aiuti statali, sempre più poveri, fine proprietà privata, depopolamento.. socialismo estremo. Agenda 2030. Studiate...</t>
  </si>
  <si>
    <t>1492806445624143876</t>
  </si>
  <si>
    <t>@*********** A sto punto incrementerei il riscaldamento globale!</t>
  </si>
  <si>
    <t>1492806477240754176</t>
  </si>
  <si>
    <t>Il green deal può attendere, in Veneto via libera alla legge salva-plastica http******************* via @***************</t>
  </si>
  <si>
    <t>1492807227023007745</t>
  </si>
  <si>
    <t>Da ieri penso ad un legame tra queste due notizie così lontane fisicamente tra loro. Con un un’unica vera “ guerra “ da dichiarare: quella al riscaldamento globale! http*******************</t>
  </si>
  <si>
    <t>1492808463227015171</t>
  </si>
  <si>
    <t>@*************** @*********** 1/Ancora studio in magistrale la  transizione energetica nei trasporti, il costo dei pannelli è sceso enormemente e continuerà farlo , l'efficienza è aumentata e continuerà a farlo , i depot energetici sono anch'essi già presenti ed  in enorme crescita.</t>
  </si>
  <si>
    <t>1492812510667358211</t>
  </si>
  <si>
    <t>Cina: prima al mondo nel Nucleare di pace http*******************  Lo sviluppo economico prioritario rispetto all’ambiente. La Cina vuole impegnarsi in una transizione energetica dinamica e armoniosa senza sacrificare la sua crescita sull’altare dell’ambiente.</t>
  </si>
  <si>
    <t>1492818821496950787</t>
  </si>
  <si>
    <t>@********** E non dimenticare la crisi climatica pianificata a tavolino per cui hanno preventivamente cambiato due articoli della Costituzione.</t>
  </si>
  <si>
    <t>1492819784970420227</t>
  </si>
  <si>
    <t>@************** Il superbonus per la riqualificazione energetica delle abitazioni è indispensabile in vista di una rapida riduzione dei consumi derivanti da combustibili fossili per ridurre il riscaldamento globale, non c'è altra via.</t>
  </si>
  <si>
    <t>1492821923704754182</t>
  </si>
  <si>
    <t>Dal 2006 al 2011, inoltre, nelle foreste sorvegliate dagli indigeni nell’Amazzonia peruviana, la deforestazione si è ridotta del doppio rispetto ad altre aree protette della stessa regione. 
Indipendente http*******************</t>
  </si>
  <si>
    <t>1492823706724405249</t>
  </si>
  <si>
    <t>A causa della deforestazione e della frammentazione delle foreste, l'area della grande foresta indisturbata nei territori indigeni è diminuita del 20% in Bolivia, del 30% in Honduras, del 42% in Nicaragua e del 59% in Paraguay tra il 2000 e il 2016.
Fonte: FAO http*******************</t>
  </si>
  <si>
    <t>1492823972450344963</t>
  </si>
  <si>
    <t>Ho il sospetto che l'inserimento del principio fondamentale di "tutela dell'ambiente" in #Costituzione con sorprendente semplicità sia avvenuto proprio perché molti parlamentari pensano sia #greenwashing, sulla carta...
Per fortuna, non capiscono la potenza della Carta 😏</t>
  </si>
  <si>
    <t>1492824842210529288</t>
  </si>
  <si>
    <t>Se segna Thorsby divento attivista contro il riscaldamento globale</t>
  </si>
  <si>
    <t>1492825873082458115</t>
  </si>
  <si>
    <t>Hanno trovato la soluzione al #carobollette e per le energie rinnovabili. 
Quale?
Ma naturalmente aumentare le trivellazioni in tutta Italia.
Solo un governo di dementi poteva arrivare a questa soluzione.
#GovernodeiPeggiori cialtroni.</t>
  </si>
  <si>
    <t>1492825984059457541</t>
  </si>
  <si>
    <t>Le comunità energetiche rinnovabili sono la risposta strutturale a caro bollette e crisi climatica http*******************</t>
  </si>
  <si>
    <t>1492827904094490632</t>
  </si>
  <si>
    <t>La #TransizioneEcologica ha bisogno di #finanza  trasparente, regolata, strumento e non fine per il profitto a tutti i costi
I #greenbond, certificati per evitare #greenwashing,  possono essere una risorsa preziosa per investire con il #superbonus
http*******************</t>
  </si>
  <si>
    <t>1492829410164187136</t>
  </si>
  <si>
    <t>@******** Così il prezzo dei combustibili fossili rimane alto e poi si vendono più armi....</t>
  </si>
  <si>
    <t>1492831826796240896</t>
  </si>
  <si>
    <t>io ho paura di abbracciarti e nel frattempo sta per scoppiare la terza guerra mondiale, c'è il riscaldamento globale e una pandemia. Quando si dice "staccare la spina"</t>
  </si>
  <si>
    <t>1492833625343148032</t>
  </si>
  <si>
    <t>Ogni euro speso nel nucleare peggiorerebbe la crisi climatica. Non è solo una questione di rischi e di scorie, come si pensava una volta. Ma di tempi e di costi: impossibile avere nuove centrali prima di 15 anni. E con un prezzo per l’energia</t>
  </si>
  <si>
    <t>1492833793383845891</t>
  </si>
  <si>
    <t>@********** tuttavia siccome produce un impatto ambientale possiamo porci collettivamente l'obiettivo di ridurre il più possibile la necessità di ricorrere ai combustibili fossili. ovviamente non lasci la gente morire di freddo perchè ti è venuta la fissazione della co2. inoltre &amp;gt;&amp;gt;&amp;gt;</t>
  </si>
  <si>
    <t>1492833824358772736</t>
  </si>
  <si>
    <t>#Greenwashing di un marchio tedesco🇩🇪 che verrà a farsi pubblicità usando le #AlpiApuane x promuovere borse🛍️ riciclate recuperando plastica negli oceani🌊contraddizioni del sistema capitalista che gioca sull'ignoranza di chi compra boicotta #GotBag 👊✊ http*******************</t>
  </si>
  <si>
    <t>1492837219731607552</t>
  </si>
  <si>
    <t>#Tecnologia #autoelettriche #batteriaautoelettrica Batterie ad acqua marina, una valida alternativa sull’impatto ambientale http*******************</t>
  </si>
  <si>
    <t>1492842054401110019</t>
  </si>
  <si>
    <t>@********** Io Prof. introdurrei:
Inutile polemica sulle mascherine +974
(Segue dibattito)
Sterile invettiva politico culturale condita da shitstorm verso qualcuno a caso + 1500
Bella frase retorico/accattivante sul climate change  + 1000
Mandare in culo Salvini senza argomentazione + 90K</t>
  </si>
  <si>
    <t>1492842732238344193</t>
  </si>
  <si>
    <t>Pandemia mondiale, guerra in Ucraina, crisi energetica, riscaldamento globale, baby gang, gente che si ammazza in casa. E come non bastasse l’INPS che mi caga il cazzo per guadagni che non ho. Ma quali sono gli orizzonti?Spegnete il mondo, io voglio scendere</t>
  </si>
  <si>
    <t>1492847541112774656</t>
  </si>
  <si>
    <t>È l'analfabetismo funzionale «la più grande emergenza dell'Italia» - Greenreport: economia ecologica e sviluppo sostenibile http*******************
Queste sono le vere emergenze e motivano perchè siamo un paese dove esiste il lasciapassare.</t>
  </si>
  <si>
    <t>1492848593123872771</t>
  </si>
  <si>
    <t>@********* ex anti-TAP, oggi dice che il gas è "l'elemento con cui abilitare" la transizione energetica. Di voltagabbana la politica italiana ne ha visti tanti, ma pochi capaci di coprirsi di ridicolo in questo modo. http*******************</t>
  </si>
  <si>
    <t>1492851546220027904</t>
  </si>
  <si>
    <t>Falsa energia: la costosa energia eolica proveniente dal mare dovrebbe salvare la transizione energetica - http******************* energia: la costosa energia eolica pr... http*******************</t>
  </si>
  <si>
    <t>1492851710825574401</t>
  </si>
  <si>
    <t>@*************** Letta aspirerebbe a sposare un Centro che ancora non esiste. Ma la sinistra-sinistra esiste con un personale politico consunto, con programmi le cui uniche novità riguardano più che altro il riscaldamento globale. Mettiamoci nei suoi panni larghi.</t>
  </si>
  <si>
    <t>1492854008578461699</t>
  </si>
  <si>
    <t>@******** Agenda 2030. Illuminati.</t>
  </si>
  <si>
    <t>1492854659677138949</t>
  </si>
  <si>
    <t>@************** @********** &amp;lt;&amp;lt;&amp;lt; Se il consorzio TAP avesse "unto l'asse" con più "olio", non sarebbe accaduto niente. Comunque, qualche utile idiota era convinto dell'impatto ambientale.</t>
  </si>
  <si>
    <t>1492855340970303490</t>
  </si>
  <si>
    <t>Fridays for future contro le centrali a gas: «È ora di cambiare» http******************* http*******************</t>
  </si>
  <si>
    <t>1492855397631279105</t>
  </si>
  <si>
    <t>Al tempo delle trasformazioni, le politiche attive del lavoro devono essere lo strumento per spingere (push) i processi di sviluppo sostenibile attraverso la messa in disponibilità di nuove competenze e non un salvadanaio al quale attingere (pull) per finanziare i soliti corsi. http*******************</t>
  </si>
  <si>
    <t>1492856920436264960</t>
  </si>
  <si>
    <t>@************** Non c’è bisogno dì attrarli, arrivano spontaneamente, a prescindere da leggi e demografia; a far cosa ce lo spiegherà @*********** visto che abbiamo la disoccupazione giovanile + alta in UE e la transizione energetica divorerà altre migliaia dì posti dì lavoro</t>
  </si>
  <si>
    <t>1492857488210755587</t>
  </si>
  <si>
    <t>Transizione energetica | Il territorio si ribella ai progetti calati dall’alto http*******************</t>
  </si>
  <si>
    <t>1492858037173895171</t>
  </si>
  <si>
    <t>@********** @******** Per analogia è come dire che una cellula non risenta nell’immediato dell’utilizzo di una sostanza come l’eroina. Il tuo corpo dopo mesi, anni di abuso ne è completamente dipendente e ne risente. Più o meno come l’utilizzo di combustibili fossili per l’umanità per generazioni</t>
  </si>
  <si>
    <t>1492859635992342529</t>
  </si>
  <si>
    <t>Crisi climatica, economica, estinzione di molte specie, ed #USA #Russia e #Cina che pensano di fare? Una guerra. Ma schiattate maledetti.</t>
  </si>
  <si>
    <t>1492861220352835587</t>
  </si>
  <si>
    <t>Nelle mie letture del weekend c'è sempre @********* che per @******* continua a scrivere di temi ambientali (riscaldamento globale, crisi climatica, inquinamento). Piogge, nubifragi, venti e siccità: come la crisi climatica sta cambiando il Pianeta http*******************</t>
  </si>
  <si>
    <t>1492862804776337408</t>
  </si>
  <si>
    <t>ne consegue che questo passaggio dovrebbe essere centrale in tutte le strategie contro l’emergenza climatica.
LEGGI STUDIO QUI:
http********************
http********************
#GoVegan #Vegan #plantbaseddiet #plantbased #Vegano #Crisiclimatica</t>
  </si>
  <si>
    <t>1492863351730290689</t>
  </si>
  <si>
    <t>@********** @*************** Si legga l' articolo , c'è  ben altro oltre alla ' passione' del ministro per i combustibili fossili . C'è  la visione di chi ritiene ambiente e natura cose  da distruggere.</t>
  </si>
  <si>
    <t>1492873935121227781</t>
  </si>
  <si>
    <t>@*************** @*************** Ecco:
http******************* http*******************</t>
  </si>
  <si>
    <t>1492878853282447368</t>
  </si>
  <si>
    <t>@************* @******** @************** @********* Volevi dire “decine di migliaia di morti e milioni di malati per i combustibili fossili; e miliardi sprecati, scorie radioattive eterne e impossibili da smaltire, e aumento di tumori intorno alle centrali per il nucleare,” vero? Tranquillo, l’avevamo capito.</t>
  </si>
  <si>
    <t>1492879540720394245</t>
  </si>
  <si>
    <t>Stasera pronta ad uscire senza calze, che il riscaldamento globale me la mandi buona</t>
  </si>
  <si>
    <t>1492881905968103426</t>
  </si>
  <si>
    <t>@*************** Si perche tornare al razzismo e riscaldamento globale non attaccava piu allora via col la #terzaguerramondiale http*******************</t>
  </si>
  <si>
    <t>1492885712135462917</t>
  </si>
  <si>
    <t>@*************** Certo che chi produce ffp2 è dispositivi DPI in genere, non conoscerà crisi! L'impatto ambientale di tutti questi DPI e della raccolta differenziata che si annulla per i positivi, non viene valutata?</t>
  </si>
  <si>
    <t>1492886820241223680</t>
  </si>
  <si>
    <t>@************* #mariodraghi non c'è persona peggiore di chi parla di iniquità sociali e crisi climatica ma poi addirittura privatizza l'acqua pubblica, bene primario comune, costringendo gli italiani a pagarla per disporne e a dispetto del referendum. VERGOGNA! @********* http*******************</t>
  </si>
  <si>
    <t>1492887845777911811</t>
  </si>
  <si>
    <t>@************ @******** @************** @********* Tutto quello che hai detto è sbagliato a detta della comunità scientifica, tranne i morti per i combustibili fossili</t>
  </si>
  <si>
    <t>1492889292741529606</t>
  </si>
  <si>
    <t>Chissà se Putin lo sa che stavolta il generale inverno, che gli ha sempre salvato il culo le altre volte, con il riscaldamento globale se n'è andato in pensione?</t>
  </si>
  <si>
    <t>1492889620824170503</t>
  </si>
  <si>
    <t>@********** @************** @************** @*********** @***** @************** Meno male che MrSoul è venuto a spiegarci la transizione energetica. Scemi noi che davamo retta all'IEA. Il cherrypicking, a Febbraio, dovrebbe diventare sport olimpico. 🥇</t>
  </si>
  <si>
    <t>1492890755127558144</t>
  </si>
  <si>
    <t>@*********** @************ @************** @********** In Italia si sono opposti persino alla costruzione dei rigassificatori, impianti che sono praticamente dei termosifoni, permettono di riportare il metano dallo stato liquido, trasportato da grandi navi metaniere, a gassoso, nessun inquinamento né impatto ambientale!</t>
  </si>
  <si>
    <t>1492891710418006017</t>
  </si>
  <si>
    <t>Per Gallo “la #transizione #digitale è la precondizione tecnica della transizione energetica, è il suo fattore abilitante”
#energia 
http******************* http*******************</t>
  </si>
  <si>
    <t>1492892120834785291</t>
  </si>
  <si>
    <t>Comunque vorrei sommessamente ricordare che #Biden le bombe aveva già iniziato a sganciarle da mo’ #Putin #terzaguerramondiale #Ucraina #Russia #RussiaUkraine #UkraineCrisis 
http*******************</t>
  </si>
  <si>
    <t>1492893708412461059</t>
  </si>
  <si>
    <t>@******** @********* PS...chi è il soggetto che vorrebbe sterminare ? E quale sarebbe lo scopo finale di questo ipotetico sterminio di massa?
Spero non l'agenda 2030 che nessuno o forse pochi hanno mai letto nella loro interezza.</t>
  </si>
  <si>
    <t>1492900067501654016</t>
  </si>
  <si>
    <t>comunque non vorrei dire, ma con l’inflazione, la crisi climatica, la Russia e l’Ucraina sto avendo realmente paura…PERÒ FATECI PASSARE ALMENO QUEST’ESTATE IN SANTA PACE http*******************</t>
  </si>
  <si>
    <t>1492903875749322760</t>
  </si>
  <si>
    <t>@************ @********** Infatti non è tanto un errore di comunicazione quanto il più radicale problema dell’indipendenza della scienza da interessi e privilegi di un sistema socio-economico che non si osa mettere in discussione nonostante pandemia e crisi climatica</t>
  </si>
  <si>
    <t>1492904958718615559</t>
  </si>
  <si>
    <t>Imminente guerra mondiale, pandemia, crisi climatica, continenti di plastica, berlusconi vivo, numero di depressi alle stelle, malnutrizione altissima, afghanistan al collasso, disparità di genere. Tutto dimenticato grazie alla pizza na🅱️oletana fatta in casa che mangio stasera</t>
  </si>
  <si>
    <t>1492907108517429251</t>
  </si>
  <si>
    <t>@*************** @************** @************** @*********** @***** @************** Io sono solo un povero coglione. Però so leggere http******************** Dell’ UNECE che ne pensi?</t>
  </si>
  <si>
    <t>1492909238770970627</t>
  </si>
  <si>
    <t>"Il governo invece di sbloccare i 110 gw di autorizzazioni per le energie rinnovabili, che sono ferme, rilancia le nuove trivellazioni di idrocarburi": 2/3</t>
  </si>
  <si>
    <t>1492911092754006019</t>
  </si>
  <si>
    <t>Approvato il Piano per la transizione energetica sostenibile delle aree idonee (PiTESAI) | 11 February 2022
http******************* http*******************</t>
  </si>
  <si>
    <t>1492914221234991107</t>
  </si>
  <si>
    <t>Nel loro programma sviluppo sostenibile e lotta allo spopolamento delle zone rurali. Questi risultati possono avere risvolti nazionali: Yolanda Diaz (Unidas Podemos🟣) si è mostrata interessata a includerli nel "frente amplio" che sta preparando per le prossime elezioni. http*******************</t>
  </si>
  <si>
    <t>1492914541625319429</t>
  </si>
  <si>
    <t>Immagino agenda Ministri molto densa.15 minuti da dedicare a ragazze e ragazzi che chiedono di accelerare il passo contro il climate change?Ministro Cingolani @******* che facciamo?Li lasciamo morire? @******* @*************** @************** @******** http*******************</t>
  </si>
  <si>
    <t>1492918731424649220</t>
  </si>
  <si>
    <t>- superamento dei vincoli della legge n. 133 del 2008, che impedisce ad oggi le attività estrattive in adriatico;
- studio d'impatto ambientale
- progettazione e realizzazione delle piattaforme estrattive.
Tempo totale stimato da 4 a 5 anni.</t>
  </si>
  <si>
    <t>1492920129218306056</t>
  </si>
  <si>
    <t>per chi non conoscesse il greenwashing, va molto di moda ovunque
http*******************</t>
  </si>
  <si>
    <t>1492922734871031812</t>
  </si>
  <si>
    <t>Nuovo Pitesai e ripresa delle estrazioni di gas, Ravenna in Comune: "Finta transizione energetica" http*******************</t>
  </si>
  <si>
    <t>1492925427249201163</t>
  </si>
  <si>
    <t>📌Dal mio intervento nella diretta sul #manovraddibilancio e #riformafuscale con @********** 
📍Il PD sul caro bollette propone 
👉lo stop ad aumenti per famiglie e imprese, 👉l’aumento della produzione nazionale di gas, 👉l’aumento della produzione di energie rinnovabili http*******************</t>
  </si>
  <si>
    <t>1492925586167242759</t>
  </si>
  <si>
    <t>@************ @*********** @************ Se fallisce il Sud fallisce il Recovery Plan
Il Direttore della SVIMEZ @*********** spiega la necessità di investimenti in settori strategici per il Sud: dall'agroalimentare alle energie rinnovabili, e di come il PNRR sia orientato ad aumentare la coesione http*******************</t>
  </si>
  <si>
    <t>1492925958214627331</t>
  </si>
  <si>
    <t>@******** @************* @********** Se fallisce il Sud fallisce il Recovery PlanIl Direttore della SVIMEZ @*********** spiega la necessità di investimenti in settori strategici per il Sud: dall'agroalimentare alle energie rinnovabili, e di come il PNRR sia orientato ad aumentare la coesione http*******************</t>
  </si>
  <si>
    <t>1492926065064431616</t>
  </si>
  <si>
    <t>@********** Iluminatti, cabal, agenda 2030</t>
  </si>
  <si>
    <t>1492926843045007362</t>
  </si>
  <si>
    <t>@*************** @********* @********* Acciai speciali 
http*******************</t>
  </si>
  <si>
    <t>1492927176932577280</t>
  </si>
  <si>
    <t>@*************** @********* no, SNAM lo vuole fare nel deserto dove c'è tanto sole e tanta acqua.
vedi video 
http*******************</t>
  </si>
  <si>
    <t>1492931711373619200</t>
  </si>
  <si>
    <t>@********** O forse gli USA non vogliono il North Stream 2 e la Germania ne ha bisogno per la sua transizione energetica del cazzo</t>
  </si>
  <si>
    <t>1492933350218158080</t>
  </si>
  <si>
    <t>quella voglia improvvisa di urlare STOP GREENWASHING</t>
  </si>
  <si>
    <t>1492936002989613067</t>
  </si>
  <si>
    <t>@********* @******** Non mi fraintendere, non è che mi dispiace. Solo che forse dovremmo magari aspettarci delle reazioni.
Questa transizione energetica sarà dura, costosa e un sacco di gente ci perderà tanto. Mettiamolo in conto</t>
  </si>
  <si>
    <t>1492936642012672001</t>
  </si>
  <si>
    <t>NUOVO STUDIO: "SULLA BASE DEI DATI OSSERVAZIONALI, LA CRISI CLIMATICA... NON È ANCORA EVIDENTE" #crisiclimatica http*******************</t>
  </si>
  <si>
    <t>1492938490094489610</t>
  </si>
  <si>
    <t>@************ Hanno dimenticato Franceschini, nemico delle Energie Rinnovabili!</t>
  </si>
  <si>
    <t>1492940207947235330</t>
  </si>
  <si>
    <t>@******** precisa, chiara e corretta su energie rinnovabili, fusione e fissione nucleare.
#chetempochefa @*************</t>
  </si>
  <si>
    <t>1492940693601505285</t>
  </si>
  <si>
    <t>La #Guerra è in agenda 2030?
È contemplata nello #zainoecologico ?</t>
  </si>
  <si>
    <t>1492941851632050179</t>
  </si>
  <si>
    <t>Ma non si dovrebbe già essere passati alla crisi climatica?
Gretinaaaaaaa!
http*******************</t>
  </si>
  <si>
    <t>1492944133060710408</t>
  </si>
  <si>
    <t>La finta transizione ecologica con nuove trivelle - http******************* -La protezione dell’ambiente e una crescita sostenibile restano un obiettivo spesso sulla carta lasciandoci sull’orlo di danni irreversibili. Dopo la scelta in Europa di inserire gas e nucleare come ri... http*******************</t>
  </si>
  <si>
    <t>1492946893810319365</t>
  </si>
  <si>
    <t>@****** Della transizione energetica targata Germania ne parliamo un altro giorno, giusto?</t>
  </si>
  <si>
    <t>1492947300511064064</t>
  </si>
  <si>
    <t>@************ Avoja, non sia mai che si facciano le pulci ai conti fatti ad mentulam canis della transizione energetica.</t>
  </si>
  <si>
    <t>1492951052844417031</t>
  </si>
  <si>
    <t>Decreto Bollette, pannelli solari nelle scuole?
Stando alle prime indiscrezioni, il Governo vorrebbe dare maggiore impulso alle energie rinnovabili con un pacchetto di semplificazioni
 http*******************</t>
  </si>
  <si>
    <t>1492954678992191496</t>
  </si>
  <si>
    <t>@************ @************** @************* L'accusa di terrapiattismo a un premio nobel per la medicina da uno che spara minchiate sul riscaldamento globale.</t>
  </si>
  <si>
    <t>1492956718044786695</t>
  </si>
  <si>
    <t>Però rimane centrale un quesito: se non ora, quando? Un’idea abbastanza diffusa tra chi si occupa professionalmente di queste cose è che forse entro 15 anni, a causa del progresso tecnologico e della transizione energetica, la Russia si troverà con capacità militari ridotte e</t>
  </si>
  <si>
    <t>1492956910508777475</t>
  </si>
  <si>
    <t>http******************* : La finta transizione ecologica con nuove trivelle  http******************* http*******************</t>
  </si>
  <si>
    <t>1492962186175696899</t>
  </si>
  <si>
    <t>Cittadini per l'Italia Rinnovabile danno solidarietà all'Assessore della Toscana @********** per le offese ricevute da @************** .
Siamo per le energie rinnovabili e la costruzione di un nuovo paesaggio che le accolga.
Leggi il comunicato:
http*******************</t>
  </si>
  <si>
    <t>1492962896917286914</t>
  </si>
  <si>
    <t>@********** I media sono pagati non più per informarvi ma per terrorizzarvi...
Sono anni ke va avanti....
Esempio,ogni estate:
"ESTATE PIÙ CALDA MAI REGISTRATA NEGLI ULTIMI 10 ANNI
RISCALDAMENTO GLOBALE ALLE PORTE "
Terrorismo mediatico
Finché non aprite gli occhi vi avranno in pugno!</t>
  </si>
  <si>
    <t>1492965958008414208</t>
  </si>
  <si>
    <t>Ieri in #Danimarca l'energia elettrica #Eolico ha superato il fabbisogno nazionale... 102%!
Dunque esportano energia rinnovabile. transizione energetica http*******************</t>
  </si>
  <si>
    <t>1492966023800266761</t>
  </si>
  <si>
    <t>Approfondimento meteo-climatico: il riscaldamento globale in correlazione agli Inverni passati anche in stratosfera. Potrebbero esserci altri episodi simil invernali in settimana? http*******************</t>
  </si>
  <si>
    <t>1492966401363034112</t>
  </si>
  <si>
    <t>@*************** Sono stati stanziati 220mld del Prnn per le energie rinnovabili che alla fine produrranno il 4% del fabbisogno nazionale, con la metà avremmo potuto costruire 19reattori ed avere tutta l'energia che ci serve.
Siete🤡 privi di visione e servi di poteri finanziari sovranazionali.</t>
  </si>
  <si>
    <t>1492969727228006401</t>
  </si>
  <si>
    <t>@*************** @********* È un disagio sociale, se cominciamo col prendere a schiaffi tutti i responsabili di questa tragedia moderna finiamo a transizione energetica avvenuta, cioè nel 2100 almeno, a quel punto forse avranno anche stabilizzato la fusione.</t>
  </si>
  <si>
    <t>1492969806693384192</t>
  </si>
  <si>
    <t>@************* @********** @******** A furia di meno peggio, siamo arrivati a questa situazione. Un mondo in piena crisi climatica, e le potenze giocano a chi ce l'ha più grosso.</t>
  </si>
  <si>
    <t>1492970138777313284</t>
  </si>
  <si>
    <t>L’AGENDA 2030, IL VOLTO INVERSO DEL PROGRESSO. MARIO IANNACCONE, IN STUD... http******************* via @*******</t>
  </si>
  <si>
    <t>1492970507544801282</t>
  </si>
  <si>
    <t>@************** @******** Mettiamo in rete tutti i nostri QR CODE tutti!!! E in una settimana finisce sto cazzo di cinema agenda 2030!! Merde!!</t>
  </si>
  <si>
    <t>1492975372597612554</t>
  </si>
  <si>
    <t>Ma ben venga la deforestazione della foresta amazzonica</t>
  </si>
  <si>
    <t>1492981862368694275</t>
  </si>
  <si>
    <t>@********** Polito è un uomo di saldi principi: CasaPound e i combustibili fossili.</t>
  </si>
  <si>
    <t>1492986680621645825</t>
  </si>
  <si>
    <t>@*********** @******* @************ @************** Col riscaldamento globale fra un po’ troveremo pomodori anche a Trondheim</t>
  </si>
  <si>
    <t>1492993525625114635</t>
  </si>
  <si>
    <t>@*********** Infatti non capisco perché tutta questa attenzione sulla transizione energetica, che richiederà comunque tempo, anche se il mettere fretta può stimolare la ricerca di nuove soluzioni...il bisogno aguzza l'ingegno. Punterei maggiormente sulla transizione edilizia con edifici...</t>
  </si>
  <si>
    <t>1492998697201897474</t>
  </si>
  <si>
    <t>@*********** Questi personaggi come draghi , biden ed altri devono portare avanti il progetto dell agenda 2030 di Davos . Non avrai niente e sarai felice . Giusto ribellarsi ai loro deliri  di onnipotenza</t>
  </si>
  <si>
    <t>1493008121895211012</t>
  </si>
  <si>
    <t>@************** @************* Il super bonus è una mancia elettorale costosissima alla quale hanno accesso pochi. Contrapporlo alle politiche folli europee sulla transizione energetica è davvero ridicolo.</t>
  </si>
  <si>
    <t>1493015670719660040</t>
  </si>
  <si>
    <t>Troppo verdi per essere vere: le multinazionali e il greenwashing http*******************</t>
  </si>
  <si>
    <t>1493062779745579011</t>
  </si>
  <si>
    <t>Il #greenwashing ormai viene reso anche graficamente alla lettera http*******************</t>
  </si>
  <si>
    <t>1493065770498236419</t>
  </si>
  <si>
    <t>Vittorio Feltri ha già scritto che il riscaldamento globale è una fake?
😱❄️
#Beijing2022 http*******************</t>
  </si>
  <si>
    <t>1493081902143709185</t>
  </si>
  <si>
    <t>@*************** Vi ricordate quando Beppe Grillo parlava di energie rinnovabili e macchine a idrogeno e lo prendevi in giro? E ora godetevi questa crescita infelice... http*******************</t>
  </si>
  <si>
    <t>1493095157780160515</t>
  </si>
  <si>
    <t>Green Deal due anni dopo: sta funzionando? Tra problemi di metodo e una strategia per il patto verde.
Nuovo editoriale di @***************  pubblicato su 
@************** 
http*******************
#greendeal #transizioneecologica #ecologia #eu #europa http*******************</t>
  </si>
  <si>
    <t>1493100648648384512</t>
  </si>
  <si>
    <t>@************ @*********** Il liquido è brevettato chi lo ha nelle vene appartiene al brevettatore secondo sentenza della Corte suprema americana del 2013 hanno così l opportunità di portare a termine l agenda 2030 ed effettuare le espropriazioni</t>
  </si>
  <si>
    <t>1493102472243601412</t>
  </si>
  <si>
    <t>@********** All anti climate change pro fossil fuel too</t>
  </si>
  <si>
    <t>1493102877052702721</t>
  </si>
  <si>
    <t>⚡️🚌 ANAV: bene Ministro Cingolani su transizione energetica nei trasporti
🗣"Il passaggio dal gasolio ad altre alimentazioni di minor impatto ambientale non può che essere graduale, soprattutto per il trasporto su medie-lunghe distanze" - Vinella
🗞  http******************* http*******************</t>
  </si>
  <si>
    <t>1493103514809245697</t>
  </si>
  <si>
    <t>1493107156819877892</t>
  </si>
  <si>
    <t>La frode del climate change si auto annienterà previsione dopo precisione mancata. Il problema è che nel mentre ci annienteranno a forza di tasse, stronzate e scelte tecnologiche catastrofiche.</t>
  </si>
  <si>
    <t>1493109165857906690</t>
  </si>
  <si>
    <t>Si puó dire che #Cingolani ha ucciso definitavamente le politiche per il #Clima ? #greenwashing #transizione #ecologica #green</t>
  </si>
  <si>
    <t>1493114941951385603</t>
  </si>
  <si>
    <t>@************* @************* Abbiamo un problema globale: abbassare i consumi di energia fossili del Paese ed aumentare la produzione di energie rinnovabili.
Le case consumano circa il 35% dell'energia consumata dal Paese.
⤵️</t>
  </si>
  <si>
    <t>1493117085668585472</t>
  </si>
  <si>
    <t>@******** Mi chiedo sempre se del riscaldamento globale fregherebbe qualcosa a qualcuno se non avessero inventato lo sci.</t>
  </si>
  <si>
    <t>1493118422695165953</t>
  </si>
  <si>
    <t>Il gas naturale, utilizzato come arma strategica dalla #Russia contro l’Europa per ammorbidire le posizioni sull’ #Ucraina, è uno dei perni secondo la UE della transizione energetica e della sostenibilità ambientale #Tassonomia  #ESG
http*******************</t>
  </si>
  <si>
    <t>1493119204526108675</t>
  </si>
  <si>
    <t>Le cose belle costano. Anche la transizione energetica…   http******************* - newsletter  Elettrico Magazine</t>
  </si>
  <si>
    <t>1493124316229246980</t>
  </si>
  <si>
    <t>@*********** @********* Non sarà che lei ha infatti proprio studiato e letto che stiamo distruggendo il nostro pianeta rendendolo invivibile ? 
Dopo averlo studiato dovrebbe far finta di niente come fanno i politici? 
http*******************</t>
  </si>
  <si>
    <t>1493124878488244228</t>
  </si>
  <si>
    <t>Una cosa di cui sono molto orgoglioso è il mio impegno del 2016 contro la proposta referendaria di stop alle estrazioni di gas in Italia. Usavamo due argomenti attualissimi: il gas aiuta la transizione energetica; il gas nazionale ci rende meno dipendenti dalla Russia. #trivelle http*******************</t>
  </si>
  <si>
    <t>1493126472256659457</t>
  </si>
  <si>
    <t>e che “non conviene nemmeno sul piano dell’impatto ambientale, perché il grosso dell’energia arriva dal gas e quindi produce anidride carbonica“ e poi assieme al Ministro dello Sviluppo economico vara un piano per raddoppiare l'estrazione del gas. #Pitesai #trivelle</t>
  </si>
  <si>
    <t>1493126845512003584</t>
  </si>
  <si>
    <t>@****** @***** E poi ci lamentiamo della deforestazione dell’Amazzonia</t>
  </si>
  <si>
    <t>1493129619406573569</t>
  </si>
  <si>
    <t>La transizione energetica globale è in atto ma marcia a ritmi lenti da consentire varie strategie ed avere il tempo di correggere il tiro senza affanno. Ce ne parla Antonino Papa http*******************</t>
  </si>
  <si>
    <t>1493130061804969986</t>
  </si>
  <si>
    <t>@*************** @************ Mi è capitato di sentire qualcuno di loro dirsi favorevoli... Quando metti davanti i soldi Che risparmi...Che Confindustria ne ha bisogno sennò non lavora ecc ecc ( sanno dove toccare la pancia) gli italiani non gli frega più niente l'impatto ambientale...Basta sentire Cingolani</t>
  </si>
  <si>
    <t>1493132905949937665</t>
  </si>
  <si>
    <t>Ambiente e sviluppo sostenibile entrano in Costituzione. “Un traguardo fondamentale”
http*******************</t>
  </si>
  <si>
    <t>1493133969562517510</t>
  </si>
  <si>
    <t>Il Green Deal europeo, a pochi mesi dalla sua approvazione, incontra il suo primo ostacolo e gli si schianta contro.
Possiamo iniziare a pensare che siano state scritte parole ideologiche, slogan, ammiccamenti politici, contorcimenti masturbatori...?</t>
  </si>
  <si>
    <t>1493134049388511239</t>
  </si>
  <si>
    <t>GREEN DEAL Europeo: Il problema delle "tassonomie" e un'idea di strategia diversa. Mio editoriale oggi su @************** su http******************* @************ @************** @************** @************** @********* http*******************</t>
  </si>
  <si>
    <t>1493135193053577216</t>
  </si>
  <si>
    <t>@************** Il latte di mandorla tra quelli vegetali è uno dei peggiori anche come consumo di suolo/acqua se non sbaglio (e fa pure schifo). Avena e soia dovrebbero essere i migliori come impatto ambientale</t>
  </si>
  <si>
    <t>1493136703409827843</t>
  </si>
  <si>
    <t>Si moltiplica la corsa alla deforestazione dell'#Amazonia e Jair Bolsonaro è ancora a piede libero. A quando le sanzioni Ue? E quando si schiera la Nato? #EcologicalCrisis</t>
  </si>
  <si>
    <t>1493136721755660291</t>
  </si>
  <si>
    <t>#carobollette un modo elegante per scaricare sui contribuenti la transizione energetica … Rob de mat che motivo c’è di questo aumento ? Pensateci . #energia #carobollette #contribuenti</t>
  </si>
  <si>
    <t>1493137114753605639</t>
  </si>
  <si>
    <t>@******** Tanto i fascisti al governo sono pronti ad aumentare il riscaldamento globale termonucleare con gli impatti al suolo delle migliaia di testate russe che pioveranno, spedendo sul Don gli Alpini. Capite? Il vecchio bastardo fascista ci riprova sotto l'ombrello di cartapesta Nato.</t>
  </si>
  <si>
    <t>1493138827376013316</t>
  </si>
  <si>
    <t>“ i combustibili fossili sono necessari “ @*********** @************</t>
  </si>
  <si>
    <t>1493139531125735426</t>
  </si>
  <si>
    <t>Regalo di San Valentino 2022 - dildo green, piacevole come una transizione energetica. http*******************</t>
  </si>
  <si>
    <t>1493139682313519104</t>
  </si>
  <si>
    <t>L’energy manager e le nuove sfide della transizione energetica http*******************</t>
  </si>
  <si>
    <t>1493140182559830018</t>
  </si>
  <si>
    <t>#agorarai dopo aver fatto parlare le mummie circa la transizione energetica, Tozzi a parte che sembra essere quello più lucido, forse dovreste ascoltare Elon Musk quando dice che con 100 gigafactory "SI PUÒ ALIMENTARE TUTTO IL PIANETA COL SOLARE"
BASTA AGIRE ORA!!!</t>
  </si>
  <si>
    <t>1493140877975461890</t>
  </si>
  <si>
    <t>Si diffonde l'eliturismo, ora anche in #Carnia.
Le pubbliche amministrazioni hanno una grave responsabilità nell'approvare queste iniziative, che con le loro emissioni sono ulteriore causa della crisi climatica.
Ma in che anno state vivendo? 1970? http*******************</t>
  </si>
  <si>
    <t>1493141890102751235</t>
  </si>
  <si>
    <t>#Climate I fascisti al governo sono pronti ad aumentare il riscaldamento globale termonucleare con gli impatti al suolo delle migliaia di testate russe che pioveranno spedendo di nuovo sul Don gli Alpini? Il vecchio bastardo maligno ci riprova sotto l'ombrello di cartapesta Nato. http*******************</t>
  </si>
  <si>
    <t>1493143228123652096</t>
  </si>
  <si>
    <t>http*******************
Siccome i combustibili fossili erano minacciati da Kyoto e Parigi 
Schiera le truppe al fronte alle porte dell’Europa , battibecca un po’ con un’altra potenza Nucleare ☢️ stringi accordi commerciali con la Cina e Taaac il rialzo é servito . #Finanza</t>
  </si>
  <si>
    <t>1493143513562763266</t>
  </si>
  <si>
    <t>@*********** @************** Ok abbelliamo le case (anche le terze e quarte) arricchiamo le mafie mandiamo a puttane 70 mila posti di lavoro . Giorgetti non si ricandiderà ( forse) ma la certezza sarà il disastro delle stelle cadenti. Se ci dai l’iban magari aiuti chi rimarrà a casa http*******************</t>
  </si>
  <si>
    <t>1493144487782232065</t>
  </si>
  <si>
    <t>⁦@connierizzo⁩ segnala articolo di #SmartGreenPost - “stop a green claims e #greenwashing : la sistenibilità arriva in tribunale” #societabenefit ⁦@assobenefit⁩  http*******************</t>
  </si>
  <si>
    <t>1493146038340886529</t>
  </si>
  <si>
    <t>Secondo gli scienziati, il riscaldamento globale danneggia la libido. Ma non era il freddo che faceva rattrappire il pisello? 
#SanValentino #SanValentino2022 #14febbraio #Clima #ClimateEmergency</t>
  </si>
  <si>
    <t>1493146511122829313</t>
  </si>
  <si>
    <t>dalla SIOI - Iscrizioni aperte alla VII edizione del Master in Sviluppo Sostenibile, Geopolitica delle Risorse e Studi Artici) - http******************* http*******************</t>
  </si>
  <si>
    <t>1493148162399297536</t>
  </si>
  <si>
    <t>🔥 AIUTACI A RACCONTARE LA CRISI CLIMATICA
🖍️ Ti interessano l'ambiente, l'ecologia o i cambiamenti climatici e vorresti raccontarli?
🗞️ Diventa un collaboratore o una collaboratrice di Libero Pensiero!
📭 Invia una mail a collabora@liberopensiero.eu! http*******************</t>
  </si>
  <si>
    <t>1493148682232999937</t>
  </si>
  <si>
    <t>🌍 Il continente più ricco di risorse naturali è diventato il più povero e il primo a subire l'impatto della crisi climatica.
➡️ I funzionari al vertice tra l’Unione Europea e l’Unione Africana devono spingere per l'#agroecologia 👉 http******************* #landrights #EUAUSummit http*******************</t>
  </si>
  <si>
    <t>1493148876974530566</t>
  </si>
  <si>
    <t>@************** Gli esperti ci dicono come mangiare insetti aiuti la disfunzione erettile causata dal climate change http*******************</t>
  </si>
  <si>
    <t>1493149212426522628</t>
  </si>
  <si>
    <t>Il nemico della Cina è l'inquinamento,
il nemico del Brasile è la deforestazione,
il nemico dell'India è la sovrappopolazione,
il nemico degli Usa è la pace, 
il nemico della Russia sono gli Usa.
Il nemico dell'Italia è l'over 50 non vaccinato.</t>
  </si>
  <si>
    <t>1493150053900472321</t>
  </si>
  <si>
    <t>#raccontiamolapuglia - Il #Mite pubblica il #Pitesai. Riprende la corsa all’estrazione degli idrocarburi - Comitato "No Petrolio, Sì Energie Rinnovabili" http*******************</t>
  </si>
  <si>
    <t>1493154107909152771</t>
  </si>
  <si>
    <t>#MiTE. Pubblicato il Piano della transizione energetica sostenibile delle aree idonee (PiTESAI)
http******************* http*******************</t>
  </si>
  <si>
    <t>1493155458944753664</t>
  </si>
  <si>
    <t>📌 #Rassegnastampa aumentata ESG/ 286 - http******************* - SGUARDO INTERNAZIONALE SU CIÒ-CHE-FA-SISTEMA - http*********************
In questo numero: #Greenwashing, #Esma al lavoro su definizione legale- #Sec sostiene stretta di #regole per #fondi privati- a molto altro http*******************</t>
  </si>
  <si>
    <t>1493155571280850944</t>
  </si>
  <si>
    <t>@************** Quindi per dire al coniuge che non lo attizza più, si può usare la scusa del climate change?🤔</t>
  </si>
  <si>
    <t>1493155897912274945</t>
  </si>
  <si>
    <t>@******** J. Biden:Gli investim. in energia pulita nel mio piano Build Back Better metteranno il nostro paese sulla strada per creare più posti di lavoro ben pagati, abbass. i costi energetici per le famiglie e combatt. la crisi climatica, senza aument. i costi per le famiglie lavoratrici.</t>
  </si>
  <si>
    <t>1493156667709612037</t>
  </si>
  <si>
    <t>@*************** Greenwashing 
Possiedo un'auto, è vero, ma vi dirò che dal 2006, da quando l'ho comprata, non l'ho giammai lavata.</t>
  </si>
  <si>
    <t>1493158202283892736</t>
  </si>
  <si>
    <t>@************ @*********** Veramente è una misura del ministro Patuanelli che giudicavi tra i migliori. 
http*******************</t>
  </si>
  <si>
    <t>1493159822887432192</t>
  </si>
  <si>
    <t>@************** Pagano il doppio perchè siamo rimasti al fossile invece di investire in energie rinnovabili. Si documenti e legga invece di scrivere cose balzane.</t>
  </si>
  <si>
    <t>1493160564545273857</t>
  </si>
  <si>
    <t>Nel 2015 i Paesi membri dell’ONU hanno creato l'agenda 2030 per lo Sviluppo Sostenibile: un programma d’azione che ingloba 17 obiettivi (SDGs) da raggiungere entro il 2030 per salvare il nostro pianeta.
#SDGs #Agenda2030 #svilupposostenibile #savetheplanet #sustainability #app http*******************</t>
  </si>
  <si>
    <t>1493160826559209479</t>
  </si>
  <si>
    <t>@******** @*************** @************** @************ @************** Se fossimo un Paese serio utilizzeremo le royalties dall’estrazione per finanziare la transizione energetica, che non sembra for free. Ma siamo l’Italia, io non mi imbarcherei in un nuovo progetto di estrazione neanche se costretto</t>
  </si>
  <si>
    <t>1493160892749565952</t>
  </si>
  <si>
    <t>#Impact #investing, la misurazione fa la differenza http******************* via @******* #ESG #COP26 #Sustainability</t>
  </si>
  <si>
    <t>1493161355880374273</t>
  </si>
  <si>
    <t>"Progettato per generare energia dalla luce solare, ha una forma capace di generare più di 1 mln di kWh all’anno, grazie a una superficie di 4000mq di pannelli fotovoltaici che lo ricoprono"
Su @********** la descrizione del #SunRock, in #Taiwan 
http*******************</t>
  </si>
  <si>
    <t>1493161551691403265</t>
  </si>
  <si>
    <t>@************* In Italia si sono opposti persino alla costruzione dei rigassificatori, impianti che sono praticamente dei termosifoni, permettono di riportare il metano dallo stato liquido, trasportato da grandi navi metaniere, a gassoso, nessun inquinamento né impatto ambientale!</t>
  </si>
  <si>
    <t xml:space="preserve"> Neutrale</t>
  </si>
  <si>
    <t>1493161773209468929</t>
  </si>
  <si>
    <t>Una questione di giustizia climatica: gli effetti collaterali della mitigazione. Lo studio dei ricercatori @****** pubblicato su Nature Climate Change @*********** #RicercaPolimi http*******************</t>
  </si>
  <si>
    <t>1493162420897996800</t>
  </si>
  <si>
    <t>@*************** @************* @********** Se pensi di risolvere il riscaldamento globale e la Catastrofe ecologica affidandoti al privato e non ad uno sforzo collettivo pubblico annegherai, non c'è più tempo per il privato perché l'impatto antropico è già oltre la soglia tra pandemie, siccità, inquinamento.</t>
  </si>
  <si>
    <t>1493162528649756672</t>
  </si>
  <si>
    <t>@********* @*************** @************** @************ @************** Certo che sono scelte, ad avendo delle alternative a disposizione e una crisi climatica in corso bisognerebbe farne altre ed evitare di raccontare che estrarre gas in Italia abbasserebbe di certo le bollette.
Si può farlo in altri modi.</t>
  </si>
  <si>
    <t>1493162619376742402</t>
  </si>
  <si>
    <t>Sulla base dei dati osservati, la crisi climatica… NON è ancora evidente
http*******************
Pubblicato in: #Ambiente #Attualità #Climatologia #Meteorologia #Scienza http*******************</t>
  </si>
  <si>
    <t>1493162833412042754</t>
  </si>
  <si>
    <t>Cinque idee di investimento per combattere il Climate Change
#Opinioni, climate change, fondo esg, Francesco Conte, riciclo, riduzioni emissioni CO2, rinnovabili 
Leggi l'articolo -&amp;gt; http******************* http*******************</t>
  </si>
  <si>
    <t>1493163112371007488</t>
  </si>
  <si>
    <t>🌎#JulienCarmona, Presidente del Crédit Mutuel Arkéa, e #AmbroiseFayolle, Vicepresidente della #BEI, hanno formalizzato la firma di finanziamenti da 200 milioni di euro dedicati alle #energierinnovabili in occasione del “#OneOceanSummit” di #Brest.
http*******************</t>
  </si>
  <si>
    <t>1493163915131432961</t>
  </si>
  <si>
    <t>5/ Non Scaldiamoci è la newsletter di @*********** che scrivo ogni settimana e arriva di venerdì.
Parla di ambiente, risorse naturali, riscaldamento globale e di come questi temi impattano sulla politica.
Questo è il link per cominciare a riceverla: http*******************</t>
  </si>
  <si>
    <t>1493164039781892098</t>
  </si>
  <si>
    <t>@********* @*************** @************** @************ @************** Guarda che il fatto che agli investitori convenga è del tutto fuori discussione, ma non è quello di cui si sta parlando: ridurrà le bollette?
Risolverà la crisi energetica?
E, aggiungo: ha un minimo senso in ottica transizione energetica?</t>
  </si>
  <si>
    <t>1493164184368037888</t>
  </si>
  <si>
    <t>@******** @*************** @************** @************ @************** Da un bellissimo articolo:”Il vecchio muore ma il nuovo non può ancora nascere, perché ci vuole tempo e tantissimo denaro. Bisogna dire alla gente che il cosiddetto Green Deal costerà, costerà tantissimo.”</t>
  </si>
  <si>
    <t>1493164706256859136</t>
  </si>
  <si>
    <t>@********* @*************** @************** @************ @************** Come sempre nei "bellissimi articoli" ci si dimentica di dire che non fare il Green Deal costerà molto di più.
Che strano.</t>
  </si>
  <si>
    <t>1493164804546211847</t>
  </si>
  <si>
    <t>@*************** Il cambiamento è già stato ostacolato da chi ha alzato il prezzo dei combustibili fossili per ottenere una maggiore estrazione, le dinamiche sono complesse e  c'è la mano di chi vuole le conservazione anche di fronte al riscaldamento globale che agisce contro ogni cambiamento.</t>
  </si>
  <si>
    <t>1493165003284914179</t>
  </si>
  <si>
    <t>#greENIwashing
Con un’istanza al Punto di Contatto Nazionale dell’OCSE, denunciamo l’inadeguatezza del piano industriale di #ENI rispetto agli impegni climatici
Stop #greenwashing
People and planet before PROFITS!
Leggi tutto: http******************* http*******************</t>
  </si>
  <si>
    <t>1493165221107716100</t>
  </si>
  <si>
    <t>@********** In vista delle tanto attese energie rinnovabili tutte queste società estere e straniere fanno cassa per condensare le future perdite anche se per queste occorreranno decenni.  E noi paghiamo ovvero nati per consumare e pagare. Siamo come suini, custoditi nell’ allevamento, segue</t>
  </si>
  <si>
    <t>1493166828423626753</t>
  </si>
  <si>
    <t>@******* @************ Fossero solo i toni, si figuri , è proprio l’ignoranza profonda dello spirito della legge che è rendere le case AUTOSUFFICIENTI dal gas e dai combustibili fossili. Case del 1970 classe G che diventano classe A. Ma che si tengano il petrolio , l’Italia non merita altro</t>
  </si>
  <si>
    <t>1493166999584882692</t>
  </si>
  <si>
    <t>A100 giorni dagli impegni di #deforestazione della COP: perché ogni investitore deve agire ora...
http*******************</t>
  </si>
  <si>
    <t>1493167529530990594</t>
  </si>
  <si>
    <t>Troppo verdi per essere vere: le multinazionali e il greenwashing. Il podcast http*******************</t>
  </si>
  <si>
    <t>1493167715950997507</t>
  </si>
  <si>
    <t>Quanto c'è di vero nelle parole delle aziende che annunciano la svolta green? E chi lo stabilisce (e controlla)? @************* e Alessandro Zattoni oggi #14febbraio nel #podcast @******** Daily http*******************</t>
  </si>
  <si>
    <t>1493168008260460545</t>
  </si>
  <si>
    <t>I titoli legati alla #transizioneenergetica hanno messo a segno una performance positiva nel 2020. Mentre nel 2021 hanno attraversato un periodo più turbolento, nel 2022, siamo convinti che questo si rivelerà un settore favorevole @********* http*******************</t>
  </si>
  <si>
    <t>1493171488010260482</t>
  </si>
  <si>
    <t>Energie rinnovabili in Puglia, Legambiente: "Quasi 400 progetti bloccati dalla burocrazia" http*******************</t>
  </si>
  <si>
    <t>1493173590165962755</t>
  </si>
  <si>
    <t>👉🏾 Creare consapevolezza sul tema della sostenibilità
👉🏾 Promuovere iniziative che riducano l’impatto ambientale 
👉🏾 Mantenere un dialogo costante con le con le Istituzioni 
Questi i 3 obiettivi del Manifesto della #MusicaSostenibile.
http******************* http*******************</t>
  </si>
  <si>
    <t>1493174761052065795</t>
  </si>
  <si>
    <t>1493176556067377153</t>
  </si>
  <si>
    <t>Nuovo refrigerante a basso potenziale di riscaldamento globale di Honeywell #drogherie #ecologiche #Refrigeratori http*******************</t>
  </si>
  <si>
    <t>1493176708362612737</t>
  </si>
  <si>
    <t>@************ @******** Quindi i gas serra come Co2 e CH4 non causano il riscaldamento globale?
Va be’ staremo a vedere.</t>
  </si>
  <si>
    <t>1493176932141346822</t>
  </si>
  <si>
    <t>@*********** @*********** La genialità dei finanziamenti sulle nuove tecnologie: fanno pagare la transizione energetica dei benestanti a quelli che non se la possono permettere.</t>
  </si>
  <si>
    <t>1493178341335224324</t>
  </si>
  <si>
    <t>@*************** @******** L'aumento di CO2 è costante, mentre il riscaldamento globale è fermo dal 2000.</t>
  </si>
  <si>
    <t>1493179699534741508</t>
  </si>
  <si>
    <t>Approvato il Piano per la transizione energetica (PiTESAI). Possibili nuove estrazioni di gas in Basilicata - http******************* http*******************</t>
  </si>
  <si>
    <t>1493180052124676099</t>
  </si>
  <si>
    <t>@****** E lavorare di gran lena per un’Europa più unita: difesa, politica industriale e transizione energetica comuni, per non trovarci mai più sull’orlo del baratro.</t>
  </si>
  <si>
    <t>1493180368203272192</t>
  </si>
  <si>
    <t>@************ @************** I motivi per cui da anni e decenni non si sbloccano richieste per energie rinnovabili (anche ora) con burocratizzazioni che per compagnie Eni Total ecc non esistono (esemplare lo sblocca Italia di Renzi) non vogliono toglierle. E i danni fatti non si risolvono facendone altri.</t>
  </si>
  <si>
    <t>1493180762002235400</t>
  </si>
  <si>
    <t>Fabio Pompei, ad di Deloitte Italia, fa il punto sulla situazione della finanza sostenibile in Italia e della partita epocale della transizione energetica. Esprimendo la sua fiducia sul fatto che l'Italia, da grande Paese, può vincere queste sfide ... http*******************</t>
  </si>
  <si>
    <t>1493180802997362689</t>
  </si>
  <si>
    <t>L’ingannevole greenwashing costituzionale: “Sull’inutile, anzi dannosa modifica dell’articolo 9”
#Costituzione #ambiente http*******************</t>
  </si>
  <si>
    <t>1493182817831895040</t>
  </si>
  <si>
    <t>Qualcuno sa che peso ha l'industria bellica nel bilancio delle emissioni climalteranti? Quanto i suoi interessi influenzano le decisioni sulla transizione energetica?</t>
  </si>
  <si>
    <t>1493183066503884800</t>
  </si>
  <si>
    <t>In arrivo il nuovo report @******* sugli effetti del #cambiamento Climatico⚠️
Ci si aspetta che lo studio renda più chiare che mai le devastanti conseguenze della #crisi climatica per le persone e pe la #Natura 
#IPCC 
@****** 
http*******************</t>
  </si>
  <si>
    <t>1493183466367819776</t>
  </si>
  <si>
    <t>Quali sono le aspettative del #Food &amp;amp; #Beverage nella prossima stagione?
🔹Più di 300 PMI eccellenti 
🔹Una transizione energetica  
🔹Una spinta verso i mercati esteri 
🔹Una valorizzazione del "made in Italy”
Registrati all'evento per saperne di più: http******************* http*******************</t>
  </si>
  <si>
    <t>1493185756008902658</t>
  </si>
  <si>
    <t>3\6 In che modo le aziende possono contribuire al raggiungimento del goal 8 dell'agenda 2030: Lavoro dignitoso? 
Ce lo racconta @******* in questo video della mini serie #ETICAEforfuture
http*******************</t>
  </si>
  <si>
    <t>1493186382411538433</t>
  </si>
  <si>
    <t>Due anni di pandemia, crisi climatica, crisi energetica, prezzi dei beni di prima necessità aumentati, caro energia e mo si prospetta all’orizzonte una possibile terza guerra mondiale.
Io non ce la faccio più 🥲 http*******************</t>
  </si>
  <si>
    <t>1493190274453016581</t>
  </si>
  <si>
    <t>La #Cop26 di Glasgow è stato un fallimento o un successo? Ne parliamo  nell'approfondimento di Daniele Moretti dedicato alla crisi climatica, l'appuntamento è martedì 15 alle 20:40 a #Impact http*******************</t>
  </si>
  <si>
    <t>1493190490531016705</t>
  </si>
  <si>
    <t>@************** tre edicole Palermo hanno ricevuto una o due copie Millennium e naturalmente oggi non ce l'ha più nessuno 😔 interessava a mio figlio che voleva preparare la tesina per la maturità su nucleare ed energie rinnovabili</t>
  </si>
  <si>
    <t>1493190555219726338</t>
  </si>
  <si>
    <t>Grazie a un’azienda #Green di #Bolzano la #neve artificiale delle #olimpiadi2022 minimizza l’impatto ambientale. Bravi! Ma usa anche pannelli fotovoltaici? Così sarebbe stato anche a impatto zero #NetZero…</t>
  </si>
  <si>
    <t>1493191041431834634</t>
  </si>
  <si>
    <t>Il processo di decarbonizzazione richiede investimenti sulle #rinnovabili 
a partire dai digestori anaerobici  che producono biogas e biometano! #Stopfossili stop #fakenews la direzione giusta è quella delle energie rinnovabili! http*******************</t>
  </si>
  <si>
    <t>1493192308933726210</t>
  </si>
  <si>
    <t>Mi sono fatta l'idea che il riscaldamento globale ci distruggerà. Gli obiettivi di riduzione di CO2, gli impegni presi, le ambizioni rinnovabili sono auspicabili ma impraticabili. Metà pianeta cresce col carbone e non c'è energia verde e a costi bassi per tutti #carobollette</t>
  </si>
  <si>
    <t>1493193310663499778</t>
  </si>
  <si>
    <t>#Agrifood | #CocoaLife, il #cacaosostenibile piace di più
#sostenibilità #ambiente #deforestazione #occupazionefemminile #comunitàagricole 
http******************* via @*************</t>
  </si>
  <si>
    <t>1493193948680048641</t>
  </si>
  <si>
    <t>boom di italiesi che vogliono praticare il curling, sport energivoro praticato al chiuso pagando l'affitto della pista come oro, ché giocare a bocce al parco è troppo salutare e ad impatto ambientale nullo. e poi è troppo divertente.
#beotismo</t>
  </si>
  <si>
    <t>1493194970727174145</t>
  </si>
  <si>
    <t>#OurClients: da #UniCredit un #Sustainability-linked loan da 30mln € a supporto dei piani di sviluppo sostenibile di @********** collegati al raggiungimento di uno specifico obiettivo ESG.
📌 #OurFuture #ESG
🗞️ http******************* http*******************</t>
  </si>
  <si>
    <t>1493195762943107078</t>
  </si>
  <si>
    <t>@************** #smartworking non serve solo a tamponare emergenze o dare  concessioni. Deve essere nuova modalità di lavoro ordinario, dove possibile, per ridurre spese amministraz., benessere lavoratore, aiuto a crisi climatica, futuro e  modernità con rispetto di professionalità di chi lavora</t>
  </si>
  <si>
    <t>1493195991280930820</t>
  </si>
  <si>
    <t>#Agricoltura, approvati gli odg di @*************** per lo sviluppo sostenibile ed innovativo.
http*******************</t>
  </si>
  <si>
    <t>1493196505573998594</t>
  </si>
  <si>
    <t>@************* Questi individui li metterei insieme ai terrapiattisti ai nova vax a quelli che non credono al riscaldamento globale a quelli che non vogliono il nucleare ma neanche l 'eolico,a quelli che pensano di curarsi con l'omeopatia, a quelli che non vogliono gli ogm,ai vegani ecc...</t>
  </si>
  <si>
    <t>1493196635593191428</t>
  </si>
  <si>
    <t>“Agricoltura, approvati gli gli ordini del giorno per lo sviluppo sostenibile” 
Roma - "Agricoltura, approvati gli gli 
http******************* ...</t>
  </si>
  <si>
    <t>1493197483622776834</t>
  </si>
  <si>
    <t>La #neveartificiale usata per le #Olimpiadi invernali di #Pechino sta facendo molto discutere per il suo impatto ambientale. È però indispensabile per mantenere in vita numerose località sciistiche, anche svizzere. Risposte alle principali domande. http*******************</t>
  </si>
  <si>
    <t>1493200095839498241</t>
  </si>
  <si>
    <t>La transizione energetica http*******************</t>
  </si>
  <si>
    <t>1493200796384694273</t>
  </si>
  <si>
    <t>@********** Com'è che usare soldi pubblici per un esercito anziché la transizione energetica è la risposta all'emergenza climatica?</t>
  </si>
  <si>
    <t>1493201016875065354</t>
  </si>
  <si>
    <t>Si è da poco concluso uno degli incontri internazionali più importanti nell’ambito del decennio @** delle scienze oceaniche per lo sviluppo sostenibile: #OneOcean Summit a Brest.
Ecco gli obiettivi stabiliti dalla @********* ⬇️ http*******************</t>
  </si>
  <si>
    <t>1493202863211917318</t>
  </si>
  <si>
    <t>Agricoltura, approvati gli odg di Fratelli d’Italia per lo sviluppo sostenibile ed innovativo http*******************</t>
  </si>
  <si>
    <t>1493206706788225024</t>
  </si>
  <si>
    <t>@************** Convertiamo più facilmente condomini, strutture pubbliche e terreni incolti alle rinnovabili. Il sole che abbiamo in Italia, soprattutto al sud, lo hanno pochi Paesi. Con attenzione all'impatto ambientale (con buona pace dei no pale e no pannelli). La Danimarca lo fa, noi no?</t>
  </si>
  <si>
    <t>1493206792716886024</t>
  </si>
  <si>
    <t>CAM
Cos’è la Certificazione CAM (Criteri Ambientali Minimi)
La Certificazione CAM (Criteri Ambientali Minimi) è un certificato conferito ai prodotti che hanno:
basso impatto ambientale
una parte di materia prima riciclata
Certificazione CAM (Criteri Ambientali Minimi) http*******************</t>
  </si>
  <si>
    <t>1493207412899209221</t>
  </si>
  <si>
    <t>@************** in pandemia, in piena crisi climatica dobbiamo ancora assistere allo spettacolo di due bulli che giocano a chi ce l'ha più lungo. E qualcuno crede pure alla "democrazia esportata"!</t>
  </si>
  <si>
    <t>1493208279983529991</t>
  </si>
  <si>
    <t>@************** Forse è proprio questo che auspicano ..agenda 2030 mi sa che proprio una fregnaccia da complottisti non era eh</t>
  </si>
  <si>
    <t>1493209306262605826</t>
  </si>
  <si>
    <t>One Ocean Summit: il mondo deve "cambiare rotta" per proteggere il mare dalla crisi climatica - http******************* http*******************</t>
  </si>
  <si>
    <t>1493209627193864197</t>
  </si>
  <si>
    <t>@************* 😟 il malgoverno si fa prendere dall’ansia per la questione Ucraina - Russia, fregandosene di ogni cosa. Invece di accelerare per energie rinnovabili si va all’indietro. Tutto questo costerà tanto, non solo economicamente (anche). Pagheremo tutti, e le generazione future.</t>
  </si>
  <si>
    <t>1493210487059881985</t>
  </si>
  <si>
    <t>@************* @************** @************* che bel consesso di ingegneri esperti di combustibili fossili e di economisti. Il senso era: da quando c'è la Tap siamo diventati anche esportatori di gas. Vi sembra normale trivellare i ns mari non per soddisfare il fabbisogno nazionale ma per arricchire le compagnie?Fresconi!</t>
  </si>
  <si>
    <t>1493210527107067905</t>
  </si>
  <si>
    <t>STOP WORLD ECONOMIC FORUM STOP OBBLIGHI STOP GREEN PASS STOP NEW WORLD ORDER STOP GREAT RESET STOP DAVOS STOP RESTRIZIONI STOP IDENTITÀ DIGITALE STOP SIERI STOP NANOCHIP STOP AGENDA 2030 STOP SPERIMENTAZIONI STOP 26Ghz STOP 5G STOP QUANTUM DOTS STOP GRAFENE STOP DRAGHI STOP MATTA</t>
  </si>
  <si>
    <t>1493212756513857545</t>
  </si>
  <si>
    <t>#AltaSostenibilità - Come cambia la Costituzione e l’attività legislativa dopo l'inserimento dei principi di sviluppo sostenibile e di tutela ambientale con @*************** di @*********** la Senatrice @******** e Pierluigi Stefanini.
Puntata: http******************* http*******************</t>
  </si>
  <si>
    <t>1493213319259435013</t>
  </si>
  <si>
    <t>#AltaSostenibilità @************* - senatrice @********* La pressione esercitata da tante associazioni è stata importante, ci ha aiutato a trovare un punto di condivisione all’interno del Parlamento che ha portato all'inserimento dello sviluppo sostenibile in Costituzione.</t>
  </si>
  <si>
    <t>1493216157964410881</t>
  </si>
  <si>
    <t>@********* riscaldamento globale + inquinamento= pesci morti http*******************</t>
  </si>
  <si>
    <t>1493216717526368260</t>
  </si>
  <si>
    <t>#Agricoltura #Economia #Politica #Viterbo Agricoltura, approvati gli odg di Fratelli d’Italia per lo sviluppo sostenibile ed innovativo http*******************</t>
  </si>
  <si>
    <t>1493216855061712899</t>
  </si>
  <si>
    <t>Primo anno di transizione ecologica: attese deluse e mancanza di coraggio e coerenza agli obiettivi del Green Deal http******************* http*******************</t>
  </si>
  <si>
    <t>1493217451479293953</t>
  </si>
  <si>
    <t>Agenda 2030: una bibliografia ragionata | EDITORIALE SCIENZA scaricala qui, http******************* #escienza via @******** http*******************</t>
  </si>
  <si>
    <t>1493218135025102851</t>
  </si>
  <si>
    <t>La 4palle sa benissimo chi manifesta in Ucraina.
I fasci sanno che la Maria è innocua, anzi fa bene.
Il geologo sa benissimo che il climate change è una fesseria.
Non diranno mai la verità, questo è il lavoro per cui vengono pagati.</t>
  </si>
  <si>
    <t>1493219177724887047</t>
  </si>
  <si>
    <t>@******** @******* @************ @*************** Questo però è l'impatto economico, giusto?
Non si parla di impatto ambientale</t>
  </si>
  <si>
    <t>1493223049348452353</t>
  </si>
  <si>
    <t>"Tutela ambientale in costituzione: un'ulteriore spinta verso lo sviluppo sostenibile delle nostre città" http*******************</t>
  </si>
  <si>
    <t>1493223411711201289</t>
  </si>
  <si>
    <t>A tutti coloro che pensano che il riscaldamento globale sia fermabile dall'uomo. Rispondete alla domanda FINALE di questo pensiero. 
Zichichi: "Dire che il surriscaldamento è colpa dell'uomo è senza fondamento".
Ora, Zichichi è un esperto. E ci sono altri esperti che dicono il http*******************</t>
  </si>
  <si>
    <t>1493223878218469385</t>
  </si>
  <si>
    <t>@************** Con queste regole ci vorranno anni, forse decenni (cit.). Il tempo necessario per completare una transizione energetica all’insegna delle rinnovabili , insomma.</t>
  </si>
  <si>
    <t>1493228245931773952</t>
  </si>
  <si>
    <t>#Energia
Approvato il #Pitesai, Piano per la transizione energetica sostenibile delle aree idonee. Sono stati tenuti in considerazione criteri di #sostenibilitàambientale, sociale ed economica
@******* 
http*******************</t>
  </si>
  <si>
    <t>1493228740922548231</t>
  </si>
  <si>
    <t>Brasile: deforestazione record a gennaio: 430 Km2 - http******************* http*******************</t>
  </si>
  <si>
    <t>1493229849900720128</t>
  </si>
  <si>
    <t>Il settore bancario non è alieno al #greenwashing. La pubblicità, la partecipazione a eventi di vario tipo e il patrocinio a iniziative sociali e culturali da parte degli istituti finanziari può veicolare messaggi sbagliati ai http************************ http*******************</t>
  </si>
  <si>
    <t>1493230089105985551</t>
  </si>
  <si>
    <t>@****** Non so come dirlo se non così: risolvere il problema del riscaldamento globale con le soluzioni proposte da Mario Tozzi è come trovare ispirazione per farsi le pippe sfogliando Famiglia Cristiana.</t>
  </si>
  <si>
    <t>1493230164939087883</t>
  </si>
  <si>
    <t>@************* ma se sul riscaldamento globale e sul virus sars cov 2 sparate cazzate a nastro da anni.... guarda prima te stesso quanto sei imbecille.</t>
  </si>
  <si>
    <t>1493230448515891200</t>
  </si>
  <si>
    <t>Che odio il greenwashing di Vint3d, si dice così no?</t>
  </si>
  <si>
    <t>1493231101967491075</t>
  </si>
  <si>
    <t>@************** @*********** Questo è il motivo della transizione energetica. http*******************</t>
  </si>
  <si>
    <t>1493232008218255361</t>
  </si>
  <si>
    <t>ESMA, lotta al greenwashing priorità dei prossimi tre anni
#Regulator, esma, finanza sostenibile, greenwashing, rischi ESG, trasparenza 
Leggi l'articolo -&amp;gt; http******************* http*******************</t>
  </si>
  <si>
    <t>1493232878402125830</t>
  </si>
  <si>
    <t>2018 Mario Giro VM Esteri. Iniziavano progetti di #Eni e #Total in Mozambico: così buoni che il paese diventò subito polveriera.
Oggi Giro è VP di @********* delle cui porte girevoli con industria fossile @******** ha parlato su @*************** Male no?
http******************* http*******************</t>
  </si>
  <si>
    <t>1493233533984325636</t>
  </si>
  <si>
    <t>@************ C’è il riscaldamento globale, figurati se nevica</t>
  </si>
  <si>
    <t>1493234105143955457</t>
  </si>
  <si>
    <t>@******* Le “trivelle sostenibili” del ministro Cingolani e del governo Draghi. Farebbe ridere se non fosse un mezzo dramma ecologico. 
http*******************
Un ossimoro che si intitola “Approvazione del Piano per la transizione energetica sostenibile delle aree idonee (PiTESAI)”</t>
  </si>
  <si>
    <t>1493239388070944774</t>
  </si>
  <si>
    <t>Ok ministro Transizione ecologica al Piano per la transizione energetica sostenibile http*******************</t>
  </si>
  <si>
    <t>1493240116441235460</t>
  </si>
  <si>
    <t>@*************** Forse hanno capito che sulla transizione energetica non possono più dire molto perché sbugiardati mille volte, ora puntano sui vegani, si punta sempre alla pancia. Un classico.</t>
  </si>
  <si>
    <t>1493243043444670468</t>
  </si>
  <si>
    <t>La produzione locale di energia, chiave del successo verso la transizione energetica? http*******************</t>
  </si>
  <si>
    <t>1493243071680634889</t>
  </si>
  <si>
    <t>La produzione locale di energia, chiave del successo verso la transizione energetica? http*******************</t>
  </si>
  <si>
    <t>1493243525303095299</t>
  </si>
  <si>
    <t>@********* @************** @********** E tu ci credi?
Sono stati fatti studi di impatto ambientale per che cosa?
Per tua informazione gli ulivi interessati dal TAP sono stati messi a dimora e poi ripiantati una volta finiti i lavori; sono addirittura più in salute degli altri!
 http*******************</t>
  </si>
  <si>
    <t>1493243526469099522</t>
  </si>
  <si>
    <t>Come ridurre l’#inquinamento delle città? La #startup  Green City Solutions ha sviluppato i #CityTrees. Producono pannelli alti 4 metri e larghi 3 di muschi e piante vascolari che riducono l’impatto ambientale con soluzioni #green e sostenibili.
http******************* http*******************</t>
  </si>
  <si>
    <t>1493244045832851457</t>
  </si>
  <si>
    <t>Brasile: deforestazione record a gennaio: 430 Km2 http*******************</t>
  </si>
  <si>
    <t>1493245537310711816</t>
  </si>
  <si>
    <t>@************** @*********** è orribile dover dar ragione al @**************** ma nel mondo all'incontrario ci sta tutto!
#GeorgeScansate #greenwashing #Draghistan</t>
  </si>
  <si>
    <t>1493246248941494273</t>
  </si>
  <si>
    <t>@******** @*************** @************* Poi dici a quelli di IBL che negano il climate change e si offendono pure</t>
  </si>
  <si>
    <t>1493246402964639748</t>
  </si>
  <si>
    <t>Cosa intendono le aziende quando parlano di emissioni zero? Un rapporto dimostra che quando dicono di voler tagliare il 100 per cento delle emissioni, in realtà intendono al massimo il 40. Tutto il resto sono calcoli forzati o manomessi
@***********
http*******************</t>
  </si>
  <si>
    <t>1493248806728650757</t>
  </si>
  <si>
    <t>La produzione locale di energia, chiave del successo verso la transizione energetica?
leggi su Gloo
http*******************
#gloo #ecosistemaonline</t>
  </si>
  <si>
    <t>1493248874349219843</t>
  </si>
  <si>
    <t>📣Al via il webinar organizzato da LE2C con il Clust-ER Greentech Energia e Sviluppo Sostenibile!
Segui la diretta per scoprire i tool di supporto allo sviluppo di #comunitàenergetiche e la metodologia sviluppata dal progetto @**********
Partecipa http*********************** http*******************</t>
  </si>
  <si>
    <t>1493251892398415873</t>
  </si>
  <si>
    <t>Oggi abbiamo presentato istanza contro #ENI: inammissibile che il principale emettitore italiano di gas serra continui a investire in estrazioni di #petrolio e #gas, con aggravante di vergognose azioni di #greenwashing
Ne parlo su @********
#greENIwashing!
http*******************</t>
  </si>
  <si>
    <t>1493252603001593859</t>
  </si>
  <si>
    <t>🔥#greENIwashing – Il greenwashing di #ENI è l’ultima goccia🔥
Il piano industriale #ENI è disastroso per il clima: con associazioni e movimenti abbiamo presentato istanza all’#OCSE per denunciarne l’inadeguatezza rispetto agli impegni internazionali contro l’#emergenzaclimatica http*******************</t>
  </si>
  <si>
    <t>1493253711870656514</t>
  </si>
  <si>
    <t>🔥💧Unisciti a noi dalle ore 10 alle 11 del #15febbraio: facciamo sapere a tutti che il #greENIwashing è davvero l’ultima goccia! 💧🔥
🐦 PARTECIPA ALLA TWEETSTORM
Leggi le info, le proposte di tweet e immagini da utilizzare: non mancare!
👇
http*******************</t>
  </si>
  <si>
    <t>1493255461235273732</t>
  </si>
  <si>
    <t>Che due coglioni sta cosa che ogni cosa che compri ha un impatto ambientale gigantesco, chi l’ha prodotta è sottopagato se non schiavo, vittima di abusi che due cazzo coglioni</t>
  </si>
  <si>
    <t>1493258321830490112</t>
  </si>
  <si>
    <t>@*************** @********* So di essere una mezza sega che morirebbe col freddo. Meno male che c’è il riscaldamento globale 🚀🚀🚀</t>
  </si>
  <si>
    <t>1493259432918233091</t>
  </si>
  <si>
    <t>CHI STABILISCE COME E CHE COSA SIA UNO "sviluppo sostenibile"?FORSE CHE I JET DEI VARI CAZZONI DELL'ÈLITE SARANNO COMPATIBILI?Vedrete che quelli non li toccheranno ma opprimeranno e limiteranno i nostri diritti, libertà e proprietà. LOTTA CON I #ViVi . http********************</t>
  </si>
  <si>
    <t>1493259775336980481</t>
  </si>
  <si>
    <t>Domani 15 febbraio partecipa al nostro evento online. Durante #ImaginePossible si parlerà di #connettività come motore di crescita economica, leva di sviluppo sostenibile e potente abilitatore di inclusione sociale. 
Registrati per seguire l'evento: http******************* http*******************</t>
  </si>
  <si>
    <t>1493261251014656002</t>
  </si>
  <si>
    <t>Il nostro impegno per lo sviluppo sostenibile: in Zimbabwe sosteniamo il progetto Kariba, che mira a salvaguardare l’indipendenza delle comunità indigene potenziando l’assistenza sanitaria, le infrastrutture, l’istruzione e l’agricoltura. Scopri di più:</t>
  </si>
  <si>
    <t>1493261258333868032</t>
  </si>
  <si>
    <t>La sostenibilità è importante per noi. Ecco perché il 78% dell'elettricità usata e acquistata nelle nostre fabbriche proviene da fonti rinnovabili. Il nostro obiettivo è di raggiungere il 100% entro il 2025. 
Per scoprirne di più: http******************* http*******************</t>
  </si>
  <si>
    <t>1493262788780871684</t>
  </si>
  <si>
    <t>Clima, ambientalisti denunciano il piano industriale di Eni all’Ocse: “Il greenwashing è diventato il suo marchio di fabbrica” http*******************</t>
  </si>
  <si>
    <t>1493264524933312520</t>
  </si>
  <si>
    <t>@************* Credere che la transizione ecologica verso le energie rinnovabili si possa fare in un anno non ti fa onore. Nel mondo il consumo di energia è enorme, ci vorranno almeno 30 anni.</t>
  </si>
  <si>
    <t>1493267927860228100</t>
  </si>
  <si>
    <t>"#Senegal-#Mali-oro: l’inchiesta di Sidy Ahamadoubah e Lucia Michelini.
#Nigeria: un articolo di Matteo Giusti.
A seguire: come canta bene (a #Sanremo2022 ) il cane a 6 zampe."
#greenwashing @*** #14Febbraio #oro #HumanRights #petrolio
http*******************</t>
  </si>
  <si>
    <t>1493267963507585024</t>
  </si>
  <si>
    <t>@********** Eh già.
Solo il sospetto, suppongo, per certe menti microbiche che discettano di ambiente, ecologia e decrescita felice sui loro S/Phone o PC connessi a reti energivore mondiali e magari si muovono su veicoli alimentati da energia da combustibili fossili.
Solo il sospetto.</t>
  </si>
  <si>
    <t>1493268437027725317</t>
  </si>
  <si>
    <t>MiTE, ecco il Piano della transizione energetica sostenibile delle aree idonee  http******************* via @**********</t>
  </si>
  <si>
    <t>1493269159001612289</t>
  </si>
  <si>
    <t>Fino al 16 febbraio è aperta una consultazione pubblica rivolta a chiunque, anche persone non esperte. Obiettivo: elaborare una nuova serie di principi globali su come le banche gestiscono i rischi finanziari legati al riscaldamento globale.  http******************* #finanzaetica</t>
  </si>
  <si>
    <t>1493270238657396736</t>
  </si>
  <si>
    <t>I sionisti son cosi attaccati all'ambiente e preoccupati per i cambiamenti climatici che hanno cominciato a piantare alberi ... sulla terra dei palestinesi. 
#Greenwashing #FreePalestine #IsraeliApartheid 
http*******************</t>
  </si>
  <si>
    <t>1493270498473566208</t>
  </si>
  <si>
    <t>Ascolta "#DirittieRovesci" il #podcast di @*************** #Crisiclimatica: le #banche sostengono ancora #petrolio e #gas su http*******************</t>
  </si>
  <si>
    <t>1493272218117316609</t>
  </si>
  <si>
    <t>@********** 2
E petrolio cin contratti a lungo termine. Vuoi che nn si sia incazzato x basta auto a benzina entro il 2035 e kl potenziamento delle energie rinnovabili in Europa??</t>
  </si>
  <si>
    <t>1493273341909770249</t>
  </si>
  <si>
    <t>Solo l’8,6% dell’economia globale è circolare mentre il 90% dei materiali estratti viene sprecat. Il Circularity gap report 2022 rileva che dalla Cop21 di Parigi alla Cop26 di Glasgow, sono stati estratti 500 mila miliardi di tonnellate di risorse.
http*******************</t>
  </si>
  <si>
    <t>1493273833423388672</t>
  </si>
  <si>
    <t>“Three key questions on culture/cultural heritage and climate change” promosso da Fondazione Scuola dei beni e delle attività culturali, con @********** e @************
L’intervista ad Alessandra Vittorini, Direttrice @***** 👇
http*******************</t>
  </si>
  <si>
    <t>1493276158078640136</t>
  </si>
  <si>
    <t>Basilicata, Transizione energetica. Sileo (Lega): “tutelare ambiente e lavoro”  http*******************</t>
  </si>
  <si>
    <t>1493276465273708545</t>
  </si>
  <si>
    <t>#Greenwashing e propaganda fossile: tutti gli inganni delle big companies riguardo il loro impegno per la riduzione delle emissioni climalteranti. Leggi il nostro post sul blog (link in bio).
.
#Ecopro #sostenibilità
 http******************* http*******************</t>
  </si>
  <si>
    <t>1493276476749365249</t>
  </si>
  <si>
    <t>A novembre si è conclusa la COP26, la conferenza delle Nazioni Unite sui cambiamenti climatici. Un negoziato complesso che è riuscito in parte a raggiungere
http*******************</t>
  </si>
  <si>
    <t>1493277796931567622</t>
  </si>
  <si>
    <t>Egm ai raggi X: Innovatec, piani di crescita ambiziosi con obiettivo Star: L’azienda è attiva nelle energie rinnovabili. Per il 2021 ha indicato, su base pro-forma ricavi per 222,4 milioni e un ebitda di 30,4 milioni http*******************</t>
  </si>
  <si>
    <t>1493278833876815872</t>
  </si>
  <si>
    <t>Tweetstorm per domani, martedi' 15 febbraio, dalle 10 alle 11.00, per protestare contro la campagna di greenwashing di #Eni. 
Il piano industriale di ENI è disastroso per il clima. hashtag #greEniwashing
qui i materiali
http*******************
@************** http*******************</t>
  </si>
  <si>
    <t>1493282611325808641</t>
  </si>
  <si>
    <t>Transizione energetica, Sileo: “Tutelare ambiente e lavoro”
“La Lega invita il Governo regionale ad aprire un tavolo di confronto con associazioni di categoria, players che operano in Basilicata e sindacati” 
http******************* http*******************</t>
  </si>
  <si>
    <t>1493282629176774656</t>
  </si>
  <si>
    <t>@*********** In tutto questo c’è rimasto qualcuno che a parte il problema del riscaldamento globale che mi sembra non freghi niente a partire da MITE, si ricorda che abbiamo firmato accordi vincolanti (PNIEC, FIT55, PNRR), che prevedono l’incremento massivo di rinnovabili? C’è nessuno green?!</t>
  </si>
  <si>
    <t>1493288483653406723</t>
  </si>
  <si>
    <t>🌱 #CRISICLIMATICA
💰 Le #banche dichiarano piani per arrivare a "emissioni nette zero". E poi finanziano petrolio e gas
🎙️Ne parla "Diritti e Rovesci", il #podcast che seleziona e racconta ogni giorno, in 5 minuti, notizie sui #DirittiUmani http******************** http*******************</t>
  </si>
  <si>
    <t>1493289872123174915</t>
  </si>
  <si>
    <t>Le ragioni dell’#istanza che abbiamo presentato contro il piano industriale di #Eni, inadeguato rispetto agli impegni internazionali sottoscritti per contrastare l’emergenza climatica. 
Ne parlo su @***************
#greENIwashing!
http*******************</t>
  </si>
  <si>
    <t>1493290055259111428</t>
  </si>
  <si>
    <t>La questione #energetica #trivelle #PiTESAI è parte della "questione" meridionale. Non è in linea con l'Agenda 2030
http*******************
Lo dice chiaramente anche @*********** nel suo ultimo libro "Centri e periferie" da cui ho preso questi dati. @*********** @*************** http*******************</t>
  </si>
  <si>
    <t>1493291128564727812</t>
  </si>
  <si>
    <t>Transizione energetica, Sileo (Lega): “Tutelare ambiente e lavoro”  http******************* http*******************</t>
  </si>
  <si>
    <t>1493292530867257354</t>
  </si>
  <si>
    <t>@*************** Purtroppo è proprio così. Ho trovato un articolo che approfondisce gli aspetti ambientali della coltivazione delle rose. Ci sono anche degli interessanti suggerimenti per un bel regalo, sostenibile per l’ambiente. http*******************</t>
  </si>
  <si>
    <t>1493293432655290371</t>
  </si>
  <si>
    <t>“Transizione energetica sostenibile? A lungo ce l’hanno tirata con il caro gas della seconda meta del 2021 e ora trivelle ovunque”
http*******************</t>
  </si>
  <si>
    <t>1493293471616188422</t>
  </si>
  <si>
    <t>Presentato ieri il piano x la transizione energetica con una mappa delle zone interessate dalle nuove trivellazioni. Anziché puntare sulle #rinnovabili, è stato deciso di aumentare le trivellazioni su suolo italiano per la ricerca e l’estrazione del gas. http*******************</t>
  </si>
  <si>
    <t>1493299005429665795</t>
  </si>
  <si>
    <t>La pandemia ha rallentato la transizione ecologica, per cui dovremmo rivalutare gli obiettivi stabiliti nell'Accordo di Parigi! 
È necessario tornare ad un'economia che finanzia il settore produttivo perché solo così è possibile creare nuovi posti di lavoro.
@************* http*******************</t>
  </si>
  <si>
    <t>1493301554882957318</t>
  </si>
  <si>
    <t>non vorrei dire ma l’inflazione è aumentata del 40%, la crisi climatica aumenta sempre di più e c’è questa forte tensione tra Russia e Ucraina…posso fare sonni tranquilli #russiaucraina http*******************</t>
  </si>
  <si>
    <t>1493302859307364355</t>
  </si>
  <si>
    <t>Preoccupante articolo di Nature climate change sul rischio ambientale cui è esposto il patrimonio culturale africano.
http*******************</t>
  </si>
  <si>
    <t>1493303290641240064</t>
  </si>
  <si>
    <t>Dalla transizione energetica ai meccanismi che muovono la finanza: su SkyTg 24 lo speciale a puntate dedicato al cambiamento climatico -  #Dalla #transizione #energetica  http*******************</t>
  </si>
  <si>
    <t>1493303428189147137</t>
  </si>
  <si>
    <t>@************* Perlomeno per altri 7 o 8 anni o comunque fino a compimento della cosiddetta Agenda 2030.</t>
  </si>
  <si>
    <t>1493304249404608513</t>
  </si>
  <si>
    <t>@************* sono un'ignorante, ma da 30 anni sento parlare di energie rinnovabili. Nessun governo ha mai fatto politiche serie in questa direzione e ora, con la scusa dell'ennesima crisi energetica si guarda sempre nella stessa direzione: quella delle lobbies del fossile e del nucleare.</t>
  </si>
  <si>
    <t>1493305573567250434</t>
  </si>
  <si>
    <t>Dalla transizione energetica ai meccanismi che muovono la finanza: su SkyTg 24 lo speciale a puntate dedicato al cambiamento climatico http*******************</t>
  </si>
  <si>
    <t>1493313230273458181</t>
  </si>
  <si>
    <t>#CONTEilnostroPresidente #ConteilMioPresidente, se il futuro green che immagini, non è il #greenwashing di moda oggi, non è solo polveri, fumi e rifiuti, ma molto di più: un via di etica di pace per tutti gli esseri viventi. Stop #allevamenti #intensivi #animali http*******************</t>
  </si>
  <si>
    <t>1493313921733771275</t>
  </si>
  <si>
    <t>La fine del mondo', monologo interattivo di Paolo Bianco. Al Comala con Fridays for Future 'per dare un senso alla vita' #ANSA http*******************</t>
  </si>
  <si>
    <t>1493314127263150081</t>
  </si>
  <si>
    <t>📣 Nuovo Podcast! "Il Green Deal europeo 1/3, la produzione energetica - Renew Europa del 14 febbraio - Nicola Danti" su @******** #economia #green http*******************</t>
  </si>
  <si>
    <t>1493315102698876932</t>
  </si>
  <si>
    <t>@******** Zichichi non è un climatologo porcamadonnaaaaaaaa e sulla relazione causa/effetto inquinamento e riscaldamento globale ci sono da 30 anni studi NASA con prove schiaccianti altro che Zichichi. BASTA CAZZATE negazioniste porcodio</t>
  </si>
  <si>
    <t>1493315353107402752</t>
  </si>
  <si>
    <t>#Etica e #affari, chi è #LarryFink e perché il #capitalismo vuole essere buono http*******************
Che sia #greenwashing?</t>
  </si>
  <si>
    <t>1493316935307743236</t>
  </si>
  <si>
    <t>L'esponente di Fratelli d'Italia punta il dito contro i provvedimenti dell'amministrazione «in perfetta controtendenza a tutte le città del mondo» http******************* http*******************</t>
  </si>
  <si>
    <t>1493317200576491520</t>
  </si>
  <si>
    <t>@************ @********* C'è il riscaldamento globale, più che sufficienti...</t>
  </si>
  <si>
    <t>1493319068736278532</t>
  </si>
  <si>
    <t>Tesi di economia magistrale del mio ragazzo? Letteralmente agenda 2030</t>
  </si>
  <si>
    <t>1493319880392822788</t>
  </si>
  <si>
    <t>@********** Il vero problema sono: Cina, Russia e India. Senza queste 3 nazioni, dal riscaldamento globale alla truffe, sarebbe un mondo migliore. #Trump</t>
  </si>
  <si>
    <t>1493321868748677128</t>
  </si>
  <si>
    <t>@****** @******** Ecco l’appello originale. 
http*******************</t>
  </si>
  <si>
    <t>1493323016637460484</t>
  </si>
  <si>
    <t>@************ Togliere la proprietà privata (agenda 2030), è uno dei perché.</t>
  </si>
  <si>
    <t>1493324627329929221</t>
  </si>
  <si>
    <t>tra una probabile guerra (che dopo aver letto alcune cose, mi sembra una cazzata) e la crisi climatica, alla mia ansia è venuta l'ansia</t>
  </si>
  <si>
    <t>1493324818992750600</t>
  </si>
  <si>
    <t>@************* @*************** @********* @********* @********** @********** @************ @************ @*********** @********** @************* @*********** Avvertito un innalzamento delle temperature, sarà il riscaldamento globale</t>
  </si>
  <si>
    <t>1493327036466745347</t>
  </si>
  <si>
    <t>@********* Con tono mattonista convinto
Digitalizzazione=agenda 2030</t>
  </si>
  <si>
    <t>1493334914829271044</t>
  </si>
  <si>
    <t>@********* E da me non piove da mesi,fa un freddo boia,ma nun chiove.
Eh Ma La CrIsI cLiMaTiCa NoN eSiStE</t>
  </si>
  <si>
    <t>1493337800497795074</t>
  </si>
  <si>
    <t>Gennaio è stato un mese senza precedenti per l'amazzonia brasiliana: la deforestazione ha raggiunto i 430 chilometri quadrati, un'area grande più di sette volte Manhattan. La colpa, secondo i ricercatori, è del presidente Jair Bolsonaro e… http*******************</t>
  </si>
  <si>
    <t>1493338502825709577</t>
  </si>
  <si>
    <t>@******** Basta abolire quelle brutte norme, come la "valutazione di impatto ambientale"</t>
  </si>
  <si>
    <t>1493346590374998034</t>
  </si>
  <si>
    <t>@****** @************ Se il Salvini non apprezza,come ha detto tempo fa, le pale eoliche sappia che sono riciclabili e si possono rimuovere terminata la loro funzione al contrario di una centrale nucleare. L'efficienza di queste ed altre energie rinnovabili ha bisogno di ricerca e soldi.</t>
  </si>
  <si>
    <t>1493347088629112838</t>
  </si>
  <si>
    <t>Dalla transizione energetica ai meccanismi che muovono la finanza: su SkyTg 24 lo speciale a puntate dedicato al cambiamento climatico - Il Fatto Quotidiano #Sky #Skytg24  http*******************</t>
  </si>
  <si>
    <t>1493353442265473032</t>
  </si>
  <si>
    <t>ho paura per il mio futuro. non credo che di questo passo riuscirò ad averne uno. così io come moltx altrx ragazzx della mia età. ho paura della pandemia, della crisi climatica, di quella politica e dell'imminente guerra. ho paura anche se non lo dò a vedere.
#RussiaUcraina</t>
  </si>
  <si>
    <t>1493360019378683910</t>
  </si>
  <si>
    <t>Abbiamo tante tecnologie su cui investire riguardo le energie rinnovabili, perché gas e nucleare?
@***************
#Laversionedifiorella</t>
  </si>
  <si>
    <t>1493368385886953478</t>
  </si>
  <si>
    <t>Uno sguardo alla ricerca sulla #biodiversità olivicola come risorsa per affrontare le sfide del #cambiamentoclimatico
http*******************</t>
  </si>
  <si>
    <t>1493375719937826819</t>
  </si>
  <si>
    <t>Proseguono audizioni su ‘economia circolare e sviluppo sostenibile’ - seduta congiunta prima e seconda commissione su proposte di legge Lega (primo firmatario carissimi) http******************* http*******************</t>
  </si>
  <si>
    <t>1493389253308559367</t>
  </si>
  <si>
    <t>Piano per la Transizione Energetica Sostenibile delle Aree Idonee |Pittella e Cifarelli (Pd): il Governo regionale faccia un’attenta riflessione http******************* via @******* Stampa Basilicata</t>
  </si>
  <si>
    <t>1493394223105777668</t>
  </si>
  <si>
    <t>PNRR: un'occasione imperdibile per vincere la sfida delle rinnovabili e accelerare la transizione energetica http******************* http*******************</t>
  </si>
  <si>
    <t>1493396555444981764</t>
  </si>
  <si>
    <t>ACS, LE NOTIZIE DI OGGI - EDIZIONE N. 30 DI LUNEDÌ 14 FEBBRAIO 2022
    PROSEGUONO AUDIZIONI SU ‘ECONOMIA CIRCOLARE E SVILUPPO SOSTENIBILE’ - SEDUTA 
http*******************</t>
  </si>
  <si>
    <t>1493422917916504069</t>
  </si>
  <si>
    <t>@*********** @********** Ha rotto viva il riscaldamento globale</t>
  </si>
  <si>
    <t>1493427220668366850</t>
  </si>
  <si>
    <t>@********** Il 110% non ha nulla a che vedere con sostenibilità ambientale. È #greenwashing e basta: riempire di cappotti edifici anni 60/70 collegati a teleriscaldamento sposta di uno zero virgola le emissioni ma sposta capitali in tasca agli edili</t>
  </si>
  <si>
    <t>1493469118523375617</t>
  </si>
  <si>
    <t>Italia partner della transizione energetica in India ♻️🇮🇹 🤝🇮🇳♻️➡️ http******************* @********** http*******************</t>
  </si>
  <si>
    <t>1493470275605868548</t>
  </si>
  <si>
    <t>Chissà perché le #guerre non hanno mai nulla a che fare con #ambiente... Eppure niente di più... #greenwashing</t>
  </si>
  <si>
    <t>1493476381426130952</t>
  </si>
  <si>
    <t>L’Italia punta molto sul #biometano: il #PNRR stanzia quasi 2 miliardi. Si stima una forte crescita di questa fonte rinnovabile, che richiede però un processo produttivo di elevata qualità. @*************** http*******************</t>
  </si>
  <si>
    <t>1493476489010061312</t>
  </si>
  <si>
    <t>@************** @************ @*********** @*********** @*************** @************ @************* @********* + + +   CAPRE &amp;amp; CAPRONI   + + +
Pale eoliche inquinanti:
► 1t  di neodimio (terra rara) = 77t di CO2 in atmosfera;
► 1kg di esafluoruro¹ di zolfo (SF6) = 24 viaggi aerei  Londra-New York 
¹gas serra sintetico, persiste per mille anni, riscaldamento globale = 23500 più della CO2</t>
  </si>
  <si>
    <t>1493479241870155776</t>
  </si>
  <si>
    <t>Qualcuno si è posto l’interrogativo di quanta energia è necessaria ad un Paese come il nostro per andare avanti e di quanto impatterebbe  una transizione energetica sulle sue tasche? Il caro bollette è ancora poco ma già vedo che basta per farvelo capire vedendo le proteste. 1/</t>
  </si>
  <si>
    <t>1493480895872917507</t>
  </si>
  <si>
    <t>@****** @*************** @*************** Egoista di mmerda ! Devi sprofondare presto negli inferi per ciò detto !  "da quando sono diventato padre"...  L'antropocene aspettava te, che diventassi padre, per salvarsi dal riscaldamento globale, dall'estinzione di forme animali, dalla desertificazione ! Se non figliavi...</t>
  </si>
  <si>
    <t>1493483038499651585</t>
  </si>
  <si>
    <t>@************** @************* @*********** @*********** @*************** @********* @************ @************ + + +   CAPRETTA!   + + +
Pale eoliche inquinanti:
► 1t  di neodimio (terra rara) = 77t di CO2 in atmosfera;
► 1kg di esafluoruro¹ di zolfo (SF6) = 24 viaggi aerei  Londra-New York 
¹gas serra sintetico, persiste per mille anni, riscaldamento globale = 23500 più della CO2</t>
  </si>
  <si>
    <t>1493483698951540737</t>
  </si>
  <si>
    <t>@******** @************* Ma come fa ad essere una cosa ecologica se viene prodotta da centrali alimentate con combustibili fossili? Se me lo spiega. Basta potenziare a quel punto tram e filobus</t>
  </si>
  <si>
    <t>1493483925779488770</t>
  </si>
  <si>
    <t>Oggi per me era fondamentale il riscaldamento globale E INVECE NO http*******************</t>
  </si>
  <si>
    <t>1493485674959364096</t>
  </si>
  <si>
    <t>Brasile, il disboscamento della foresta amazzonica a livelli record dal 2015: sparita la superficie di 40mila campi da calcio - Il Fatto Quotidiano #Amazzonia #Brasile #Deforestazione #JairBolsonaro  http*******************</t>
  </si>
  <si>
    <t>1493486351748108291</t>
  </si>
  <si>
    <t>Perché stiamo pagando +40% sulle bollette se la Russia non ha mai alzato il prezzo del gas? E poi i soldi che pagavamo in bolletta per le energie rinnovabili che fine hanno fatto? Governo dei migliori mi rispondete?</t>
  </si>
  <si>
    <t>1493487634395668482</t>
  </si>
  <si>
    <t>@************** @*********** @*************** @*********** @************ @************ @************* @********* @************** + + +   CAPRETTA!   + + +
Pale eoliche inquinanti:
► 1t  di neodimio (terra rara) = 77t di CO2 in atmosfera;
► 1kg di esafluoruro¹ di zolfo (SF6) = 24 viaggi aerei  Londra-New York¹
gas serra sintetico, persiste per mille anni, riscaldamento globale = 23500 più della CO2</t>
  </si>
  <si>
    <t>1493490005536292864</t>
  </si>
  <si>
    <t>@*********** @********** + + +   CAPRONE!   + + +
Pale eoliche inquinanti:
► 1t  di neodimio (terra rara) = 77t di CO2 in atmosfera;
► 1kg di esafluoruro¹ di zolfo (SF6) = 24 viaggi aerei  Londra-New York
¹gas serra sintetico, persiste per mille anni, riscaldamento globale = 23500 più della CO2</t>
  </si>
  <si>
    <t>1493490503651893248</t>
  </si>
  <si>
    <t>@************* Sì certo, e grazie a voi che intasate gli ospedali cesseranno le guerre, ci sarà pace nel mondo, si fermerà il riscaldamento globale .... cosa ancora? Ah sì! Tutti pagheranno le tasse.... RIDICOLI</t>
  </si>
  <si>
    <t>1493493441896108035</t>
  </si>
  <si>
    <t>Crisi climatica per lanciare i Negramaro...
Siete disgustosi.
@*******</t>
  </si>
  <si>
    <t>1493493640232067072</t>
  </si>
  <si>
    <t>@******** Sai cosa altro si basa quasi principalmente su modelli ? Le previsioni su climate change. Cose da tenere a mente</t>
  </si>
  <si>
    <t>1493495444172902401</t>
  </si>
  <si>
    <t>Slittamenti culturali. Per lo spot sulla flotta elettrica trasmesso al Super Bowl, General Motors ha reclutato il cast di Austin Powers. Dr. Evil apprende di non essere più la minaccia numero 1 per il mondo. «Prima di te ormai c'è il climate change!». http*******************</t>
  </si>
  <si>
    <t>1493496017802702848</t>
  </si>
  <si>
    <t>@*************** Se ti lamenti dei toni guarda come mi hai risposto, uno.
Nessuno impedisce alla Polonia di passare al gas anche senza il greenwashing della tassonomia, due.</t>
  </si>
  <si>
    <t>1493497294217482240</t>
  </si>
  <si>
    <t>l successo della green economy dell'Islanda ha radici storiche. Dai danni ambientali causati nel Medioevo dai vichinghi, alle politiche che hanno portato a uno sviluppo sostenibile, fino a diventare uno dei Paesi con il reddito pro capite più elevato. http*******************</t>
  </si>
  <si>
    <t>1493497623810134018</t>
  </si>
  <si>
    <t>Le priorità @********* sulla #sustainablefinance http******************* http*******************</t>
  </si>
  <si>
    <t>1493499039748341760</t>
  </si>
  <si>
    <t>I movimenti per il clima (@fffitalia, @********** @*************** hanno presentato istanza contro il piano industriale di ENI. Nuovo capitolo della guerra tattica per chiedere al governo da che parte sta, clima o emissioni. Ne scrivo su @***************  http*******************</t>
  </si>
  <si>
    <t>1493500073648525314</t>
  </si>
  <si>
    <t>La ricerca di soluzioni a basso impatto ambientale e gli interventi tecnici messi in atto per migliorare le navi delle flotte delle grandi... 
 #gruppogrimaldi #paolospagnolo #Sicilia
http*******************</t>
  </si>
  <si>
    <t>1493500124370280455</t>
  </si>
  <si>
    <t>UniCredit supporta i piani di sviluppo sostenibile di Ghella http*******************</t>
  </si>
  <si>
    <t>1493500475358040064</t>
  </si>
  <si>
    <t>Agricoltura, approvati gli odg di Fratelli d'Italia per lo sviluppo sostenibile ed innovativo.
Leggi qui l'articolo: http*******************
http******************* http*******************</t>
  </si>
  <si>
    <t>1493501733934440449</t>
  </si>
  <si>
    <t>Antartide: le piante crescono più in fretta a causa della crisi climatica, lo rivela uno studio italiano http*******************</t>
  </si>
  <si>
    <t>1493504039954391041</t>
  </si>
  <si>
    <t>Rus, 81 università italiane per lo sviluppo sostenibile. Intervista alla presidente Lombardi 
#rassegnastampa #PoliTo via @*************
http*******************</t>
  </si>
  <si>
    <t>1493504239104102402</t>
  </si>
  <si>
    <t>@************* be si, può considerarsi contraddizione, ma su un piano futuro l’estrazione di gas locale può portare l’italia ad avere fondi necessari per completare una transizione energetica. non è contraddizione ma omissione di dettagli</t>
  </si>
  <si>
    <t>1493505146218852359</t>
  </si>
  <si>
    <t>Nel 2010 ci dicevano che tra 20 anni avremmo avuto il nucleare pulito e sicuro. Nel 2020 ci dicono che tra 20 anni avremo il nucleare pulito e sicuro. Nel frattempo ci sono paesi che fanno la transizione energetica senza nucleare. #NoNuke :nonuke: http*******************</t>
  </si>
  <si>
    <t>1493505221598724096</t>
  </si>
  <si>
    <t>Borchia (Lega), per transizione energetica servono pragmatismo e fonti programmabili http******************* AgenPress. “Più pragmatismo, meno libr... http*******************</t>
  </si>
  <si>
    <t>1493505378985951232</t>
  </si>
  <si>
    <t>@******** Quando si comincia a studiare nuove teorie x il riscaldamento globale e al piano di sopra!!!🤦🏻🤦🏻🤦🏻</t>
  </si>
  <si>
    <t>1493506411350872064</t>
  </si>
  <si>
    <t>Energia, Borchia (Lega), per transizione energetica servono pragmatismo e fonti programmabili) - http*******************</t>
  </si>
  <si>
    <t>1493506717526773761</t>
  </si>
  <si>
    <t>🌿Ti andrebbe di occuparti di progetti di solidarietà, sviluppo sostenibile, rigenerazione urbana? 
🤟Vieni a fare il servizio civile da noi!
⏰ Lunedì 21 alle 19,00 ti raccontiamo cosa abbiamo in mente.
✍Scrivici a info@casettarossa.org per farti inviare il link 🦾 http*******************</t>
  </si>
  <si>
    <t>1493507118535745536</t>
  </si>
  <si>
    <t>🔴 @************ (Lega), per transizione energetica servono pragmatismo e fonti programmabili http******************* via @*********</t>
  </si>
  <si>
    <t>1493507682610946049</t>
  </si>
  <si>
    <t>@******* @******** parlare di transizione energetica da una parte, e contrastare lo #smartworking dall'altra, non solo è contraddittorio ma è criminale. Veramente si pensa di poter andare avanti con città paralizzate dal traffico, smog, risparmi e ore di vita buttate?E in nome di cosa esattamente?</t>
  </si>
  <si>
    <t>1493507916564946949</t>
  </si>
  <si>
    <t>Francesco Grillo (il Messaggero): «Il Green Deal europeo non sta funzionando, serve misurare le emissioni di ogni Stato» http*******************</t>
  </si>
  <si>
    <t>1493508680209293313</t>
  </si>
  <si>
    <t>Lo sviluppo non può essere sostenibile!
Per ridurre la crisi climatica non basta dare un impulso straordinario allo sviluppo delle tecnologie che riducono il consumo di risorse, le emissioni non metabolizzabili dalla biosfera e i rifiuti per unità di prodotto. #sostenibilità</t>
  </si>
  <si>
    <t>1493508748010311682</t>
  </si>
  <si>
    <t>L'uguaglianza di genere e l'empowerment femminile, temi al centro del dibattito pubblico internazionale, costituiscono target prioritari per #Leonardo e parte integrante della sua visione sostenibile http******************* #SustainableLeonardo http*******************</t>
  </si>
  <si>
    <t>1493508879006715916</t>
  </si>
  <si>
    <t>Solo a gennaio abbiamo perso un pezzo di Amazzonia grande 7 volte Manhattan Gennaio è stato un mese senza precedenti per l'amazzonia brasiliana: la deforestazione ha raggiunto i 430 chilometri quadrati, un'area grande più di sette volte Manhattan. La col… http*******************</t>
  </si>
  <si>
    <t>1493510166796455936</t>
  </si>
  <si>
    <t>La crisi climatica e la biodiversità - Darwin Day 2022 — Sistema Museale di Ateneo - SMA http******************* #unibo</t>
  </si>
  <si>
    <t>1493510396946305024</t>
  </si>
  <si>
    <t>🐦 PARTECIPA ORA ALLA TWEETSTORM
🔥💧Facciamo sapere a tutti che il #greENIwashing è davvero l’ultima goccia! 💧🔥
Leggi le info, le proposte di tweet e immagini da utilizzare!
#15febbraio
👇
http*******************</t>
  </si>
  <si>
    <t>1493510680980471811</t>
  </si>
  <si>
    <t>@*********** E' esattamente la verità, ciò che il vaccino è stato progettato per fare!!!
Depopolazione secondo agenda 2030!</t>
  </si>
  <si>
    <t>1493511096447254531</t>
  </si>
  <si>
    <t>@*********** @*************** Hey ciao Eleonora ti scrivo a nome di XR Napoli, c'è un modo per aggiungere la nostra partecipazione come gruppo locale di XR? La battaglia contro i combustibili fossili appartiene a tutti e ci piacerebbe partecipare.
Grazie per la risposta ~</t>
  </si>
  <si>
    <t>1493511399443550211</t>
  </si>
  <si>
    <t>#greENIwashing #greenwashing 
Malgrado le promesse, e #Sanremo2022 , #ENI prevede un incremento del 4% annuo della quantità di oil&amp;amp;gas estratto nei prossimi 3 anni.
#SaveThePlanet #ClimateEmergency #HumanRights @*** #15febbraio http*******************</t>
  </si>
  <si>
    <t>1493511650913275905</t>
  </si>
  <si>
    <t>1493512032456433664</t>
  </si>
  <si>
    <t>Fondazione Golinelli http*******************</t>
  </si>
  <si>
    <t>1493512551891668994</t>
  </si>
  <si>
    <t>L’Accordo di Parigi parla chiaro: è urgente abbattere le emissioni climalteranti. E invece #ENI continua con il suo spudorato #greENIwashing. Ora basta!</t>
  </si>
  <si>
    <t>1493513060463620098</t>
  </si>
  <si>
    <t>#Eni ha intenzione non solo di non abbandonare il fossile nei prossimi anni, ma anche di aumentarne l'estrazione. Il tutto condito di #greenwashing.
#greENIwashing</t>
  </si>
  <si>
    <t>1493513635997573121</t>
  </si>
  <si>
    <t>Dopo #Sanremo, #ENI continua imperterrita nell'aumentare le estrazioni di combustibili fossili, tingendo tutto di verde. 
#greenwashing #greENIwashing</t>
  </si>
  <si>
    <t>1493514155109797888</t>
  </si>
  <si>
    <t>Il piano futuro di #ENI non prevede né un taglio alle emissioni, né un taglio alle estrazioni di combustibili fossili. Sappiatelo.
#greenwashing 
#greENIwashing</t>
  </si>
  <si>
    <t>1493514751019819010</t>
  </si>
  <si>
    <t>è proprio vero che c’è il riscaldamento globale: fino a settimana scorsa giorni con 14 gradi, oggi la neve … bah</t>
  </si>
  <si>
    <t>1493514848218583042</t>
  </si>
  <si>
    <t>Gennaio è stato un mese senza precedenti per l’ #amazzonia brasiliana: la #deforestazione ha raggiunto i 430 chilometri quadrati, un'area grande più di sette volte Manhattan.
#bolsonaro #NoPlanetB 
http*******************</t>
  </si>
  <si>
    <t>1493515370824712193</t>
  </si>
  <si>
    <t>.@sapereambiente: "Un progetto di ricerca dell’Università di Perugia punta i riflettori su quella che, secondo alcuni, sta diventando una delle malattie del secolo.Che cos’è la “climate change anxiety” e come minaccia la #salutementale dei più giovani"
http*******************</t>
  </si>
  <si>
    <t>1493515425363021825</t>
  </si>
  <si>
    <t>Un passo storico, @************** e diverse associazioni e ONG hanno depositato istanza contro #ENI, il cui piano industriale è distruttivo per il #clima, con l'aggravante di vergognose operazioni di greenwashing. Condividete tutti! #greENIwashing http*******************</t>
  </si>
  <si>
    <t>1493515718041772035</t>
  </si>
  <si>
    <t>Vivarelli, @************** "La collaborazione con le autorità locali risulta fondamentale per ottenere i risultati sperati della transizione energetica"
#energypoverty #povertàenergetica #15febbraio</t>
  </si>
  <si>
    <t>1493515874078187527</t>
  </si>
  <si>
    <t>@************** È come dire che sta piovendo, quindi non esiste la crisi climatica</t>
  </si>
  <si>
    <t>1493516876558778373</t>
  </si>
  <si>
    <t>Gas e nucleare tra gli investimenti per il Green Deal dell’UE? http*******************</t>
  </si>
  <si>
    <t>1493516901829554183</t>
  </si>
  <si>
    <t>#Muoversi Negli ultimi secoli molte ondate di #innovazione corrispondenti a forti cambiamenti. L'#energia è centrale nell'attuale sesta ondata caratterizzata dalla necessità di #decarbonizzare il sistema energetico. L'articolo di Nadia Cerone @************ http******************* http*******************</t>
  </si>
  <si>
    <t>1493517022931660800</t>
  </si>
  <si>
    <t>@********* @************** Il problema è che @*** =  #stato #italiano e dal #protocollo di #Kyoto 1997 nn ha investito nulla nel creare generazione da rinnovabili. Si dovevano usare tutti i profitti di #eni x creare impianti rinnovabili e ancora oggi bisognerebbe decidere così. Ma il governo vuole i soldi</t>
  </si>
  <si>
    <t>1493517201005031429</t>
  </si>
  <si>
    <t>La tutela dell'ambiente entra nella Costituzione, anche se era già imposta da trattati internazionali e sentenze della Consulta. Per molti è un modo per recepire e mettere ordine alle leggi, ma qualcuno ritiene si tratti solo di #greenwashing
http*******************</t>
  </si>
  <si>
    <t>1493517693449818112</t>
  </si>
  <si>
    <t>@************** L’Accordo di Parigi parla chiaro: è urgente abbattere le emissioni climalteranti. E invece #ENI continua con il suo spudorato #greENIwashing. Ora basta!
#Cingolani #trivelle #noOil http*******************</t>
  </si>
  <si>
    <t>1493517943677898760</t>
  </si>
  <si>
    <t>L’Accordo di Parigi parla chiaro: è urgente abbattere le emissioni climalteranti. Ma #ENI continua con il suo spudorato #greENIwashing.
The Paris Agreement speaks clearly: we need to cut climate-changing emissions. But #ENI continues with its shameless #greENIwashing! http*******************</t>
  </si>
  <si>
    <t>1493518445316435968</t>
  </si>
  <si>
    <t>Nella rubrica ASviS #AltaSostenibilità di questa settimana con @**************** @******** e Pierluigi Stefanini si è parlato dell'inserimento in Costituzione dei principi di sviluppo sostenibile e come potrà cambiare l'attività legislativa.
La cronaca:  http*******************</t>
  </si>
  <si>
    <t>1493518679467872260</t>
  </si>
  <si>
    <t>Quando vi parleranno di Greta Thumberg e di emergenza climatica per introdurre nuove chiusure, nuove limitazioni o compressioni di libertà, ricordatevi delle parole dell prof. Zichichi:
 “Il riscaldamento globale dipende dal motore metereologico dominato dalla potenza del Sole. http*******************</t>
  </si>
  <si>
    <t>1493518948612165632</t>
  </si>
  <si>
    <t>1493519494437904390</t>
  </si>
  <si>
    <t>Un passo storico, @************** e diverse associazioni e ONG hanno depositato istanza contro #ENI, il cui piano industriale è distruttivo per il #clima, con l'aggravante di vergognose operazioni di greenwashing. Condividete tutti! #greENIwashing http******************* http*******************</t>
  </si>
  <si>
    <t>1493521634145226752</t>
  </si>
  <si>
    <t>@********** @******** Oltre che a portar le persone alla morte.. sai siamo in troppi per i signori di Davos, WEF, Bill Gates,  i Winsor, Soros, Rockefeller, Rothschild e BlackRock.. ce tutto nel agenda 2030 politici lobbisti che non gliene frega nulla dei cittadini, delle leggi del paese calpestate⬇️</t>
  </si>
  <si>
    <t>1493521754685378565</t>
  </si>
  <si>
    <t>Alcuni dirigenti ENI accusati di disastro ambientale per non aver preso provvedimenti per impedire lo sversamento del greggio (400 tonnellate) dal Centro Oli di #Viggiano, avvenuto nel 2014 in #ValdAgri. 
@*** il #festival del #greenwashing! BASTA!!
#GreENIwashing http*******************</t>
  </si>
  <si>
    <t>1493521828630962182</t>
  </si>
  <si>
    <t>#Eni resta attualmente il primo emettitore italiano di gas serra e il 30esimo a livello globale. 
Il piano industriale futuro appare inadeguato rispetto agli impegni internazionali sottoscritti per contrastare l’emergenza climatica.  #greenwashing @************** http*******************</t>
  </si>
  <si>
    <t>1493522434804301831</t>
  </si>
  <si>
    <t>Con i movimenti per il #clima abbiamo presentato istanza contro il piano industriale di #ENI. 
Nuova linea per smascherare il #greenwashing  su #emissioni e #combustibilifossili. 
Con @*********** su  http******************* @***************</t>
  </si>
  <si>
    <t>1493523071000535041</t>
  </si>
  <si>
    <t>#greENIwashing È necessario un confronto pubblico, libero da influenze di parte: crisi climatica significa innanzitutto morire di fame, vite umane devono essere salvate ad ogni costo</t>
  </si>
  <si>
    <t>1493523139451621376</t>
  </si>
  <si>
    <t>@************** @********* waaaa waaa il riscaldamento globale non è reale waaaa waaaaa voglio vivere in totale comfort waaaa waaaa neanche il covid è vero waaaa waaaa la vità è cosi difficile!! waaaa waaaa 💀💀💀💀💀💀</t>
  </si>
  <si>
    <t>1493523454045429760</t>
  </si>
  <si>
    <t>@*************** C'è già il riscaldamento globale... Non mi sembra il caso di aggravare tale aumento di temperatura....</t>
  </si>
  <si>
    <t>1493523527332421642</t>
  </si>
  <si>
    <t>"ma che esplosione lele, non dire cazzate lele, questo caldo è colpa del riscaldamento globale"
antonio cassano, hiroshima, 6 agosto 1945 http*******************</t>
  </si>
  <si>
    <t>1493523992665284609</t>
  </si>
  <si>
    <t>#ENI IL PIENO DEL #GREENWASHING. @***
Colosso nemico del clima è giudicato colpevole di aver pubblicizzato #ENIDIESEL+ come conveniente ed eco-friendly. Di verde ha solo il nome, e da oggi neanche quello. #changeclimatechange
#GREENIWASHING http*******************</t>
  </si>
  <si>
    <t>1493526013569122309</t>
  </si>
  <si>
    <t>Articolo modificato: Catania a Colori: costruzione dell’Agenda della Città per lo sviluppo sostenibile http*******************</t>
  </si>
  <si>
    <t>1493526542584061954</t>
  </si>
  <si>
    <t>@********** @******** @********* @*********** L' agenda 2030 per uno sviluppo sostenibile non solo implica la povertà e la sottomissione di tutto il mondo, serve anche il depopolamento.</t>
  </si>
  <si>
    <t>1493527467000320001</t>
  </si>
  <si>
    <t>Bisogna invece far pagare anche questa crisi ai lavoratori, con la perdita di potere d’acquisto dovuto all’inflazione. E si sovvenziona la bolletta, si, ma solo delle imprese, togliendo fondi agli incentivi per le energie rinnovabili, unica soluzione contro le pazzie del mercato.</t>
  </si>
  <si>
    <t>1493527558687805441</t>
  </si>
  <si>
    <t>🌲La tutela dell'ambiente entra nella #Costituzione, anche se era già imposta da trattati internazionali e sentenze della #Consulta
Per molti è un modo per recepire e mettere ordine alle leggi, ma qualcuno ritiene si tratti solo di #greenwashing
http*******************</t>
  </si>
  <si>
    <t>1493527971637911552</t>
  </si>
  <si>
    <t>La sostenibilità è l'obiettivo, il digitale lo strumento per raggiungerlo. Dieci consigli per prestare attenzione ai propri comportamenti digitali e contenere l'impatto ambientale dovuto al digitale. Scopri di più 👇 http*******************</t>
  </si>
  <si>
    <t>1493528201716551687</t>
  </si>
  <si>
    <t>Capital
Chi ha vinto la sfida e chi la sta vincendo
Questo mese, quali sono le aziende più performanti d'Italia e quali quelle che si distinguono per l'eccellenza nello sviluppo sostenibile 
Solo con Capital,
Da oggi in edicola e in digitale!
#inedicola #classeditori #capital http*******************</t>
  </si>
  <si>
    <t>1493528345421787137</t>
  </si>
  <si>
    <t>Con una mano inquina, con l'altra fa greenwashing. Vergognatevi  #greENIwashing http*******************</t>
  </si>
  <si>
    <t xml:space="preserve">distribuzione label annotator_1 vs annotator_2 </t>
  </si>
  <si>
    <t>tipo e gravità disagreement</t>
  </si>
  <si>
    <t>annotator_1 &lt;&lt;&lt;&lt;contro&gt;&gt;&gt;&gt; annotator_2</t>
  </si>
  <si>
    <t>disagree (meno i 168 risolti)</t>
  </si>
  <si>
    <t>neutrale/contro</t>
  </si>
  <si>
    <t>neutrale</t>
  </si>
  <si>
    <t>agree (più i 168 risolti)</t>
  </si>
  <si>
    <t>neutrale/favore</t>
  </si>
  <si>
    <t>dopo terza annotazione risolti:</t>
  </si>
  <si>
    <t>a favore</t>
  </si>
  <si>
    <t>favore/contro</t>
  </si>
  <si>
    <t>off topic</t>
  </si>
  <si>
    <t>residui 33 casi di disagreement grave</t>
  </si>
  <si>
    <t>totale</t>
  </si>
  <si>
    <t>Stella distribuzione etichette</t>
  </si>
  <si>
    <t>Summa distribuzione etichette</t>
  </si>
  <si>
    <t>Percentuali disagreement senza risoluzione</t>
  </si>
  <si>
    <t>Dopo risoluzione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</si>
</sst>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sz val="11.0"/>
      <color theme="1"/>
      <name val="Calibri"/>
    </font>
    <font>
      <sz val="11.0"/>
      <color rgb="FF7E3794"/>
      <name val="Arial"/>
    </font>
  </fonts>
  <fills count="5">
    <fill>
      <patternFill patternType="none"/>
    </fill>
    <fill>
      <patternFill patternType="lightGray"/>
    </fill>
    <fill>
      <patternFill patternType="solid">
        <fgColor rgb="FFF4CCCC"/>
        <bgColor rgb="FFF4CCCC"/>
      </patternFill>
    </fill>
    <fill>
      <patternFill patternType="solid">
        <fgColor rgb="FFFFD966"/>
        <bgColor rgb="FFFFD966"/>
      </patternFill>
    </fill>
    <fill>
      <patternFill patternType="solid">
        <fgColor rgb="FFA4C2F4"/>
        <bgColor rgb="FFA4C2F4"/>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horizontal="center" readingOrder="0" shrinkToFit="0" vertical="bottom" wrapText="1"/>
    </xf>
    <xf borderId="0" fillId="0" fontId="1" numFmtId="0" xfId="0" applyAlignment="1" applyFont="1">
      <alignment horizontal="center" readingOrder="0"/>
    </xf>
    <xf borderId="0" fillId="0" fontId="2" numFmtId="0" xfId="0" applyFont="1"/>
    <xf quotePrefix="1" borderId="0" fillId="0" fontId="2" numFmtId="0" xfId="0" applyAlignment="1" applyFont="1">
      <alignment vertical="bottom"/>
    </xf>
    <xf borderId="0" fillId="0" fontId="2" numFmtId="0" xfId="0" applyAlignment="1" applyFont="1">
      <alignment shrinkToFit="0" vertical="bottom" wrapText="1"/>
    </xf>
    <xf borderId="1" fillId="0" fontId="3" numFmtId="0" xfId="0" applyAlignment="1" applyBorder="1" applyFont="1">
      <alignment vertical="bottom"/>
    </xf>
    <xf borderId="0" fillId="0" fontId="4" numFmtId="0" xfId="0" applyFont="1"/>
    <xf quotePrefix="1" borderId="0" fillId="0" fontId="2" numFmtId="0" xfId="0" applyAlignment="1" applyFont="1">
      <alignment horizontal="left" vertical="bottom"/>
    </xf>
    <xf borderId="0" fillId="0" fontId="3" numFmtId="0" xfId="0" applyAlignment="1" applyFont="1">
      <alignment vertical="bottom"/>
    </xf>
    <xf borderId="0" fillId="0" fontId="2" numFmtId="0" xfId="0" applyAlignment="1" applyFont="1">
      <alignment vertical="bottom"/>
    </xf>
    <xf borderId="0" fillId="0" fontId="1" numFmtId="0" xfId="0" applyAlignment="1" applyFont="1">
      <alignment vertical="bottom"/>
    </xf>
    <xf borderId="0" fillId="2" fontId="1" numFmtId="0" xfId="0" applyAlignment="1" applyFill="1" applyFont="1">
      <alignment horizontal="center" readingOrder="0" shrinkToFit="0" vertical="bottom" wrapText="1"/>
    </xf>
    <xf borderId="0" fillId="3" fontId="1" numFmtId="0" xfId="0" applyAlignment="1" applyFill="1" applyFont="1">
      <alignment horizontal="center"/>
    </xf>
    <xf borderId="2" fillId="2" fontId="2" numFmtId="0" xfId="0" applyBorder="1" applyFont="1"/>
    <xf borderId="2" fillId="2" fontId="2" numFmtId="0" xfId="0" applyAlignment="1" applyBorder="1" applyFont="1">
      <alignment horizontal="center" readingOrder="0" vertical="bottom"/>
    </xf>
    <xf borderId="0" fillId="4" fontId="2" numFmtId="0" xfId="0" applyFill="1" applyFont="1"/>
    <xf borderId="2" fillId="3" fontId="2" numFmtId="0" xfId="0" applyBorder="1" applyFont="1"/>
    <xf borderId="2" fillId="2" fontId="2" numFmtId="0" xfId="0" applyAlignment="1" applyBorder="1" applyFont="1">
      <alignment horizontal="center" shrinkToFit="0" vertical="bottom" wrapText="1"/>
    </xf>
    <xf borderId="2" fillId="2" fontId="2" numFmtId="0" xfId="0" applyAlignment="1" applyBorder="1" applyFont="1">
      <alignment horizontal="center"/>
    </xf>
    <xf borderId="0" fillId="0" fontId="2" numFmtId="11" xfId="0" applyFont="1" applyNumberFormat="1"/>
    <xf borderId="0" fillId="0" fontId="2" numFmtId="10" xfId="0" applyFont="1" applyNumberFormat="1"/>
    <xf borderId="2" fillId="2" fontId="2"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D5A6BD"/>
              </a:solidFill>
            </c:spPr>
          </c:dPt>
          <c:dPt>
            <c:idx val="1"/>
            <c:spPr>
              <a:solidFill>
                <a:srgbClr val="F1C232"/>
              </a:solidFill>
            </c:spPr>
          </c:dPt>
          <c:dPt>
            <c:idx val="2"/>
            <c:spPr>
              <a:solidFill>
                <a:srgbClr val="674EA7"/>
              </a:solidFill>
            </c:spPr>
          </c:dPt>
          <c:dLbls>
            <c:showLegendKey val="0"/>
            <c:showVal val="0"/>
            <c:showCatName val="0"/>
            <c:showSerName val="0"/>
            <c:showPercent val="0"/>
            <c:showBubbleSize val="0"/>
            <c:showLeaderLines val="1"/>
          </c:dLbls>
          <c:cat>
            <c:strRef>
              <c:f>'2annotators+disagreement'!$K$3257:$K$3259</c:f>
            </c:strRef>
          </c:cat>
          <c:val>
            <c:numRef>
              <c:f>'2annotators+disagreement'!$L$3257:$L$3259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E06666"/>
              </a:solidFill>
            </c:spPr>
          </c:dPt>
          <c:dPt>
            <c:idx val="1"/>
            <c:spPr>
              <a:solidFill>
                <a:srgbClr val="A4C2F4"/>
              </a:solidFill>
            </c:spPr>
          </c:dPt>
          <c:dPt>
            <c:idx val="2"/>
            <c:spPr>
              <a:solidFill>
                <a:srgbClr val="B6D7A8"/>
              </a:solidFill>
            </c:spPr>
          </c:dPt>
          <c:dPt>
            <c:idx val="3"/>
            <c:spPr>
              <a:solidFill>
                <a:srgbClr val="FFD966"/>
              </a:solidFill>
            </c:spPr>
          </c:dPt>
          <c:dLbls>
            <c:showLegendKey val="0"/>
            <c:showVal val="0"/>
            <c:showCatName val="0"/>
            <c:showSerName val="0"/>
            <c:showPercent val="0"/>
            <c:showBubbleSize val="0"/>
            <c:showLeaderLines val="1"/>
          </c:dLbls>
          <c:cat>
            <c:strRef>
              <c:f>'2annotators+disagreement'!$C$3257:$C$3260</c:f>
            </c:strRef>
          </c:cat>
          <c:val>
            <c:numRef>
              <c:f>'2annotators+disagreement'!$D$3257:$D$3260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E06666"/>
              </a:solidFill>
            </c:spPr>
          </c:dPt>
          <c:dPt>
            <c:idx val="1"/>
            <c:spPr>
              <a:solidFill>
                <a:srgbClr val="A4C2F4"/>
              </a:solidFill>
            </c:spPr>
          </c:dPt>
          <c:dPt>
            <c:idx val="2"/>
            <c:spPr>
              <a:solidFill>
                <a:srgbClr val="B6D7A8"/>
              </a:solidFill>
            </c:spPr>
          </c:dPt>
          <c:dPt>
            <c:idx val="3"/>
            <c:spPr>
              <a:solidFill>
                <a:srgbClr val="FFD966"/>
              </a:solidFill>
            </c:spPr>
          </c:dPt>
          <c:dLbls>
            <c:showLegendKey val="0"/>
            <c:showVal val="0"/>
            <c:showCatName val="0"/>
            <c:showSerName val="0"/>
            <c:showPercent val="0"/>
            <c:showBubbleSize val="0"/>
            <c:showLeaderLines val="1"/>
          </c:dLbls>
          <c:val>
            <c:numRef>
              <c:f>'2annotators+disagreement'!$B$3257:$B$3260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D5A6BD"/>
              </a:solidFill>
            </c:spPr>
          </c:dPt>
          <c:dPt>
            <c:idx val="1"/>
            <c:spPr>
              <a:solidFill>
                <a:srgbClr val="F1C232"/>
              </a:solidFill>
            </c:spPr>
          </c:dPt>
          <c:dPt>
            <c:idx val="2"/>
            <c:spPr>
              <a:solidFill>
                <a:srgbClr val="674EA7"/>
              </a:solidFill>
            </c:spPr>
          </c:dPt>
          <c:dLbls>
            <c:showLegendKey val="0"/>
            <c:showVal val="0"/>
            <c:showCatName val="0"/>
            <c:showSerName val="0"/>
            <c:showPercent val="0"/>
            <c:showBubbleSize val="0"/>
            <c:showLeaderLines val="1"/>
          </c:dLbls>
          <c:cat>
            <c:strRef>
              <c:f>'2annotators+disagreement'!$G$3257:$G$3259</c:f>
            </c:strRef>
          </c:cat>
          <c:val>
            <c:numRef>
              <c:f>'2annotators+disagreement'!$H$3257:$H$3259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000000"/>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D5A6BD"/>
              </a:solidFill>
            </c:spPr>
          </c:dPt>
          <c:dPt>
            <c:idx val="1"/>
            <c:spPr>
              <a:solidFill>
                <a:srgbClr val="F1C232"/>
              </a:solidFill>
            </c:spPr>
          </c:dPt>
          <c:dPt>
            <c:idx val="2"/>
            <c:spPr>
              <a:solidFill>
                <a:srgbClr val="674EA7"/>
              </a:solidFill>
            </c:spPr>
          </c:dPt>
          <c:dLbls>
            <c:showLegendKey val="0"/>
            <c:showVal val="0"/>
            <c:showCatName val="0"/>
            <c:showSerName val="0"/>
            <c:showPercent val="0"/>
            <c:showBubbleSize val="0"/>
            <c:showLeaderLines val="1"/>
          </c:dLbls>
          <c:cat>
            <c:strRef>
              <c:f>'2annotators+disagreement'!$K$3257:$K$3259</c:f>
            </c:strRef>
          </c:cat>
          <c:val>
            <c:numRef>
              <c:f>'2annotators+disagreement'!$L$3257:$L$3259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342900</xdr:colOff>
      <xdr:row>3112</xdr:row>
      <xdr:rowOff>571500</xdr:rowOff>
    </xdr:from>
    <xdr:ext cx="5715000" cy="3533775"/>
    <xdr:graphicFrame>
      <xdr:nvGraphicFramePr>
        <xdr:cNvPr id="613253783"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400050</xdr:colOff>
      <xdr:row>1</xdr:row>
      <xdr:rowOff>76200</xdr:rowOff>
    </xdr:from>
    <xdr:ext cx="4000500" cy="2447925"/>
    <xdr:graphicFrame>
      <xdr:nvGraphicFramePr>
        <xdr:cNvPr id="969935293" name="Chart 2"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1</xdr:row>
      <xdr:rowOff>76200</xdr:rowOff>
    </xdr:from>
    <xdr:ext cx="3962400" cy="2447925"/>
    <xdr:graphicFrame>
      <xdr:nvGraphicFramePr>
        <xdr:cNvPr id="1930389294" name="Chart 3" title="Gra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276225</xdr:colOff>
      <xdr:row>16</xdr:row>
      <xdr:rowOff>161925</xdr:rowOff>
    </xdr:from>
    <xdr:ext cx="4686300" cy="2933700"/>
    <xdr:graphicFrame>
      <xdr:nvGraphicFramePr>
        <xdr:cNvPr id="1847904746" name="Chart 4" title="Gra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276225</xdr:colOff>
      <xdr:row>32</xdr:row>
      <xdr:rowOff>190500</xdr:rowOff>
    </xdr:from>
    <xdr:ext cx="4686300" cy="2933700"/>
    <xdr:graphicFrame>
      <xdr:nvGraphicFramePr>
        <xdr:cNvPr id="663089976" name="Chart 5" title="Gra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38"/>
    <col customWidth="1" min="2" max="2" width="29.0"/>
    <col customWidth="1" min="3" max="3" width="37.38"/>
    <col customWidth="1" min="4" max="4" width="19.88"/>
    <col customWidth="1" min="5" max="5" width="18.38"/>
    <col customWidth="1" min="6" max="6" width="20.75"/>
    <col customWidth="1" min="7" max="7" width="18.13"/>
    <col customWidth="1" min="8" max="9" width="16.0"/>
    <col customWidth="1" min="10" max="10" width="30.5"/>
  </cols>
  <sheetData>
    <row r="1" ht="15.75" customHeight="1">
      <c r="A1" s="1" t="s">
        <v>0</v>
      </c>
      <c r="B1" s="2" t="s">
        <v>1</v>
      </c>
      <c r="C1" s="2" t="s">
        <v>2</v>
      </c>
      <c r="D1" s="2" t="s">
        <v>3</v>
      </c>
      <c r="E1" s="3" t="s">
        <v>4</v>
      </c>
      <c r="F1" s="4" t="s">
        <v>5</v>
      </c>
      <c r="G1" s="4" t="s">
        <v>5</v>
      </c>
      <c r="H1" s="4" t="s">
        <v>6</v>
      </c>
      <c r="I1" s="4" t="s">
        <v>7</v>
      </c>
      <c r="J1" s="4" t="s">
        <v>8</v>
      </c>
    </row>
    <row r="2" ht="15.75" customHeight="1">
      <c r="A2" s="5" t="s">
        <v>9</v>
      </c>
      <c r="B2" s="6" t="s">
        <v>10</v>
      </c>
      <c r="C2" s="7" t="s">
        <v>11</v>
      </c>
      <c r="D2" s="6" t="s">
        <v>12</v>
      </c>
      <c r="E2" s="4" t="str">
        <f t="shared" ref="E2:E3255" si="1">IF(B2=D2,"agree","disagree")</f>
        <v>disagree</v>
      </c>
      <c r="F2" s="4" t="str">
        <f>if(or(and(B2="Neutrale",D2="A Favore"),and(B2="A Favore",D2="Neutrale")),"neutrale-favore")</f>
        <v>neutrale-favore</v>
      </c>
      <c r="G2" s="8" t="b">
        <f>if(or(and(B2="Neutrale",D2="Contro"),and(B2="Contro",D2="Neutrale")),"neutrale-contro")</f>
        <v>0</v>
      </c>
      <c r="H2" s="8" t="b">
        <f>if(or(and(B2="Contro",D2="A Favore"),and(B2="A Favore",D2="Contro")),"contro-favore")</f>
        <v>0</v>
      </c>
      <c r="J2" s="8" t="b">
        <f t="shared" ref="J2:J3255" si="2">if(or(and(H2="contro-favore",I2="Contro"),and(H2="contro-favore",I2="A Favore")),"risolto")</f>
        <v>0</v>
      </c>
    </row>
    <row r="3" ht="15.75" customHeight="1">
      <c r="A3" s="9" t="s">
        <v>13</v>
      </c>
      <c r="B3" s="6" t="s">
        <v>10</v>
      </c>
      <c r="C3" s="10" t="s">
        <v>14</v>
      </c>
      <c r="D3" s="6" t="s">
        <v>10</v>
      </c>
      <c r="E3" s="4" t="str">
        <f t="shared" si="1"/>
        <v>agree</v>
      </c>
      <c r="J3" s="8" t="b">
        <f t="shared" si="2"/>
        <v>0</v>
      </c>
    </row>
    <row r="4" ht="15.75" customHeight="1">
      <c r="A4" s="9" t="s">
        <v>15</v>
      </c>
      <c r="B4" s="6" t="s">
        <v>10</v>
      </c>
      <c r="C4" s="10" t="s">
        <v>16</v>
      </c>
      <c r="D4" s="6" t="s">
        <v>17</v>
      </c>
      <c r="E4" s="4" t="str">
        <f t="shared" si="1"/>
        <v>disagree</v>
      </c>
      <c r="F4" s="4" t="b">
        <f t="shared" ref="F4:F6" si="3">if(or(and(B4="Neutrale",D4="A Favore"),and(B4="A Favore",D4="Neutrale")),"neutrale-favore")</f>
        <v>0</v>
      </c>
      <c r="G4" s="8" t="str">
        <f t="shared" ref="G4:G6" si="4">if(or(and(B4="Neutrale",D4="Contro"),and(B4="Contro",D4="Neutrale")),"neutrale-contro")</f>
        <v>neutrale-contro</v>
      </c>
      <c r="H4" s="8" t="b">
        <f t="shared" ref="H4:H6" si="5">if(or(and(B4="Contro",D4="A Favore"),and(B4="A Favore",D4="Contro")),"contro-favore")</f>
        <v>0</v>
      </c>
      <c r="J4" s="8" t="b">
        <f t="shared" si="2"/>
        <v>0</v>
      </c>
    </row>
    <row r="5" ht="15.75" customHeight="1">
      <c r="A5" s="11" t="s">
        <v>18</v>
      </c>
      <c r="B5" s="6" t="s">
        <v>10</v>
      </c>
      <c r="C5" s="10" t="s">
        <v>19</v>
      </c>
      <c r="D5" s="6" t="s">
        <v>17</v>
      </c>
      <c r="E5" s="4" t="str">
        <f t="shared" si="1"/>
        <v>disagree</v>
      </c>
      <c r="F5" s="4" t="b">
        <f t="shared" si="3"/>
        <v>0</v>
      </c>
      <c r="G5" s="8" t="str">
        <f t="shared" si="4"/>
        <v>neutrale-contro</v>
      </c>
      <c r="H5" s="8" t="b">
        <f t="shared" si="5"/>
        <v>0</v>
      </c>
      <c r="J5" s="8" t="b">
        <f t="shared" si="2"/>
        <v>0</v>
      </c>
    </row>
    <row r="6" ht="15.75" customHeight="1">
      <c r="A6" s="11" t="s">
        <v>20</v>
      </c>
      <c r="B6" s="6" t="s">
        <v>10</v>
      </c>
      <c r="C6" s="10" t="s">
        <v>21</v>
      </c>
      <c r="D6" s="6" t="s">
        <v>17</v>
      </c>
      <c r="E6" s="4" t="str">
        <f t="shared" si="1"/>
        <v>disagree</v>
      </c>
      <c r="F6" s="4" t="b">
        <f t="shared" si="3"/>
        <v>0</v>
      </c>
      <c r="G6" s="8" t="str">
        <f t="shared" si="4"/>
        <v>neutrale-contro</v>
      </c>
      <c r="H6" s="8" t="b">
        <f t="shared" si="5"/>
        <v>0</v>
      </c>
      <c r="J6" s="8" t="b">
        <f t="shared" si="2"/>
        <v>0</v>
      </c>
    </row>
    <row r="7" ht="15.75" customHeight="1">
      <c r="A7" s="11" t="s">
        <v>22</v>
      </c>
      <c r="B7" s="6" t="s">
        <v>17</v>
      </c>
      <c r="C7" s="10" t="s">
        <v>23</v>
      </c>
      <c r="D7" s="6" t="s">
        <v>17</v>
      </c>
      <c r="E7" s="4" t="str">
        <f t="shared" si="1"/>
        <v>agree</v>
      </c>
      <c r="J7" s="8" t="b">
        <f t="shared" si="2"/>
        <v>0</v>
      </c>
    </row>
    <row r="8" ht="15.75" customHeight="1">
      <c r="A8" s="11" t="s">
        <v>24</v>
      </c>
      <c r="B8" s="6" t="s">
        <v>10</v>
      </c>
      <c r="C8" s="10" t="s">
        <v>25</v>
      </c>
      <c r="D8" s="6" t="s">
        <v>10</v>
      </c>
      <c r="E8" s="4" t="str">
        <f t="shared" si="1"/>
        <v>agree</v>
      </c>
      <c r="J8" s="8" t="b">
        <f t="shared" si="2"/>
        <v>0</v>
      </c>
    </row>
    <row r="9" ht="15.75" customHeight="1">
      <c r="A9" s="11" t="s">
        <v>26</v>
      </c>
      <c r="B9" s="6" t="s">
        <v>10</v>
      </c>
      <c r="C9" s="10" t="s">
        <v>27</v>
      </c>
      <c r="D9" s="6" t="s">
        <v>17</v>
      </c>
      <c r="E9" s="4" t="str">
        <f t="shared" si="1"/>
        <v>disagree</v>
      </c>
      <c r="F9" s="4" t="b">
        <f>if(or(and(B9="Neutrale",D9="A Favore"),and(B9="A Favore",D9="Neutrale")),"neutrale-favore")</f>
        <v>0</v>
      </c>
      <c r="G9" s="8" t="str">
        <f>if(or(and(B9="Neutrale",D9="Contro"),and(B9="Contro",D9="Neutrale")),"neutrale-contro")</f>
        <v>neutrale-contro</v>
      </c>
      <c r="H9" s="8" t="b">
        <f>if(or(and(B9="Contro",D9="A Favore"),and(B9="A Favore",D9="Contro")),"contro-favore")</f>
        <v>0</v>
      </c>
      <c r="J9" s="8" t="b">
        <f t="shared" si="2"/>
        <v>0</v>
      </c>
    </row>
    <row r="10" ht="15.75" customHeight="1">
      <c r="A10" s="11" t="s">
        <v>28</v>
      </c>
      <c r="B10" s="6" t="s">
        <v>10</v>
      </c>
      <c r="C10" s="10" t="s">
        <v>29</v>
      </c>
      <c r="D10" s="6" t="s">
        <v>10</v>
      </c>
      <c r="E10" s="4" t="str">
        <f t="shared" si="1"/>
        <v>agree</v>
      </c>
      <c r="J10" s="8" t="b">
        <f t="shared" si="2"/>
        <v>0</v>
      </c>
    </row>
    <row r="11" ht="15.75" customHeight="1">
      <c r="A11" s="11" t="s">
        <v>30</v>
      </c>
      <c r="B11" s="6" t="s">
        <v>12</v>
      </c>
      <c r="C11" s="10" t="s">
        <v>31</v>
      </c>
      <c r="D11" s="6" t="s">
        <v>10</v>
      </c>
      <c r="E11" s="4" t="str">
        <f t="shared" si="1"/>
        <v>disagree</v>
      </c>
      <c r="F11" s="4" t="str">
        <f>if(or(and(B11="Neutrale",D11="A Favore"),and(B11="A Favore",D11="Neutrale")),"neutrale-favore")</f>
        <v>neutrale-favore</v>
      </c>
      <c r="G11" s="8" t="b">
        <f>if(or(and(B11="Neutrale",D11="Contro"),and(B11="Contro",D11="Neutrale")),"neutrale-contro")</f>
        <v>0</v>
      </c>
      <c r="H11" s="8" t="b">
        <f>if(or(and(B11="Contro",D11="A Favore"),and(B11="A Favore",D11="Contro")),"contro-favore")</f>
        <v>0</v>
      </c>
      <c r="J11" s="8" t="b">
        <f t="shared" si="2"/>
        <v>0</v>
      </c>
    </row>
    <row r="12" ht="15.75" customHeight="1">
      <c r="A12" s="11" t="s">
        <v>32</v>
      </c>
      <c r="B12" s="6" t="s">
        <v>10</v>
      </c>
      <c r="C12" s="10" t="s">
        <v>33</v>
      </c>
      <c r="D12" s="6" t="s">
        <v>10</v>
      </c>
      <c r="E12" s="4" t="str">
        <f t="shared" si="1"/>
        <v>agree</v>
      </c>
      <c r="J12" s="8" t="b">
        <f t="shared" si="2"/>
        <v>0</v>
      </c>
    </row>
    <row r="13" ht="15.75" customHeight="1">
      <c r="A13" s="11" t="s">
        <v>34</v>
      </c>
      <c r="B13" s="6" t="s">
        <v>12</v>
      </c>
      <c r="C13" s="10" t="s">
        <v>35</v>
      </c>
      <c r="D13" s="6" t="s">
        <v>12</v>
      </c>
      <c r="E13" s="4" t="str">
        <f t="shared" si="1"/>
        <v>agree</v>
      </c>
      <c r="J13" s="8" t="b">
        <f t="shared" si="2"/>
        <v>0</v>
      </c>
    </row>
    <row r="14" ht="15.75" customHeight="1">
      <c r="A14" s="11" t="s">
        <v>36</v>
      </c>
      <c r="B14" s="6" t="s">
        <v>10</v>
      </c>
      <c r="C14" s="10" t="s">
        <v>37</v>
      </c>
      <c r="D14" s="6" t="s">
        <v>17</v>
      </c>
      <c r="E14" s="4" t="str">
        <f t="shared" si="1"/>
        <v>disagree</v>
      </c>
      <c r="F14" s="4" t="b">
        <f>if(or(and(B14="Neutrale",D14="A Favore"),and(B14="A Favore",D14="Neutrale")),"neutrale-favore")</f>
        <v>0</v>
      </c>
      <c r="G14" s="8" t="str">
        <f>if(or(and(B14="Neutrale",D14="Contro"),and(B14="Contro",D14="Neutrale")),"neutrale-contro")</f>
        <v>neutrale-contro</v>
      </c>
      <c r="H14" s="8" t="b">
        <f>if(or(and(B14="Contro",D14="A Favore"),and(B14="A Favore",D14="Contro")),"contro-favore")</f>
        <v>0</v>
      </c>
      <c r="J14" s="8" t="b">
        <f t="shared" si="2"/>
        <v>0</v>
      </c>
    </row>
    <row r="15" ht="15.75" customHeight="1">
      <c r="A15" s="11" t="s">
        <v>38</v>
      </c>
      <c r="B15" s="6" t="s">
        <v>10</v>
      </c>
      <c r="C15" s="10" t="s">
        <v>39</v>
      </c>
      <c r="D15" s="6" t="s">
        <v>10</v>
      </c>
      <c r="E15" s="4" t="str">
        <f t="shared" si="1"/>
        <v>agree</v>
      </c>
      <c r="J15" s="8" t="b">
        <f t="shared" si="2"/>
        <v>0</v>
      </c>
    </row>
    <row r="16" ht="15.75" customHeight="1">
      <c r="A16" s="11" t="s">
        <v>40</v>
      </c>
      <c r="B16" s="6" t="s">
        <v>10</v>
      </c>
      <c r="C16" s="10" t="s">
        <v>41</v>
      </c>
      <c r="D16" s="6" t="s">
        <v>10</v>
      </c>
      <c r="E16" s="4" t="str">
        <f t="shared" si="1"/>
        <v>agree</v>
      </c>
      <c r="J16" s="8" t="b">
        <f t="shared" si="2"/>
        <v>0</v>
      </c>
    </row>
    <row r="17" ht="15.75" customHeight="1">
      <c r="A17" s="11" t="s">
        <v>42</v>
      </c>
      <c r="B17" s="6" t="s">
        <v>10</v>
      </c>
      <c r="C17" s="10" t="s">
        <v>43</v>
      </c>
      <c r="D17" s="6" t="s">
        <v>10</v>
      </c>
      <c r="E17" s="4" t="str">
        <f t="shared" si="1"/>
        <v>agree</v>
      </c>
      <c r="J17" s="8" t="b">
        <f t="shared" si="2"/>
        <v>0</v>
      </c>
    </row>
    <row r="18" ht="15.75" customHeight="1">
      <c r="A18" s="11" t="s">
        <v>44</v>
      </c>
      <c r="B18" s="6" t="s">
        <v>10</v>
      </c>
      <c r="C18" s="10" t="s">
        <v>45</v>
      </c>
      <c r="D18" s="6" t="s">
        <v>10</v>
      </c>
      <c r="E18" s="4" t="str">
        <f t="shared" si="1"/>
        <v>agree</v>
      </c>
      <c r="J18" s="8" t="b">
        <f t="shared" si="2"/>
        <v>0</v>
      </c>
    </row>
    <row r="19" ht="15.75" customHeight="1">
      <c r="A19" s="11" t="s">
        <v>46</v>
      </c>
      <c r="B19" s="6" t="s">
        <v>10</v>
      </c>
      <c r="C19" s="10" t="s">
        <v>47</v>
      </c>
      <c r="D19" s="6" t="s">
        <v>12</v>
      </c>
      <c r="E19" s="4" t="str">
        <f t="shared" si="1"/>
        <v>disagree</v>
      </c>
      <c r="F19" s="4" t="str">
        <f>if(or(and(B19="Neutrale",D19="A Favore"),and(B19="A Favore",D19="Neutrale")),"neutrale-favore")</f>
        <v>neutrale-favore</v>
      </c>
      <c r="G19" s="8" t="b">
        <f>if(or(and(B19="Neutrale",D19="Contro"),and(B19="Contro",D19="Neutrale")),"neutrale-contro")</f>
        <v>0</v>
      </c>
      <c r="H19" s="8" t="b">
        <f>if(or(and(B19="Contro",D19="A Favore"),and(B19="A Favore",D19="Contro")),"contro-favore")</f>
        <v>0</v>
      </c>
      <c r="J19" s="8" t="b">
        <f t="shared" si="2"/>
        <v>0</v>
      </c>
    </row>
    <row r="20" ht="15.75" customHeight="1">
      <c r="A20" s="11" t="s">
        <v>48</v>
      </c>
      <c r="B20" s="6" t="s">
        <v>10</v>
      </c>
      <c r="C20" s="10" t="s">
        <v>49</v>
      </c>
      <c r="D20" s="6" t="s">
        <v>10</v>
      </c>
      <c r="E20" s="4" t="str">
        <f t="shared" si="1"/>
        <v>agree</v>
      </c>
      <c r="J20" s="8" t="b">
        <f t="shared" si="2"/>
        <v>0</v>
      </c>
    </row>
    <row r="21" ht="15.75" customHeight="1">
      <c r="A21" s="11" t="s">
        <v>50</v>
      </c>
      <c r="B21" s="6" t="s">
        <v>17</v>
      </c>
      <c r="C21" s="10" t="s">
        <v>51</v>
      </c>
      <c r="D21" s="6" t="s">
        <v>17</v>
      </c>
      <c r="E21" s="4" t="str">
        <f t="shared" si="1"/>
        <v>agree</v>
      </c>
      <c r="J21" s="8" t="b">
        <f t="shared" si="2"/>
        <v>0</v>
      </c>
    </row>
    <row r="22" ht="15.75" customHeight="1">
      <c r="A22" s="11" t="s">
        <v>52</v>
      </c>
      <c r="B22" s="6" t="s">
        <v>10</v>
      </c>
      <c r="C22" s="10" t="s">
        <v>53</v>
      </c>
      <c r="D22" s="6" t="s">
        <v>10</v>
      </c>
      <c r="E22" s="4" t="str">
        <f t="shared" si="1"/>
        <v>agree</v>
      </c>
      <c r="J22" s="8" t="b">
        <f t="shared" si="2"/>
        <v>0</v>
      </c>
    </row>
    <row r="23" ht="15.75" customHeight="1">
      <c r="A23" s="11" t="s">
        <v>54</v>
      </c>
      <c r="B23" s="6" t="s">
        <v>10</v>
      </c>
      <c r="C23" s="10" t="s">
        <v>55</v>
      </c>
      <c r="D23" s="6" t="s">
        <v>10</v>
      </c>
      <c r="E23" s="4" t="str">
        <f t="shared" si="1"/>
        <v>agree</v>
      </c>
      <c r="J23" s="8" t="b">
        <f t="shared" si="2"/>
        <v>0</v>
      </c>
    </row>
    <row r="24" ht="15.75" customHeight="1">
      <c r="A24" s="11" t="s">
        <v>56</v>
      </c>
      <c r="B24" s="6" t="s">
        <v>10</v>
      </c>
      <c r="C24" s="10" t="s">
        <v>57</v>
      </c>
      <c r="D24" s="6" t="s">
        <v>17</v>
      </c>
      <c r="E24" s="4" t="str">
        <f t="shared" si="1"/>
        <v>disagree</v>
      </c>
      <c r="F24" s="4" t="b">
        <f t="shared" ref="F24:F25" si="6">if(or(and(B24="Neutrale",D24="A Favore"),and(B24="A Favore",D24="Neutrale")),"neutrale-favore")</f>
        <v>0</v>
      </c>
      <c r="G24" s="8" t="str">
        <f t="shared" ref="G24:G25" si="7">if(or(and(B24="Neutrale",D24="Contro"),and(B24="Contro",D24="Neutrale")),"neutrale-contro")</f>
        <v>neutrale-contro</v>
      </c>
      <c r="H24" s="8" t="b">
        <f t="shared" ref="H24:H25" si="8">if(or(and(B24="Contro",D24="A Favore"),and(B24="A Favore",D24="Contro")),"contro-favore")</f>
        <v>0</v>
      </c>
      <c r="J24" s="8" t="b">
        <f t="shared" si="2"/>
        <v>0</v>
      </c>
    </row>
    <row r="25" ht="15.75" customHeight="1">
      <c r="A25" s="11" t="s">
        <v>58</v>
      </c>
      <c r="B25" s="6" t="s">
        <v>10</v>
      </c>
      <c r="C25" s="10" t="s">
        <v>59</v>
      </c>
      <c r="D25" s="6" t="s">
        <v>17</v>
      </c>
      <c r="E25" s="4" t="str">
        <f t="shared" si="1"/>
        <v>disagree</v>
      </c>
      <c r="F25" s="4" t="b">
        <f t="shared" si="6"/>
        <v>0</v>
      </c>
      <c r="G25" s="8" t="str">
        <f t="shared" si="7"/>
        <v>neutrale-contro</v>
      </c>
      <c r="H25" s="8" t="b">
        <f t="shared" si="8"/>
        <v>0</v>
      </c>
      <c r="J25" s="8" t="b">
        <f t="shared" si="2"/>
        <v>0</v>
      </c>
    </row>
    <row r="26" ht="15.75" customHeight="1">
      <c r="A26" s="11" t="s">
        <v>60</v>
      </c>
      <c r="B26" s="6" t="s">
        <v>10</v>
      </c>
      <c r="C26" s="10" t="s">
        <v>61</v>
      </c>
      <c r="D26" s="6" t="s">
        <v>10</v>
      </c>
      <c r="E26" s="4" t="str">
        <f t="shared" si="1"/>
        <v>agree</v>
      </c>
      <c r="J26" s="8" t="b">
        <f t="shared" si="2"/>
        <v>0</v>
      </c>
    </row>
    <row r="27" ht="15.75" customHeight="1">
      <c r="A27" s="11" t="s">
        <v>62</v>
      </c>
      <c r="B27" s="6" t="s">
        <v>10</v>
      </c>
      <c r="C27" s="10" t="s">
        <v>63</v>
      </c>
      <c r="D27" s="6" t="s">
        <v>17</v>
      </c>
      <c r="E27" s="4" t="str">
        <f t="shared" si="1"/>
        <v>disagree</v>
      </c>
      <c r="F27" s="4" t="b">
        <f t="shared" ref="F27:F28" si="9">if(or(and(B27="Neutrale",D27="A Favore"),and(B27="A Favore",D27="Neutrale")),"neutrale-favore")</f>
        <v>0</v>
      </c>
      <c r="G27" s="8" t="str">
        <f t="shared" ref="G27:G28" si="10">if(or(and(B27="Neutrale",D27="Contro"),and(B27="Contro",D27="Neutrale")),"neutrale-contro")</f>
        <v>neutrale-contro</v>
      </c>
      <c r="H27" s="8" t="b">
        <f t="shared" ref="H27:H28" si="11">if(or(and(B27="Contro",D27="A Favore"),and(B27="A Favore",D27="Contro")),"contro-favore")</f>
        <v>0</v>
      </c>
      <c r="J27" s="8" t="b">
        <f t="shared" si="2"/>
        <v>0</v>
      </c>
    </row>
    <row r="28" ht="15.75" customHeight="1">
      <c r="A28" s="11" t="s">
        <v>64</v>
      </c>
      <c r="B28" s="6" t="s">
        <v>10</v>
      </c>
      <c r="C28" s="10" t="s">
        <v>65</v>
      </c>
      <c r="D28" s="6" t="s">
        <v>17</v>
      </c>
      <c r="E28" s="4" t="str">
        <f t="shared" si="1"/>
        <v>disagree</v>
      </c>
      <c r="F28" s="4" t="b">
        <f t="shared" si="9"/>
        <v>0</v>
      </c>
      <c r="G28" s="8" t="str">
        <f t="shared" si="10"/>
        <v>neutrale-contro</v>
      </c>
      <c r="H28" s="8" t="b">
        <f t="shared" si="11"/>
        <v>0</v>
      </c>
      <c r="J28" s="8" t="b">
        <f t="shared" si="2"/>
        <v>0</v>
      </c>
    </row>
    <row r="29" ht="15.75" customHeight="1">
      <c r="A29" s="11" t="s">
        <v>66</v>
      </c>
      <c r="B29" s="6" t="s">
        <v>10</v>
      </c>
      <c r="C29" s="10" t="s">
        <v>67</v>
      </c>
      <c r="D29" s="6" t="s">
        <v>10</v>
      </c>
      <c r="E29" s="4" t="str">
        <f t="shared" si="1"/>
        <v>agree</v>
      </c>
      <c r="J29" s="8" t="b">
        <f t="shared" si="2"/>
        <v>0</v>
      </c>
    </row>
    <row r="30" ht="15.75" customHeight="1">
      <c r="A30" s="11" t="s">
        <v>68</v>
      </c>
      <c r="B30" s="6" t="s">
        <v>12</v>
      </c>
      <c r="C30" s="10" t="s">
        <v>69</v>
      </c>
      <c r="D30" s="6" t="s">
        <v>10</v>
      </c>
      <c r="E30" s="4" t="str">
        <f t="shared" si="1"/>
        <v>disagree</v>
      </c>
      <c r="F30" s="4" t="str">
        <f>if(or(and(B30="Neutrale",D30="A Favore"),and(B30="A Favore",D30="Neutrale")),"neutrale-favore")</f>
        <v>neutrale-favore</v>
      </c>
      <c r="G30" s="8" t="b">
        <f>if(or(and(B30="Neutrale",D30="Contro"),and(B30="Contro",D30="Neutrale")),"neutrale-contro")</f>
        <v>0</v>
      </c>
      <c r="H30" s="8" t="b">
        <f>if(or(and(B30="Contro",D30="A Favore"),and(B30="A Favore",D30="Contro")),"contro-favore")</f>
        <v>0</v>
      </c>
      <c r="J30" s="8" t="b">
        <f t="shared" si="2"/>
        <v>0</v>
      </c>
    </row>
    <row r="31" ht="15.75" customHeight="1">
      <c r="A31" s="11" t="s">
        <v>70</v>
      </c>
      <c r="B31" s="6" t="s">
        <v>10</v>
      </c>
      <c r="C31" s="10" t="s">
        <v>71</v>
      </c>
      <c r="D31" s="6" t="s">
        <v>10</v>
      </c>
      <c r="E31" s="4" t="str">
        <f t="shared" si="1"/>
        <v>agree</v>
      </c>
      <c r="J31" s="8" t="b">
        <f t="shared" si="2"/>
        <v>0</v>
      </c>
    </row>
    <row r="32" ht="15.75" customHeight="1">
      <c r="A32" s="11" t="s">
        <v>72</v>
      </c>
      <c r="B32" s="6" t="s">
        <v>10</v>
      </c>
      <c r="C32" s="10" t="s">
        <v>73</v>
      </c>
      <c r="D32" s="6" t="s">
        <v>10</v>
      </c>
      <c r="E32" s="4" t="str">
        <f t="shared" si="1"/>
        <v>agree</v>
      </c>
      <c r="J32" s="8" t="b">
        <f t="shared" si="2"/>
        <v>0</v>
      </c>
    </row>
    <row r="33" ht="15.75" customHeight="1">
      <c r="A33" s="11" t="s">
        <v>74</v>
      </c>
      <c r="B33" s="6" t="s">
        <v>10</v>
      </c>
      <c r="C33" s="10" t="s">
        <v>75</v>
      </c>
      <c r="D33" s="6" t="s">
        <v>17</v>
      </c>
      <c r="E33" s="4" t="str">
        <f t="shared" si="1"/>
        <v>disagree</v>
      </c>
      <c r="F33" s="4" t="b">
        <f t="shared" ref="F33:F34" si="12">if(or(and(B33="Neutrale",D33="A Favore"),and(B33="A Favore",D33="Neutrale")),"neutrale-favore")</f>
        <v>0</v>
      </c>
      <c r="G33" s="8" t="str">
        <f t="shared" ref="G33:G34" si="13">if(or(and(B33="Neutrale",D33="Contro"),and(B33="Contro",D33="Neutrale")),"neutrale-contro")</f>
        <v>neutrale-contro</v>
      </c>
      <c r="H33" s="8" t="b">
        <f t="shared" ref="H33:H34" si="14">if(or(and(B33="Contro",D33="A Favore"),and(B33="A Favore",D33="Contro")),"contro-favore")</f>
        <v>0</v>
      </c>
      <c r="J33" s="8" t="b">
        <f t="shared" si="2"/>
        <v>0</v>
      </c>
    </row>
    <row r="34" ht="15.75" customHeight="1">
      <c r="A34" s="11" t="s">
        <v>76</v>
      </c>
      <c r="B34" s="6" t="s">
        <v>12</v>
      </c>
      <c r="C34" s="10" t="s">
        <v>77</v>
      </c>
      <c r="D34" s="6" t="s">
        <v>10</v>
      </c>
      <c r="E34" s="4" t="str">
        <f t="shared" si="1"/>
        <v>disagree</v>
      </c>
      <c r="F34" s="4" t="str">
        <f t="shared" si="12"/>
        <v>neutrale-favore</v>
      </c>
      <c r="G34" s="8" t="b">
        <f t="shared" si="13"/>
        <v>0</v>
      </c>
      <c r="H34" s="8" t="b">
        <f t="shared" si="14"/>
        <v>0</v>
      </c>
      <c r="J34" s="8" t="b">
        <f t="shared" si="2"/>
        <v>0</v>
      </c>
    </row>
    <row r="35" ht="15.75" customHeight="1">
      <c r="A35" s="11" t="s">
        <v>78</v>
      </c>
      <c r="B35" s="6" t="s">
        <v>10</v>
      </c>
      <c r="C35" s="10" t="s">
        <v>79</v>
      </c>
      <c r="D35" s="6" t="s">
        <v>10</v>
      </c>
      <c r="E35" s="4" t="str">
        <f t="shared" si="1"/>
        <v>agree</v>
      </c>
      <c r="J35" s="8" t="b">
        <f t="shared" si="2"/>
        <v>0</v>
      </c>
    </row>
    <row r="36" ht="15.75" customHeight="1">
      <c r="A36" s="11" t="s">
        <v>80</v>
      </c>
      <c r="B36" s="6" t="s">
        <v>10</v>
      </c>
      <c r="C36" s="10" t="s">
        <v>81</v>
      </c>
      <c r="D36" s="6" t="s">
        <v>10</v>
      </c>
      <c r="E36" s="4" t="str">
        <f t="shared" si="1"/>
        <v>agree</v>
      </c>
      <c r="J36" s="8" t="b">
        <f t="shared" si="2"/>
        <v>0</v>
      </c>
    </row>
    <row r="37" ht="15.75" customHeight="1">
      <c r="A37" s="11" t="s">
        <v>82</v>
      </c>
      <c r="B37" s="6" t="s">
        <v>10</v>
      </c>
      <c r="C37" s="10" t="s">
        <v>83</v>
      </c>
      <c r="D37" s="6" t="s">
        <v>17</v>
      </c>
      <c r="E37" s="4" t="str">
        <f t="shared" si="1"/>
        <v>disagree</v>
      </c>
      <c r="F37" s="4" t="b">
        <f t="shared" ref="F37:F39" si="15">if(or(and(B37="Neutrale",D37="A Favore"),and(B37="A Favore",D37="Neutrale")),"neutrale-favore")</f>
        <v>0</v>
      </c>
      <c r="G37" s="8" t="str">
        <f t="shared" ref="G37:G39" si="16">if(or(and(B37="Neutrale",D37="Contro"),and(B37="Contro",D37="Neutrale")),"neutrale-contro")</f>
        <v>neutrale-contro</v>
      </c>
      <c r="H37" s="8" t="b">
        <f t="shared" ref="H37:H39" si="17">if(or(and(B37="Contro",D37="A Favore"),and(B37="A Favore",D37="Contro")),"contro-favore")</f>
        <v>0</v>
      </c>
      <c r="J37" s="8" t="b">
        <f t="shared" si="2"/>
        <v>0</v>
      </c>
    </row>
    <row r="38" ht="15.75" customHeight="1">
      <c r="A38" s="11" t="s">
        <v>84</v>
      </c>
      <c r="B38" s="6" t="s">
        <v>10</v>
      </c>
      <c r="C38" s="10" t="s">
        <v>85</v>
      </c>
      <c r="D38" s="6" t="s">
        <v>17</v>
      </c>
      <c r="E38" s="4" t="str">
        <f t="shared" si="1"/>
        <v>disagree</v>
      </c>
      <c r="F38" s="4" t="b">
        <f t="shared" si="15"/>
        <v>0</v>
      </c>
      <c r="G38" s="8" t="str">
        <f t="shared" si="16"/>
        <v>neutrale-contro</v>
      </c>
      <c r="H38" s="8" t="b">
        <f t="shared" si="17"/>
        <v>0</v>
      </c>
      <c r="J38" s="8" t="b">
        <f t="shared" si="2"/>
        <v>0</v>
      </c>
    </row>
    <row r="39" ht="15.75" customHeight="1">
      <c r="A39" s="11" t="s">
        <v>86</v>
      </c>
      <c r="B39" s="6" t="s">
        <v>12</v>
      </c>
      <c r="C39" s="10" t="s">
        <v>87</v>
      </c>
      <c r="D39" s="6" t="s">
        <v>10</v>
      </c>
      <c r="E39" s="4" t="str">
        <f t="shared" si="1"/>
        <v>disagree</v>
      </c>
      <c r="F39" s="4" t="str">
        <f t="shared" si="15"/>
        <v>neutrale-favore</v>
      </c>
      <c r="G39" s="8" t="b">
        <f t="shared" si="16"/>
        <v>0</v>
      </c>
      <c r="H39" s="8" t="b">
        <f t="shared" si="17"/>
        <v>0</v>
      </c>
      <c r="J39" s="8" t="b">
        <f t="shared" si="2"/>
        <v>0</v>
      </c>
    </row>
    <row r="40" ht="15.75" customHeight="1">
      <c r="A40" s="11" t="s">
        <v>88</v>
      </c>
      <c r="B40" s="6" t="s">
        <v>10</v>
      </c>
      <c r="C40" s="10" t="s">
        <v>89</v>
      </c>
      <c r="D40" s="6" t="s">
        <v>10</v>
      </c>
      <c r="E40" s="4" t="str">
        <f t="shared" si="1"/>
        <v>agree</v>
      </c>
      <c r="J40" s="8" t="b">
        <f t="shared" si="2"/>
        <v>0</v>
      </c>
    </row>
    <row r="41" ht="15.75" customHeight="1">
      <c r="A41" s="11" t="s">
        <v>90</v>
      </c>
      <c r="B41" s="6" t="s">
        <v>10</v>
      </c>
      <c r="C41" s="10" t="s">
        <v>91</v>
      </c>
      <c r="D41" s="6" t="s">
        <v>10</v>
      </c>
      <c r="E41" s="4" t="str">
        <f t="shared" si="1"/>
        <v>agree</v>
      </c>
      <c r="J41" s="8" t="b">
        <f t="shared" si="2"/>
        <v>0</v>
      </c>
    </row>
    <row r="42" ht="15.75" customHeight="1">
      <c r="A42" s="11" t="s">
        <v>92</v>
      </c>
      <c r="B42" s="6" t="s">
        <v>10</v>
      </c>
      <c r="C42" s="10" t="s">
        <v>93</v>
      </c>
      <c r="D42" s="6" t="s">
        <v>10</v>
      </c>
      <c r="E42" s="4" t="str">
        <f t="shared" si="1"/>
        <v>agree</v>
      </c>
      <c r="J42" s="8" t="b">
        <f t="shared" si="2"/>
        <v>0</v>
      </c>
    </row>
    <row r="43" ht="15.75" customHeight="1">
      <c r="A43" s="11" t="s">
        <v>94</v>
      </c>
      <c r="B43" s="6" t="s">
        <v>10</v>
      </c>
      <c r="C43" s="10" t="s">
        <v>95</v>
      </c>
      <c r="D43" s="6" t="s">
        <v>17</v>
      </c>
      <c r="E43" s="4" t="str">
        <f t="shared" si="1"/>
        <v>disagree</v>
      </c>
      <c r="F43" s="4" t="b">
        <f>if(or(and(B43="Neutrale",D43="A Favore"),and(B43="A Favore",D43="Neutrale")),"neutrale-favore")</f>
        <v>0</v>
      </c>
      <c r="G43" s="8" t="str">
        <f>if(or(and(B43="Neutrale",D43="Contro"),and(B43="Contro",D43="Neutrale")),"neutrale-contro")</f>
        <v>neutrale-contro</v>
      </c>
      <c r="H43" s="8" t="b">
        <f>if(or(and(B43="Contro",D43="A Favore"),and(B43="A Favore",D43="Contro")),"contro-favore")</f>
        <v>0</v>
      </c>
      <c r="J43" s="8" t="b">
        <f t="shared" si="2"/>
        <v>0</v>
      </c>
    </row>
    <row r="44" ht="15.75" customHeight="1">
      <c r="A44" s="11" t="s">
        <v>96</v>
      </c>
      <c r="B44" s="6" t="s">
        <v>10</v>
      </c>
      <c r="C44" s="10" t="s">
        <v>97</v>
      </c>
      <c r="D44" s="6" t="s">
        <v>10</v>
      </c>
      <c r="E44" s="4" t="str">
        <f t="shared" si="1"/>
        <v>agree</v>
      </c>
      <c r="J44" s="8" t="b">
        <f t="shared" si="2"/>
        <v>0</v>
      </c>
    </row>
    <row r="45" ht="15.75" customHeight="1">
      <c r="A45" s="11" t="s">
        <v>98</v>
      </c>
      <c r="B45" s="6" t="s">
        <v>10</v>
      </c>
      <c r="C45" s="10" t="s">
        <v>99</v>
      </c>
      <c r="D45" s="6" t="s">
        <v>17</v>
      </c>
      <c r="E45" s="4" t="str">
        <f t="shared" si="1"/>
        <v>disagree</v>
      </c>
      <c r="F45" s="4" t="b">
        <f>if(or(and(B45="Neutrale",D45="A Favore"),and(B45="A Favore",D45="Neutrale")),"neutrale-favore")</f>
        <v>0</v>
      </c>
      <c r="G45" s="8" t="str">
        <f>if(or(and(B45="Neutrale",D45="Contro"),and(B45="Contro",D45="Neutrale")),"neutrale-contro")</f>
        <v>neutrale-contro</v>
      </c>
      <c r="H45" s="8" t="b">
        <f>if(or(and(B45="Contro",D45="A Favore"),and(B45="A Favore",D45="Contro")),"contro-favore")</f>
        <v>0</v>
      </c>
      <c r="J45" s="8" t="b">
        <f t="shared" si="2"/>
        <v>0</v>
      </c>
    </row>
    <row r="46" ht="15.75" customHeight="1">
      <c r="A46" s="11" t="s">
        <v>100</v>
      </c>
      <c r="B46" s="6" t="s">
        <v>10</v>
      </c>
      <c r="C46" s="10" t="s">
        <v>101</v>
      </c>
      <c r="D46" s="6" t="s">
        <v>10</v>
      </c>
      <c r="E46" s="4" t="str">
        <f t="shared" si="1"/>
        <v>agree</v>
      </c>
      <c r="J46" s="8" t="b">
        <f t="shared" si="2"/>
        <v>0</v>
      </c>
    </row>
    <row r="47" ht="15.75" customHeight="1">
      <c r="A47" s="11" t="s">
        <v>102</v>
      </c>
      <c r="B47" s="6" t="s">
        <v>10</v>
      </c>
      <c r="C47" s="10" t="s">
        <v>103</v>
      </c>
      <c r="D47" s="6" t="s">
        <v>17</v>
      </c>
      <c r="E47" s="4" t="str">
        <f t="shared" si="1"/>
        <v>disagree</v>
      </c>
      <c r="F47" s="4" t="b">
        <f t="shared" ref="F47:F48" si="18">if(or(and(B47="Neutrale",D47="A Favore"),and(B47="A Favore",D47="Neutrale")),"neutrale-favore")</f>
        <v>0</v>
      </c>
      <c r="G47" s="8" t="str">
        <f t="shared" ref="G47:G48" si="19">if(or(and(B47="Neutrale",D47="Contro"),and(B47="Contro",D47="Neutrale")),"neutrale-contro")</f>
        <v>neutrale-contro</v>
      </c>
      <c r="H47" s="8" t="b">
        <f t="shared" ref="H47:H48" si="20">if(or(and(B47="Contro",D47="A Favore"),and(B47="A Favore",D47="Contro")),"contro-favore")</f>
        <v>0</v>
      </c>
      <c r="J47" s="8" t="b">
        <f t="shared" si="2"/>
        <v>0</v>
      </c>
    </row>
    <row r="48" ht="15.75" customHeight="1">
      <c r="A48" s="11" t="s">
        <v>104</v>
      </c>
      <c r="B48" s="6" t="s">
        <v>12</v>
      </c>
      <c r="C48" s="10" t="s">
        <v>105</v>
      </c>
      <c r="D48" s="6" t="s">
        <v>10</v>
      </c>
      <c r="E48" s="4" t="str">
        <f t="shared" si="1"/>
        <v>disagree</v>
      </c>
      <c r="F48" s="4" t="str">
        <f t="shared" si="18"/>
        <v>neutrale-favore</v>
      </c>
      <c r="G48" s="8" t="b">
        <f t="shared" si="19"/>
        <v>0</v>
      </c>
      <c r="H48" s="8" t="b">
        <f t="shared" si="20"/>
        <v>0</v>
      </c>
      <c r="J48" s="8" t="b">
        <f t="shared" si="2"/>
        <v>0</v>
      </c>
    </row>
    <row r="49" ht="15.75" customHeight="1">
      <c r="A49" s="11" t="s">
        <v>106</v>
      </c>
      <c r="B49" s="6" t="s">
        <v>10</v>
      </c>
      <c r="C49" s="10" t="s">
        <v>107</v>
      </c>
      <c r="D49" s="6" t="s">
        <v>10</v>
      </c>
      <c r="E49" s="4" t="str">
        <f t="shared" si="1"/>
        <v>agree</v>
      </c>
      <c r="J49" s="8" t="b">
        <f t="shared" si="2"/>
        <v>0</v>
      </c>
    </row>
    <row r="50" ht="15.75" customHeight="1">
      <c r="A50" s="11" t="s">
        <v>108</v>
      </c>
      <c r="B50" s="6" t="s">
        <v>12</v>
      </c>
      <c r="C50" s="10" t="s">
        <v>109</v>
      </c>
      <c r="D50" s="6" t="s">
        <v>17</v>
      </c>
      <c r="E50" s="4" t="str">
        <f t="shared" si="1"/>
        <v>disagree</v>
      </c>
      <c r="F50" s="4" t="b">
        <f>if(or(and(B50="Neutrale",D50="A Favore"),and(B50="A Favore",D50="Neutrale")),"neutrale-favore")</f>
        <v>0</v>
      </c>
      <c r="G50" s="8" t="b">
        <f>if(or(and(B50="Neutrale",D50="Contro"),and(B50="Contro",D50="Neutrale")),"neutrale-contro")</f>
        <v>0</v>
      </c>
      <c r="H50" s="8" t="str">
        <f>if(or(and(B50="Contro",D50="A Favore"),and(B50="A Favore",D50="Contro")),"contro-favore")</f>
        <v>contro-favore</v>
      </c>
      <c r="I50" s="4" t="s">
        <v>12</v>
      </c>
      <c r="J50" s="8" t="str">
        <f t="shared" si="2"/>
        <v>risolto</v>
      </c>
    </row>
    <row r="51" ht="15.75" customHeight="1">
      <c r="A51" s="11" t="s">
        <v>110</v>
      </c>
      <c r="B51" s="6" t="s">
        <v>10</v>
      </c>
      <c r="C51" s="10" t="s">
        <v>111</v>
      </c>
      <c r="D51" s="6" t="s">
        <v>10</v>
      </c>
      <c r="E51" s="4" t="str">
        <f t="shared" si="1"/>
        <v>agree</v>
      </c>
      <c r="J51" s="8" t="b">
        <f t="shared" si="2"/>
        <v>0</v>
      </c>
    </row>
    <row r="52" ht="15.75" customHeight="1">
      <c r="A52" s="11" t="s">
        <v>112</v>
      </c>
      <c r="B52" s="6" t="s">
        <v>10</v>
      </c>
      <c r="C52" s="10" t="s">
        <v>113</v>
      </c>
      <c r="D52" s="6" t="s">
        <v>10</v>
      </c>
      <c r="E52" s="4" t="str">
        <f t="shared" si="1"/>
        <v>agree</v>
      </c>
      <c r="J52" s="8" t="b">
        <f t="shared" si="2"/>
        <v>0</v>
      </c>
    </row>
    <row r="53" ht="15.75" customHeight="1">
      <c r="A53" s="11" t="s">
        <v>114</v>
      </c>
      <c r="B53" s="6" t="s">
        <v>10</v>
      </c>
      <c r="C53" s="10" t="s">
        <v>115</v>
      </c>
      <c r="D53" s="6" t="s">
        <v>17</v>
      </c>
      <c r="E53" s="4" t="str">
        <f t="shared" si="1"/>
        <v>disagree</v>
      </c>
      <c r="F53" s="4" t="b">
        <f>if(or(and(B53="Neutrale",D53="A Favore"),and(B53="A Favore",D53="Neutrale")),"neutrale-favore")</f>
        <v>0</v>
      </c>
      <c r="G53" s="8" t="str">
        <f>if(or(and(B53="Neutrale",D53="Contro"),and(B53="Contro",D53="Neutrale")),"neutrale-contro")</f>
        <v>neutrale-contro</v>
      </c>
      <c r="H53" s="8" t="b">
        <f>if(or(and(B53="Contro",D53="A Favore"),and(B53="A Favore",D53="Contro")),"contro-favore")</f>
        <v>0</v>
      </c>
      <c r="J53" s="8" t="b">
        <f t="shared" si="2"/>
        <v>0</v>
      </c>
    </row>
    <row r="54" ht="15.75" customHeight="1">
      <c r="A54" s="11" t="s">
        <v>116</v>
      </c>
      <c r="B54" s="6" t="s">
        <v>10</v>
      </c>
      <c r="C54" s="10" t="s">
        <v>117</v>
      </c>
      <c r="D54" s="6" t="s">
        <v>10</v>
      </c>
      <c r="E54" s="4" t="str">
        <f t="shared" si="1"/>
        <v>agree</v>
      </c>
      <c r="J54" s="8" t="b">
        <f t="shared" si="2"/>
        <v>0</v>
      </c>
    </row>
    <row r="55" ht="15.75" customHeight="1">
      <c r="A55" s="11" t="s">
        <v>118</v>
      </c>
      <c r="B55" s="6" t="s">
        <v>10</v>
      </c>
      <c r="C55" s="10" t="s">
        <v>119</v>
      </c>
      <c r="D55" s="6" t="s">
        <v>12</v>
      </c>
      <c r="E55" s="4" t="str">
        <f t="shared" si="1"/>
        <v>disagree</v>
      </c>
      <c r="F55" s="4" t="str">
        <f>if(or(and(B55="Neutrale",D55="A Favore"),and(B55="A Favore",D55="Neutrale")),"neutrale-favore")</f>
        <v>neutrale-favore</v>
      </c>
      <c r="G55" s="8" t="b">
        <f>if(or(and(B55="Neutrale",D55="Contro"),and(B55="Contro",D55="Neutrale")),"neutrale-contro")</f>
        <v>0</v>
      </c>
      <c r="H55" s="8" t="b">
        <f>if(or(and(B55="Contro",D55="A Favore"),and(B55="A Favore",D55="Contro")),"contro-favore")</f>
        <v>0</v>
      </c>
      <c r="J55" s="8" t="b">
        <f t="shared" si="2"/>
        <v>0</v>
      </c>
    </row>
    <row r="56" ht="15.75" customHeight="1">
      <c r="A56" s="11" t="s">
        <v>120</v>
      </c>
      <c r="B56" s="6" t="s">
        <v>10</v>
      </c>
      <c r="C56" s="10" t="s">
        <v>121</v>
      </c>
      <c r="D56" s="6" t="s">
        <v>10</v>
      </c>
      <c r="E56" s="4" t="str">
        <f t="shared" si="1"/>
        <v>agree</v>
      </c>
      <c r="J56" s="8" t="b">
        <f t="shared" si="2"/>
        <v>0</v>
      </c>
    </row>
    <row r="57" ht="15.75" customHeight="1">
      <c r="A57" s="11" t="s">
        <v>122</v>
      </c>
      <c r="B57" s="6" t="s">
        <v>17</v>
      </c>
      <c r="C57" s="10" t="s">
        <v>123</v>
      </c>
      <c r="D57" s="6" t="s">
        <v>17</v>
      </c>
      <c r="E57" s="4" t="str">
        <f t="shared" si="1"/>
        <v>agree</v>
      </c>
      <c r="J57" s="8" t="b">
        <f t="shared" si="2"/>
        <v>0</v>
      </c>
    </row>
    <row r="58" ht="15.75" customHeight="1">
      <c r="A58" s="11" t="s">
        <v>124</v>
      </c>
      <c r="B58" s="6" t="s">
        <v>12</v>
      </c>
      <c r="C58" s="10" t="s">
        <v>125</v>
      </c>
      <c r="D58" s="6" t="s">
        <v>12</v>
      </c>
      <c r="E58" s="4" t="str">
        <f t="shared" si="1"/>
        <v>agree</v>
      </c>
      <c r="J58" s="8" t="b">
        <f t="shared" si="2"/>
        <v>0</v>
      </c>
    </row>
    <row r="59" ht="15.75" customHeight="1">
      <c r="A59" s="11" t="s">
        <v>126</v>
      </c>
      <c r="B59" s="6" t="s">
        <v>10</v>
      </c>
      <c r="C59" s="10" t="s">
        <v>127</v>
      </c>
      <c r="D59" s="6" t="s">
        <v>10</v>
      </c>
      <c r="E59" s="4" t="str">
        <f t="shared" si="1"/>
        <v>agree</v>
      </c>
      <c r="J59" s="8" t="b">
        <f t="shared" si="2"/>
        <v>0</v>
      </c>
    </row>
    <row r="60" ht="15.75" customHeight="1">
      <c r="A60" s="11" t="s">
        <v>128</v>
      </c>
      <c r="B60" s="6" t="s">
        <v>12</v>
      </c>
      <c r="C60" s="10" t="s">
        <v>129</v>
      </c>
      <c r="D60" s="6" t="s">
        <v>10</v>
      </c>
      <c r="E60" s="4" t="str">
        <f t="shared" si="1"/>
        <v>disagree</v>
      </c>
      <c r="F60" s="4" t="str">
        <f>if(or(and(B60="Neutrale",D60="A Favore"),and(B60="A Favore",D60="Neutrale")),"neutrale-favore")</f>
        <v>neutrale-favore</v>
      </c>
      <c r="G60" s="8" t="b">
        <f>if(or(and(B60="Neutrale",D60="Contro"),and(B60="Contro",D60="Neutrale")),"neutrale-contro")</f>
        <v>0</v>
      </c>
      <c r="H60" s="8" t="b">
        <f>if(or(and(B60="Contro",D60="A Favore"),and(B60="A Favore",D60="Contro")),"contro-favore")</f>
        <v>0</v>
      </c>
      <c r="J60" s="8" t="b">
        <f t="shared" si="2"/>
        <v>0</v>
      </c>
    </row>
    <row r="61" ht="15.75" customHeight="1">
      <c r="A61" s="11" t="s">
        <v>130</v>
      </c>
      <c r="B61" s="6" t="s">
        <v>10</v>
      </c>
      <c r="C61" s="10" t="s">
        <v>131</v>
      </c>
      <c r="D61" s="6" t="s">
        <v>10</v>
      </c>
      <c r="E61" s="4" t="str">
        <f t="shared" si="1"/>
        <v>agree</v>
      </c>
      <c r="J61" s="8" t="b">
        <f t="shared" si="2"/>
        <v>0</v>
      </c>
    </row>
    <row r="62" ht="15.75" customHeight="1">
      <c r="A62" s="11" t="s">
        <v>132</v>
      </c>
      <c r="B62" s="6" t="s">
        <v>10</v>
      </c>
      <c r="C62" s="10" t="s">
        <v>133</v>
      </c>
      <c r="D62" s="6" t="s">
        <v>10</v>
      </c>
      <c r="E62" s="4" t="str">
        <f t="shared" si="1"/>
        <v>agree</v>
      </c>
      <c r="J62" s="8" t="b">
        <f t="shared" si="2"/>
        <v>0</v>
      </c>
    </row>
    <row r="63" ht="15.75" customHeight="1">
      <c r="A63" s="11" t="s">
        <v>134</v>
      </c>
      <c r="B63" s="6" t="s">
        <v>12</v>
      </c>
      <c r="C63" s="10" t="s">
        <v>135</v>
      </c>
      <c r="D63" s="6" t="s">
        <v>12</v>
      </c>
      <c r="E63" s="4" t="str">
        <f t="shared" si="1"/>
        <v>agree</v>
      </c>
      <c r="J63" s="8" t="b">
        <f t="shared" si="2"/>
        <v>0</v>
      </c>
    </row>
    <row r="64" ht="15.75" customHeight="1">
      <c r="A64" s="11" t="s">
        <v>136</v>
      </c>
      <c r="B64" s="6" t="s">
        <v>10</v>
      </c>
      <c r="C64" s="10" t="s">
        <v>137</v>
      </c>
      <c r="D64" s="6" t="s">
        <v>17</v>
      </c>
      <c r="E64" s="4" t="str">
        <f t="shared" si="1"/>
        <v>disagree</v>
      </c>
      <c r="F64" s="4" t="b">
        <f>if(or(and(B64="Neutrale",D64="A Favore"),and(B64="A Favore",D64="Neutrale")),"neutrale-favore")</f>
        <v>0</v>
      </c>
      <c r="G64" s="8" t="str">
        <f>if(or(and(B64="Neutrale",D64="Contro"),and(B64="Contro",D64="Neutrale")),"neutrale-contro")</f>
        <v>neutrale-contro</v>
      </c>
      <c r="H64" s="8" t="b">
        <f>if(or(and(B64="Contro",D64="A Favore"),and(B64="A Favore",D64="Contro")),"contro-favore")</f>
        <v>0</v>
      </c>
      <c r="J64" s="8" t="b">
        <f t="shared" si="2"/>
        <v>0</v>
      </c>
    </row>
    <row r="65" ht="15.75" customHeight="1">
      <c r="A65" s="11" t="s">
        <v>138</v>
      </c>
      <c r="B65" s="6" t="s">
        <v>10</v>
      </c>
      <c r="C65" s="10" t="s">
        <v>139</v>
      </c>
      <c r="D65" s="6" t="s">
        <v>10</v>
      </c>
      <c r="E65" s="4" t="str">
        <f t="shared" si="1"/>
        <v>agree</v>
      </c>
      <c r="J65" s="8" t="b">
        <f t="shared" si="2"/>
        <v>0</v>
      </c>
    </row>
    <row r="66" ht="15.75" customHeight="1">
      <c r="A66" s="11" t="s">
        <v>140</v>
      </c>
      <c r="B66" s="6" t="s">
        <v>10</v>
      </c>
      <c r="C66" s="10" t="s">
        <v>141</v>
      </c>
      <c r="D66" s="6" t="s">
        <v>17</v>
      </c>
      <c r="E66" s="4" t="str">
        <f t="shared" si="1"/>
        <v>disagree</v>
      </c>
      <c r="F66" s="4" t="b">
        <f t="shared" ref="F66:F69" si="21">if(or(and(B66="Neutrale",D66="A Favore"),and(B66="A Favore",D66="Neutrale")),"neutrale-favore")</f>
        <v>0</v>
      </c>
      <c r="G66" s="8" t="str">
        <f t="shared" ref="G66:G69" si="22">if(or(and(B66="Neutrale",D66="Contro"),and(B66="Contro",D66="Neutrale")),"neutrale-contro")</f>
        <v>neutrale-contro</v>
      </c>
      <c r="H66" s="8" t="b">
        <f t="shared" ref="H66:H69" si="23">if(or(and(B66="Contro",D66="A Favore"),and(B66="A Favore",D66="Contro")),"contro-favore")</f>
        <v>0</v>
      </c>
      <c r="J66" s="8" t="b">
        <f t="shared" si="2"/>
        <v>0</v>
      </c>
    </row>
    <row r="67" ht="15.75" customHeight="1">
      <c r="A67" s="11" t="s">
        <v>142</v>
      </c>
      <c r="B67" s="6" t="s">
        <v>10</v>
      </c>
      <c r="C67" s="10" t="s">
        <v>143</v>
      </c>
      <c r="D67" s="6" t="s">
        <v>12</v>
      </c>
      <c r="E67" s="4" t="str">
        <f t="shared" si="1"/>
        <v>disagree</v>
      </c>
      <c r="F67" s="4" t="str">
        <f t="shared" si="21"/>
        <v>neutrale-favore</v>
      </c>
      <c r="G67" s="8" t="b">
        <f t="shared" si="22"/>
        <v>0</v>
      </c>
      <c r="H67" s="8" t="b">
        <f t="shared" si="23"/>
        <v>0</v>
      </c>
      <c r="J67" s="8" t="b">
        <f t="shared" si="2"/>
        <v>0</v>
      </c>
    </row>
    <row r="68" ht="15.75" customHeight="1">
      <c r="A68" s="11" t="s">
        <v>144</v>
      </c>
      <c r="B68" s="6" t="s">
        <v>10</v>
      </c>
      <c r="C68" s="10" t="s">
        <v>145</v>
      </c>
      <c r="D68" s="6" t="s">
        <v>17</v>
      </c>
      <c r="E68" s="4" t="str">
        <f t="shared" si="1"/>
        <v>disagree</v>
      </c>
      <c r="F68" s="4" t="b">
        <f t="shared" si="21"/>
        <v>0</v>
      </c>
      <c r="G68" s="8" t="str">
        <f t="shared" si="22"/>
        <v>neutrale-contro</v>
      </c>
      <c r="H68" s="8" t="b">
        <f t="shared" si="23"/>
        <v>0</v>
      </c>
      <c r="J68" s="8" t="b">
        <f t="shared" si="2"/>
        <v>0</v>
      </c>
    </row>
    <row r="69" ht="15.75" customHeight="1">
      <c r="A69" s="11" t="s">
        <v>146</v>
      </c>
      <c r="B69" s="6" t="s">
        <v>10</v>
      </c>
      <c r="C69" s="10" t="s">
        <v>147</v>
      </c>
      <c r="D69" s="6" t="s">
        <v>17</v>
      </c>
      <c r="E69" s="4" t="str">
        <f t="shared" si="1"/>
        <v>disagree</v>
      </c>
      <c r="F69" s="4" t="b">
        <f t="shared" si="21"/>
        <v>0</v>
      </c>
      <c r="G69" s="8" t="str">
        <f t="shared" si="22"/>
        <v>neutrale-contro</v>
      </c>
      <c r="H69" s="8" t="b">
        <f t="shared" si="23"/>
        <v>0</v>
      </c>
      <c r="J69" s="8" t="b">
        <f t="shared" si="2"/>
        <v>0</v>
      </c>
    </row>
    <row r="70" ht="15.75" customHeight="1">
      <c r="A70" s="11" t="s">
        <v>148</v>
      </c>
      <c r="B70" s="6" t="s">
        <v>10</v>
      </c>
      <c r="C70" s="10" t="s">
        <v>149</v>
      </c>
      <c r="D70" s="6" t="s">
        <v>10</v>
      </c>
      <c r="E70" s="4" t="str">
        <f t="shared" si="1"/>
        <v>agree</v>
      </c>
      <c r="J70" s="8" t="b">
        <f t="shared" si="2"/>
        <v>0</v>
      </c>
    </row>
    <row r="71" ht="15.75" customHeight="1">
      <c r="A71" s="11" t="s">
        <v>150</v>
      </c>
      <c r="B71" s="6" t="s">
        <v>10</v>
      </c>
      <c r="C71" s="10" t="s">
        <v>151</v>
      </c>
      <c r="D71" s="6" t="s">
        <v>10</v>
      </c>
      <c r="E71" s="4" t="str">
        <f t="shared" si="1"/>
        <v>agree</v>
      </c>
      <c r="J71" s="8" t="b">
        <f t="shared" si="2"/>
        <v>0</v>
      </c>
    </row>
    <row r="72" ht="15.75" customHeight="1">
      <c r="A72" s="11" t="s">
        <v>152</v>
      </c>
      <c r="B72" s="6" t="s">
        <v>10</v>
      </c>
      <c r="C72" s="10" t="s">
        <v>153</v>
      </c>
      <c r="D72" s="6" t="s">
        <v>10</v>
      </c>
      <c r="E72" s="4" t="str">
        <f t="shared" si="1"/>
        <v>agree</v>
      </c>
      <c r="J72" s="8" t="b">
        <f t="shared" si="2"/>
        <v>0</v>
      </c>
    </row>
    <row r="73" ht="15.75" customHeight="1">
      <c r="A73" s="11" t="s">
        <v>154</v>
      </c>
      <c r="B73" s="6" t="s">
        <v>12</v>
      </c>
      <c r="C73" s="10" t="s">
        <v>155</v>
      </c>
      <c r="D73" s="6" t="s">
        <v>12</v>
      </c>
      <c r="E73" s="4" t="str">
        <f t="shared" si="1"/>
        <v>agree</v>
      </c>
      <c r="J73" s="8" t="b">
        <f t="shared" si="2"/>
        <v>0</v>
      </c>
    </row>
    <row r="74" ht="15.75" customHeight="1">
      <c r="A74" s="11" t="s">
        <v>156</v>
      </c>
      <c r="B74" s="6" t="s">
        <v>12</v>
      </c>
      <c r="C74" s="10" t="s">
        <v>157</v>
      </c>
      <c r="D74" s="6" t="s">
        <v>10</v>
      </c>
      <c r="E74" s="4" t="str">
        <f t="shared" si="1"/>
        <v>disagree</v>
      </c>
      <c r="F74" s="4" t="str">
        <f>if(or(and(B74="Neutrale",D74="A Favore"),and(B74="A Favore",D74="Neutrale")),"neutrale-favore")</f>
        <v>neutrale-favore</v>
      </c>
      <c r="G74" s="8" t="b">
        <f>if(or(and(B74="Neutrale",D74="Contro"),and(B74="Contro",D74="Neutrale")),"neutrale-contro")</f>
        <v>0</v>
      </c>
      <c r="H74" s="8" t="b">
        <f>if(or(and(B74="Contro",D74="A Favore"),and(B74="A Favore",D74="Contro")),"contro-favore")</f>
        <v>0</v>
      </c>
      <c r="J74" s="8" t="b">
        <f t="shared" si="2"/>
        <v>0</v>
      </c>
    </row>
    <row r="75" ht="15.75" customHeight="1">
      <c r="A75" s="11" t="s">
        <v>158</v>
      </c>
      <c r="B75" s="6" t="s">
        <v>12</v>
      </c>
      <c r="C75" s="10" t="s">
        <v>159</v>
      </c>
      <c r="D75" s="6" t="s">
        <v>12</v>
      </c>
      <c r="E75" s="4" t="str">
        <f t="shared" si="1"/>
        <v>agree</v>
      </c>
      <c r="J75" s="8" t="b">
        <f t="shared" si="2"/>
        <v>0</v>
      </c>
    </row>
    <row r="76" ht="15.75" customHeight="1">
      <c r="A76" s="11" t="s">
        <v>160</v>
      </c>
      <c r="B76" s="6" t="s">
        <v>10</v>
      </c>
      <c r="C76" s="10" t="s">
        <v>161</v>
      </c>
      <c r="D76" s="6" t="s">
        <v>10</v>
      </c>
      <c r="E76" s="4" t="str">
        <f t="shared" si="1"/>
        <v>agree</v>
      </c>
      <c r="J76" s="8" t="b">
        <f t="shared" si="2"/>
        <v>0</v>
      </c>
    </row>
    <row r="77" ht="15.75" customHeight="1">
      <c r="A77" s="11" t="s">
        <v>162</v>
      </c>
      <c r="B77" s="6" t="s">
        <v>12</v>
      </c>
      <c r="C77" s="10" t="s">
        <v>163</v>
      </c>
      <c r="D77" s="6" t="s">
        <v>12</v>
      </c>
      <c r="E77" s="4" t="str">
        <f t="shared" si="1"/>
        <v>agree</v>
      </c>
      <c r="J77" s="8" t="b">
        <f t="shared" si="2"/>
        <v>0</v>
      </c>
    </row>
    <row r="78" ht="15.75" customHeight="1">
      <c r="A78" s="11" t="s">
        <v>164</v>
      </c>
      <c r="B78" s="6" t="s">
        <v>12</v>
      </c>
      <c r="C78" s="10" t="s">
        <v>165</v>
      </c>
      <c r="D78" s="6" t="s">
        <v>10</v>
      </c>
      <c r="E78" s="4" t="str">
        <f t="shared" si="1"/>
        <v>disagree</v>
      </c>
      <c r="F78" s="4" t="str">
        <f t="shared" ref="F78:F79" si="24">if(or(and(B78="Neutrale",D78="A Favore"),and(B78="A Favore",D78="Neutrale")),"neutrale-favore")</f>
        <v>neutrale-favore</v>
      </c>
      <c r="G78" s="8" t="b">
        <f t="shared" ref="G78:G79" si="25">if(or(and(B78="Neutrale",D78="Contro"),and(B78="Contro",D78="Neutrale")),"neutrale-contro")</f>
        <v>0</v>
      </c>
      <c r="H78" s="8" t="b">
        <f t="shared" ref="H78:H79" si="26">if(or(and(B78="Contro",D78="A Favore"),and(B78="A Favore",D78="Contro")),"contro-favore")</f>
        <v>0</v>
      </c>
      <c r="J78" s="8" t="b">
        <f t="shared" si="2"/>
        <v>0</v>
      </c>
    </row>
    <row r="79" ht="15.75" customHeight="1">
      <c r="A79" s="11" t="s">
        <v>166</v>
      </c>
      <c r="B79" s="6" t="s">
        <v>10</v>
      </c>
      <c r="C79" s="10" t="s">
        <v>167</v>
      </c>
      <c r="D79" s="6" t="s">
        <v>17</v>
      </c>
      <c r="E79" s="4" t="str">
        <f t="shared" si="1"/>
        <v>disagree</v>
      </c>
      <c r="F79" s="4" t="b">
        <f t="shared" si="24"/>
        <v>0</v>
      </c>
      <c r="G79" s="8" t="str">
        <f t="shared" si="25"/>
        <v>neutrale-contro</v>
      </c>
      <c r="H79" s="8" t="b">
        <f t="shared" si="26"/>
        <v>0</v>
      </c>
      <c r="J79" s="8" t="b">
        <f t="shared" si="2"/>
        <v>0</v>
      </c>
    </row>
    <row r="80" ht="15.75" customHeight="1">
      <c r="A80" s="11" t="s">
        <v>168</v>
      </c>
      <c r="B80" s="6" t="s">
        <v>10</v>
      </c>
      <c r="C80" s="10" t="s">
        <v>169</v>
      </c>
      <c r="D80" s="6" t="s">
        <v>10</v>
      </c>
      <c r="E80" s="4" t="str">
        <f t="shared" si="1"/>
        <v>agree</v>
      </c>
      <c r="J80" s="8" t="b">
        <f t="shared" si="2"/>
        <v>0</v>
      </c>
    </row>
    <row r="81" ht="15.75" customHeight="1">
      <c r="A81" s="11" t="s">
        <v>170</v>
      </c>
      <c r="B81" s="6" t="s">
        <v>10</v>
      </c>
      <c r="C81" s="10" t="s">
        <v>171</v>
      </c>
      <c r="D81" s="6" t="s">
        <v>10</v>
      </c>
      <c r="E81" s="4" t="str">
        <f t="shared" si="1"/>
        <v>agree</v>
      </c>
      <c r="J81" s="8" t="b">
        <f t="shared" si="2"/>
        <v>0</v>
      </c>
    </row>
    <row r="82" ht="15.75" customHeight="1">
      <c r="A82" s="11" t="s">
        <v>172</v>
      </c>
      <c r="B82" s="6" t="s">
        <v>10</v>
      </c>
      <c r="C82" s="10" t="s">
        <v>173</v>
      </c>
      <c r="D82" s="6" t="s">
        <v>17</v>
      </c>
      <c r="E82" s="4" t="str">
        <f t="shared" si="1"/>
        <v>disagree</v>
      </c>
      <c r="F82" s="4" t="b">
        <f>if(or(and(B82="Neutrale",D82="A Favore"),and(B82="A Favore",D82="Neutrale")),"neutrale-favore")</f>
        <v>0</v>
      </c>
      <c r="G82" s="8" t="str">
        <f>if(or(and(B82="Neutrale",D82="Contro"),and(B82="Contro",D82="Neutrale")),"neutrale-contro")</f>
        <v>neutrale-contro</v>
      </c>
      <c r="H82" s="8" t="b">
        <f>if(or(and(B82="Contro",D82="A Favore"),and(B82="A Favore",D82="Contro")),"contro-favore")</f>
        <v>0</v>
      </c>
      <c r="J82" s="8" t="b">
        <f t="shared" si="2"/>
        <v>0</v>
      </c>
    </row>
    <row r="83" ht="15.75" customHeight="1">
      <c r="A83" s="11" t="s">
        <v>174</v>
      </c>
      <c r="B83" s="6" t="s">
        <v>12</v>
      </c>
      <c r="C83" s="10" t="s">
        <v>175</v>
      </c>
      <c r="D83" s="6" t="s">
        <v>12</v>
      </c>
      <c r="E83" s="4" t="str">
        <f t="shared" si="1"/>
        <v>agree</v>
      </c>
      <c r="J83" s="8" t="b">
        <f t="shared" si="2"/>
        <v>0</v>
      </c>
    </row>
    <row r="84" ht="15.75" customHeight="1">
      <c r="A84" s="11" t="s">
        <v>176</v>
      </c>
      <c r="B84" s="6" t="s">
        <v>10</v>
      </c>
      <c r="C84" s="10" t="s">
        <v>177</v>
      </c>
      <c r="D84" s="6" t="s">
        <v>10</v>
      </c>
      <c r="E84" s="4" t="str">
        <f t="shared" si="1"/>
        <v>agree</v>
      </c>
      <c r="J84" s="8" t="b">
        <f t="shared" si="2"/>
        <v>0</v>
      </c>
    </row>
    <row r="85" ht="15.75" customHeight="1">
      <c r="A85" s="11" t="s">
        <v>178</v>
      </c>
      <c r="B85" s="6" t="s">
        <v>10</v>
      </c>
      <c r="C85" s="10" t="s">
        <v>179</v>
      </c>
      <c r="D85" s="6" t="s">
        <v>10</v>
      </c>
      <c r="E85" s="4" t="str">
        <f t="shared" si="1"/>
        <v>agree</v>
      </c>
      <c r="J85" s="8" t="b">
        <f t="shared" si="2"/>
        <v>0</v>
      </c>
    </row>
    <row r="86" ht="15.75" customHeight="1">
      <c r="A86" s="11" t="s">
        <v>180</v>
      </c>
      <c r="B86" s="6" t="s">
        <v>17</v>
      </c>
      <c r="C86" s="10" t="s">
        <v>181</v>
      </c>
      <c r="D86" s="6" t="s">
        <v>17</v>
      </c>
      <c r="E86" s="4" t="str">
        <f t="shared" si="1"/>
        <v>agree</v>
      </c>
      <c r="J86" s="8" t="b">
        <f t="shared" si="2"/>
        <v>0</v>
      </c>
    </row>
    <row r="87" ht="15.75" customHeight="1">
      <c r="A87" s="11" t="s">
        <v>182</v>
      </c>
      <c r="B87" s="6" t="s">
        <v>10</v>
      </c>
      <c r="C87" s="10" t="s">
        <v>183</v>
      </c>
      <c r="D87" s="6" t="s">
        <v>17</v>
      </c>
      <c r="E87" s="4" t="str">
        <f t="shared" si="1"/>
        <v>disagree</v>
      </c>
      <c r="F87" s="4" t="b">
        <f>if(or(and(B87="Neutrale",D87="A Favore"),and(B87="A Favore",D87="Neutrale")),"neutrale-favore")</f>
        <v>0</v>
      </c>
      <c r="G87" s="8" t="str">
        <f>if(or(and(B87="Neutrale",D87="Contro"),and(B87="Contro",D87="Neutrale")),"neutrale-contro")</f>
        <v>neutrale-contro</v>
      </c>
      <c r="H87" s="8" t="b">
        <f>if(or(and(B87="Contro",D87="A Favore"),and(B87="A Favore",D87="Contro")),"contro-favore")</f>
        <v>0</v>
      </c>
      <c r="J87" s="8" t="b">
        <f t="shared" si="2"/>
        <v>0</v>
      </c>
    </row>
    <row r="88" ht="15.75" customHeight="1">
      <c r="A88" s="11" t="s">
        <v>184</v>
      </c>
      <c r="B88" s="6" t="s">
        <v>10</v>
      </c>
      <c r="C88" s="10" t="s">
        <v>185</v>
      </c>
      <c r="D88" s="6" t="s">
        <v>10</v>
      </c>
      <c r="E88" s="4" t="str">
        <f t="shared" si="1"/>
        <v>agree</v>
      </c>
      <c r="J88" s="8" t="b">
        <f t="shared" si="2"/>
        <v>0</v>
      </c>
    </row>
    <row r="89" ht="15.75" customHeight="1">
      <c r="A89" s="11" t="s">
        <v>186</v>
      </c>
      <c r="B89" s="6" t="s">
        <v>10</v>
      </c>
      <c r="C89" s="10" t="s">
        <v>187</v>
      </c>
      <c r="D89" s="6" t="s">
        <v>17</v>
      </c>
      <c r="E89" s="4" t="str">
        <f t="shared" si="1"/>
        <v>disagree</v>
      </c>
      <c r="F89" s="4" t="b">
        <f>if(or(and(B89="Neutrale",D89="A Favore"),and(B89="A Favore",D89="Neutrale")),"neutrale-favore")</f>
        <v>0</v>
      </c>
      <c r="G89" s="8" t="str">
        <f>if(or(and(B89="Neutrale",D89="Contro"),and(B89="Contro",D89="Neutrale")),"neutrale-contro")</f>
        <v>neutrale-contro</v>
      </c>
      <c r="H89" s="8" t="b">
        <f>if(or(and(B89="Contro",D89="A Favore"),and(B89="A Favore",D89="Contro")),"contro-favore")</f>
        <v>0</v>
      </c>
      <c r="J89" s="8" t="b">
        <f t="shared" si="2"/>
        <v>0</v>
      </c>
    </row>
    <row r="90" ht="15.75" customHeight="1">
      <c r="A90" s="11" t="s">
        <v>188</v>
      </c>
      <c r="B90" s="6" t="s">
        <v>12</v>
      </c>
      <c r="C90" s="10" t="s">
        <v>189</v>
      </c>
      <c r="D90" s="6" t="s">
        <v>12</v>
      </c>
      <c r="E90" s="4" t="str">
        <f t="shared" si="1"/>
        <v>agree</v>
      </c>
      <c r="J90" s="8" t="b">
        <f t="shared" si="2"/>
        <v>0</v>
      </c>
    </row>
    <row r="91" ht="15.75" customHeight="1">
      <c r="A91" s="11" t="s">
        <v>190</v>
      </c>
      <c r="B91" s="6" t="s">
        <v>10</v>
      </c>
      <c r="C91" s="10" t="s">
        <v>191</v>
      </c>
      <c r="D91" s="6" t="s">
        <v>10</v>
      </c>
      <c r="E91" s="4" t="str">
        <f t="shared" si="1"/>
        <v>agree</v>
      </c>
      <c r="J91" s="8" t="b">
        <f t="shared" si="2"/>
        <v>0</v>
      </c>
    </row>
    <row r="92" ht="15.75" customHeight="1">
      <c r="A92" s="11" t="s">
        <v>192</v>
      </c>
      <c r="B92" s="6" t="s">
        <v>12</v>
      </c>
      <c r="C92" s="10" t="s">
        <v>193</v>
      </c>
      <c r="D92" s="6" t="s">
        <v>17</v>
      </c>
      <c r="E92" s="4" t="str">
        <f t="shared" si="1"/>
        <v>disagree</v>
      </c>
      <c r="F92" s="4" t="b">
        <f>if(or(and(B92="Neutrale",D92="A Favore"),and(B92="A Favore",D92="Neutrale")),"neutrale-favore")</f>
        <v>0</v>
      </c>
      <c r="G92" s="8" t="b">
        <f>if(or(and(B92="Neutrale",D92="Contro"),and(B92="Contro",D92="Neutrale")),"neutrale-contro")</f>
        <v>0</v>
      </c>
      <c r="H92" s="8" t="str">
        <f>if(or(and(B92="Contro",D92="A Favore"),and(B92="A Favore",D92="Contro")),"contro-favore")</f>
        <v>contro-favore</v>
      </c>
      <c r="I92" s="4" t="s">
        <v>12</v>
      </c>
      <c r="J92" s="8" t="str">
        <f t="shared" si="2"/>
        <v>risolto</v>
      </c>
    </row>
    <row r="93" ht="15.75" customHeight="1">
      <c r="A93" s="11" t="s">
        <v>194</v>
      </c>
      <c r="B93" s="6" t="s">
        <v>12</v>
      </c>
      <c r="C93" s="10" t="s">
        <v>195</v>
      </c>
      <c r="D93" s="6" t="s">
        <v>12</v>
      </c>
      <c r="E93" s="4" t="str">
        <f t="shared" si="1"/>
        <v>agree</v>
      </c>
      <c r="J93" s="8" t="b">
        <f t="shared" si="2"/>
        <v>0</v>
      </c>
    </row>
    <row r="94" ht="15.75" customHeight="1">
      <c r="A94" s="11" t="s">
        <v>196</v>
      </c>
      <c r="B94" s="6" t="s">
        <v>17</v>
      </c>
      <c r="C94" s="10" t="s">
        <v>197</v>
      </c>
      <c r="D94" s="6" t="s">
        <v>10</v>
      </c>
      <c r="E94" s="4" t="str">
        <f t="shared" si="1"/>
        <v>disagree</v>
      </c>
      <c r="F94" s="4" t="b">
        <f>if(or(and(B94="Neutrale",D94="A Favore"),and(B94="A Favore",D94="Neutrale")),"neutrale-favore")</f>
        <v>0</v>
      </c>
      <c r="G94" s="8" t="str">
        <f>if(or(and(B94="Neutrale",D94="Contro"),and(B94="Contro",D94="Neutrale")),"neutrale-contro")</f>
        <v>neutrale-contro</v>
      </c>
      <c r="H94" s="8" t="b">
        <f>if(or(and(B94="Contro",D94="A Favore"),and(B94="A Favore",D94="Contro")),"contro-favore")</f>
        <v>0</v>
      </c>
      <c r="J94" s="8" t="b">
        <f t="shared" si="2"/>
        <v>0</v>
      </c>
    </row>
    <row r="95" ht="15.75" customHeight="1">
      <c r="A95" s="11" t="s">
        <v>198</v>
      </c>
      <c r="B95" s="6" t="s">
        <v>10</v>
      </c>
      <c r="C95" s="10" t="s">
        <v>199</v>
      </c>
      <c r="D95" s="6" t="s">
        <v>10</v>
      </c>
      <c r="E95" s="4" t="str">
        <f t="shared" si="1"/>
        <v>agree</v>
      </c>
      <c r="J95" s="8" t="b">
        <f t="shared" si="2"/>
        <v>0</v>
      </c>
    </row>
    <row r="96" ht="15.75" customHeight="1">
      <c r="A96" s="11" t="s">
        <v>200</v>
      </c>
      <c r="B96" s="6" t="s">
        <v>17</v>
      </c>
      <c r="C96" s="10" t="s">
        <v>201</v>
      </c>
      <c r="D96" s="6" t="s">
        <v>17</v>
      </c>
      <c r="E96" s="4" t="str">
        <f t="shared" si="1"/>
        <v>agree</v>
      </c>
      <c r="J96" s="8" t="b">
        <f t="shared" si="2"/>
        <v>0</v>
      </c>
    </row>
    <row r="97" ht="15.75" customHeight="1">
      <c r="A97" s="11" t="s">
        <v>202</v>
      </c>
      <c r="B97" s="6" t="s">
        <v>10</v>
      </c>
      <c r="C97" s="10" t="s">
        <v>203</v>
      </c>
      <c r="D97" s="6" t="s">
        <v>10</v>
      </c>
      <c r="E97" s="4" t="str">
        <f t="shared" si="1"/>
        <v>agree</v>
      </c>
      <c r="J97" s="8" t="b">
        <f t="shared" si="2"/>
        <v>0</v>
      </c>
    </row>
    <row r="98" ht="15.75" customHeight="1">
      <c r="A98" s="11" t="s">
        <v>204</v>
      </c>
      <c r="B98" s="6" t="s">
        <v>12</v>
      </c>
      <c r="C98" s="10" t="s">
        <v>205</v>
      </c>
      <c r="D98" s="6" t="s">
        <v>10</v>
      </c>
      <c r="E98" s="4" t="str">
        <f t="shared" si="1"/>
        <v>disagree</v>
      </c>
      <c r="F98" s="4" t="str">
        <f>if(or(and(B98="Neutrale",D98="A Favore"),and(B98="A Favore",D98="Neutrale")),"neutrale-favore")</f>
        <v>neutrale-favore</v>
      </c>
      <c r="G98" s="8" t="b">
        <f>if(or(and(B98="Neutrale",D98="Contro"),and(B98="Contro",D98="Neutrale")),"neutrale-contro")</f>
        <v>0</v>
      </c>
      <c r="H98" s="8" t="b">
        <f>if(or(and(B98="Contro",D98="A Favore"),and(B98="A Favore",D98="Contro")),"contro-favore")</f>
        <v>0</v>
      </c>
      <c r="J98" s="8" t="b">
        <f t="shared" si="2"/>
        <v>0</v>
      </c>
    </row>
    <row r="99" ht="15.75" customHeight="1">
      <c r="A99" s="11" t="s">
        <v>206</v>
      </c>
      <c r="B99" s="6" t="s">
        <v>12</v>
      </c>
      <c r="C99" s="10" t="s">
        <v>207</v>
      </c>
      <c r="D99" s="6" t="s">
        <v>12</v>
      </c>
      <c r="E99" s="4" t="str">
        <f t="shared" si="1"/>
        <v>agree</v>
      </c>
      <c r="J99" s="8" t="b">
        <f t="shared" si="2"/>
        <v>0</v>
      </c>
    </row>
    <row r="100" ht="15.75" customHeight="1">
      <c r="A100" s="11" t="s">
        <v>208</v>
      </c>
      <c r="B100" s="6" t="s">
        <v>12</v>
      </c>
      <c r="C100" s="10" t="s">
        <v>209</v>
      </c>
      <c r="D100" s="6" t="s">
        <v>12</v>
      </c>
      <c r="E100" s="4" t="str">
        <f t="shared" si="1"/>
        <v>agree</v>
      </c>
      <c r="J100" s="8" t="b">
        <f t="shared" si="2"/>
        <v>0</v>
      </c>
    </row>
    <row r="101" ht="15.75" customHeight="1">
      <c r="A101" s="11" t="s">
        <v>210</v>
      </c>
      <c r="B101" s="6" t="s">
        <v>12</v>
      </c>
      <c r="C101" s="10" t="s">
        <v>211</v>
      </c>
      <c r="D101" s="6" t="s">
        <v>12</v>
      </c>
      <c r="E101" s="4" t="str">
        <f t="shared" si="1"/>
        <v>agree</v>
      </c>
      <c r="J101" s="8" t="b">
        <f t="shared" si="2"/>
        <v>0</v>
      </c>
    </row>
    <row r="102" ht="15.75" customHeight="1">
      <c r="A102" s="11" t="s">
        <v>212</v>
      </c>
      <c r="B102" s="6" t="s">
        <v>12</v>
      </c>
      <c r="C102" s="10" t="s">
        <v>213</v>
      </c>
      <c r="D102" s="6" t="s">
        <v>10</v>
      </c>
      <c r="E102" s="4" t="str">
        <f t="shared" si="1"/>
        <v>disagree</v>
      </c>
      <c r="F102" s="4" t="str">
        <f t="shared" ref="F102:F103" si="27">if(or(and(B102="Neutrale",D102="A Favore"),and(B102="A Favore",D102="Neutrale")),"neutrale-favore")</f>
        <v>neutrale-favore</v>
      </c>
      <c r="G102" s="8" t="b">
        <f t="shared" ref="G102:G103" si="28">if(or(and(B102="Neutrale",D102="Contro"),and(B102="Contro",D102="Neutrale")),"neutrale-contro")</f>
        <v>0</v>
      </c>
      <c r="H102" s="8" t="b">
        <f t="shared" ref="H102:H103" si="29">if(or(and(B102="Contro",D102="A Favore"),and(B102="A Favore",D102="Contro")),"contro-favore")</f>
        <v>0</v>
      </c>
      <c r="J102" s="8" t="b">
        <f t="shared" si="2"/>
        <v>0</v>
      </c>
    </row>
    <row r="103" ht="15.75" customHeight="1">
      <c r="A103" s="11" t="s">
        <v>214</v>
      </c>
      <c r="B103" s="6" t="s">
        <v>215</v>
      </c>
      <c r="C103" s="10" t="s">
        <v>216</v>
      </c>
      <c r="D103" s="6" t="s">
        <v>17</v>
      </c>
      <c r="E103" s="4" t="str">
        <f t="shared" si="1"/>
        <v>disagree</v>
      </c>
      <c r="F103" s="4" t="b">
        <f t="shared" si="27"/>
        <v>0</v>
      </c>
      <c r="G103" s="8" t="b">
        <f t="shared" si="28"/>
        <v>0</v>
      </c>
      <c r="H103" s="8" t="b">
        <f t="shared" si="29"/>
        <v>0</v>
      </c>
      <c r="J103" s="8" t="b">
        <f t="shared" si="2"/>
        <v>0</v>
      </c>
    </row>
    <row r="104" ht="15.75" customHeight="1">
      <c r="A104" s="11" t="s">
        <v>217</v>
      </c>
      <c r="B104" s="6" t="s">
        <v>10</v>
      </c>
      <c r="C104" s="10" t="s">
        <v>218</v>
      </c>
      <c r="D104" s="6" t="s">
        <v>10</v>
      </c>
      <c r="E104" s="4" t="str">
        <f t="shared" si="1"/>
        <v>agree</v>
      </c>
      <c r="J104" s="8" t="b">
        <f t="shared" si="2"/>
        <v>0</v>
      </c>
    </row>
    <row r="105" ht="15.75" customHeight="1">
      <c r="A105" s="11" t="s">
        <v>219</v>
      </c>
      <c r="B105" s="6" t="s">
        <v>17</v>
      </c>
      <c r="C105" s="10" t="s">
        <v>220</v>
      </c>
      <c r="D105" s="6" t="s">
        <v>17</v>
      </c>
      <c r="E105" s="4" t="str">
        <f t="shared" si="1"/>
        <v>agree</v>
      </c>
      <c r="J105" s="8" t="b">
        <f t="shared" si="2"/>
        <v>0</v>
      </c>
    </row>
    <row r="106" ht="15.75" customHeight="1">
      <c r="A106" s="11" t="s">
        <v>221</v>
      </c>
      <c r="B106" s="6" t="s">
        <v>12</v>
      </c>
      <c r="C106" s="10" t="s">
        <v>222</v>
      </c>
      <c r="D106" s="6" t="s">
        <v>17</v>
      </c>
      <c r="E106" s="4" t="str">
        <f t="shared" si="1"/>
        <v>disagree</v>
      </c>
      <c r="F106" s="4" t="b">
        <f t="shared" ref="F106:F112" si="30">if(or(and(B106="Neutrale",D106="A Favore"),and(B106="A Favore",D106="Neutrale")),"neutrale-favore")</f>
        <v>0</v>
      </c>
      <c r="G106" s="8" t="b">
        <f t="shared" ref="G106:G112" si="31">if(or(and(B106="Neutrale",D106="Contro"),and(B106="Contro",D106="Neutrale")),"neutrale-contro")</f>
        <v>0</v>
      </c>
      <c r="H106" s="8" t="str">
        <f t="shared" ref="H106:H112" si="32">if(or(and(B106="Contro",D106="A Favore"),and(B106="A Favore",D106="Contro")),"contro-favore")</f>
        <v>contro-favore</v>
      </c>
      <c r="I106" s="4" t="s">
        <v>12</v>
      </c>
      <c r="J106" s="8" t="str">
        <f t="shared" si="2"/>
        <v>risolto</v>
      </c>
    </row>
    <row r="107" ht="15.75" customHeight="1">
      <c r="A107" s="11" t="s">
        <v>223</v>
      </c>
      <c r="B107" s="6" t="s">
        <v>12</v>
      </c>
      <c r="C107" s="10" t="s">
        <v>224</v>
      </c>
      <c r="D107" s="6" t="s">
        <v>10</v>
      </c>
      <c r="E107" s="4" t="str">
        <f t="shared" si="1"/>
        <v>disagree</v>
      </c>
      <c r="F107" s="4" t="str">
        <f t="shared" si="30"/>
        <v>neutrale-favore</v>
      </c>
      <c r="G107" s="8" t="b">
        <f t="shared" si="31"/>
        <v>0</v>
      </c>
      <c r="H107" s="8" t="b">
        <f t="shared" si="32"/>
        <v>0</v>
      </c>
      <c r="J107" s="8" t="b">
        <f t="shared" si="2"/>
        <v>0</v>
      </c>
    </row>
    <row r="108" ht="15.75" customHeight="1">
      <c r="A108" s="11" t="s">
        <v>225</v>
      </c>
      <c r="B108" s="6" t="s">
        <v>12</v>
      </c>
      <c r="C108" s="10" t="s">
        <v>226</v>
      </c>
      <c r="D108" s="6" t="s">
        <v>17</v>
      </c>
      <c r="E108" s="4" t="str">
        <f t="shared" si="1"/>
        <v>disagree</v>
      </c>
      <c r="F108" s="4" t="b">
        <f t="shared" si="30"/>
        <v>0</v>
      </c>
      <c r="G108" s="8" t="b">
        <f t="shared" si="31"/>
        <v>0</v>
      </c>
      <c r="H108" s="8" t="str">
        <f t="shared" si="32"/>
        <v>contro-favore</v>
      </c>
      <c r="I108" s="4" t="s">
        <v>12</v>
      </c>
      <c r="J108" s="8" t="str">
        <f t="shared" si="2"/>
        <v>risolto</v>
      </c>
    </row>
    <row r="109" ht="15.75" customHeight="1">
      <c r="A109" s="11" t="s">
        <v>227</v>
      </c>
      <c r="B109" s="6" t="s">
        <v>10</v>
      </c>
      <c r="C109" s="10" t="s">
        <v>228</v>
      </c>
      <c r="D109" s="6" t="s">
        <v>17</v>
      </c>
      <c r="E109" s="4" t="str">
        <f t="shared" si="1"/>
        <v>disagree</v>
      </c>
      <c r="F109" s="4" t="b">
        <f t="shared" si="30"/>
        <v>0</v>
      </c>
      <c r="G109" s="8" t="str">
        <f t="shared" si="31"/>
        <v>neutrale-contro</v>
      </c>
      <c r="H109" s="8" t="b">
        <f t="shared" si="32"/>
        <v>0</v>
      </c>
      <c r="J109" s="8" t="b">
        <f t="shared" si="2"/>
        <v>0</v>
      </c>
    </row>
    <row r="110" ht="15.75" customHeight="1">
      <c r="A110" s="11" t="s">
        <v>229</v>
      </c>
      <c r="B110" s="6" t="s">
        <v>10</v>
      </c>
      <c r="C110" s="10" t="s">
        <v>230</v>
      </c>
      <c r="D110" s="6" t="s">
        <v>17</v>
      </c>
      <c r="E110" s="4" t="str">
        <f t="shared" si="1"/>
        <v>disagree</v>
      </c>
      <c r="F110" s="4" t="b">
        <f t="shared" si="30"/>
        <v>0</v>
      </c>
      <c r="G110" s="8" t="str">
        <f t="shared" si="31"/>
        <v>neutrale-contro</v>
      </c>
      <c r="H110" s="8" t="b">
        <f t="shared" si="32"/>
        <v>0</v>
      </c>
      <c r="J110" s="8" t="b">
        <f t="shared" si="2"/>
        <v>0</v>
      </c>
    </row>
    <row r="111" ht="15.75" customHeight="1">
      <c r="A111" s="11" t="s">
        <v>231</v>
      </c>
      <c r="B111" s="6" t="s">
        <v>10</v>
      </c>
      <c r="C111" s="10" t="s">
        <v>232</v>
      </c>
      <c r="D111" s="6" t="s">
        <v>17</v>
      </c>
      <c r="E111" s="4" t="str">
        <f t="shared" si="1"/>
        <v>disagree</v>
      </c>
      <c r="F111" s="4" t="b">
        <f t="shared" si="30"/>
        <v>0</v>
      </c>
      <c r="G111" s="8" t="str">
        <f t="shared" si="31"/>
        <v>neutrale-contro</v>
      </c>
      <c r="H111" s="8" t="b">
        <f t="shared" si="32"/>
        <v>0</v>
      </c>
      <c r="J111" s="8" t="b">
        <f t="shared" si="2"/>
        <v>0</v>
      </c>
    </row>
    <row r="112" ht="15.75" customHeight="1">
      <c r="A112" s="11" t="s">
        <v>233</v>
      </c>
      <c r="B112" s="6" t="s">
        <v>12</v>
      </c>
      <c r="C112" s="10" t="s">
        <v>234</v>
      </c>
      <c r="D112" s="6" t="s">
        <v>10</v>
      </c>
      <c r="E112" s="4" t="str">
        <f t="shared" si="1"/>
        <v>disagree</v>
      </c>
      <c r="F112" s="4" t="str">
        <f t="shared" si="30"/>
        <v>neutrale-favore</v>
      </c>
      <c r="G112" s="8" t="b">
        <f t="shared" si="31"/>
        <v>0</v>
      </c>
      <c r="H112" s="8" t="b">
        <f t="shared" si="32"/>
        <v>0</v>
      </c>
      <c r="J112" s="8" t="b">
        <f t="shared" si="2"/>
        <v>0</v>
      </c>
    </row>
    <row r="113" ht="15.75" customHeight="1">
      <c r="A113" s="11" t="s">
        <v>235</v>
      </c>
      <c r="B113" s="6" t="s">
        <v>10</v>
      </c>
      <c r="C113" s="10" t="s">
        <v>236</v>
      </c>
      <c r="D113" s="6" t="s">
        <v>10</v>
      </c>
      <c r="E113" s="4" t="str">
        <f t="shared" si="1"/>
        <v>agree</v>
      </c>
      <c r="J113" s="8" t="b">
        <f t="shared" si="2"/>
        <v>0</v>
      </c>
    </row>
    <row r="114" ht="15.75" customHeight="1">
      <c r="A114" s="11" t="s">
        <v>237</v>
      </c>
      <c r="B114" s="6" t="s">
        <v>12</v>
      </c>
      <c r="C114" s="10" t="s">
        <v>238</v>
      </c>
      <c r="D114" s="6" t="s">
        <v>17</v>
      </c>
      <c r="E114" s="4" t="str">
        <f t="shared" si="1"/>
        <v>disagree</v>
      </c>
      <c r="F114" s="4" t="b">
        <f>if(or(and(B114="Neutrale",D114="A Favore"),and(B114="A Favore",D114="Neutrale")),"neutrale-favore")</f>
        <v>0</v>
      </c>
      <c r="G114" s="8" t="b">
        <f>if(or(and(B114="Neutrale",D114="Contro"),and(B114="Contro",D114="Neutrale")),"neutrale-contro")</f>
        <v>0</v>
      </c>
      <c r="H114" s="8" t="str">
        <f>if(or(and(B114="Contro",D114="A Favore"),and(B114="A Favore",D114="Contro")),"contro-favore")</f>
        <v>contro-favore</v>
      </c>
      <c r="I114" s="4" t="s">
        <v>12</v>
      </c>
      <c r="J114" s="8" t="str">
        <f t="shared" si="2"/>
        <v>risolto</v>
      </c>
    </row>
    <row r="115" ht="15.75" customHeight="1">
      <c r="A115" s="11" t="s">
        <v>239</v>
      </c>
      <c r="B115" s="6" t="s">
        <v>12</v>
      </c>
      <c r="C115" s="10" t="s">
        <v>240</v>
      </c>
      <c r="D115" s="6" t="s">
        <v>12</v>
      </c>
      <c r="E115" s="4" t="str">
        <f t="shared" si="1"/>
        <v>agree</v>
      </c>
      <c r="J115" s="8" t="b">
        <f t="shared" si="2"/>
        <v>0</v>
      </c>
    </row>
    <row r="116" ht="15.75" customHeight="1">
      <c r="A116" s="11" t="s">
        <v>241</v>
      </c>
      <c r="B116" s="6" t="s">
        <v>12</v>
      </c>
      <c r="C116" s="10" t="s">
        <v>242</v>
      </c>
      <c r="D116" s="6" t="s">
        <v>17</v>
      </c>
      <c r="E116" s="4" t="str">
        <f t="shared" si="1"/>
        <v>disagree</v>
      </c>
      <c r="F116" s="4" t="b">
        <f t="shared" ref="F116:F120" si="33">if(or(and(B116="Neutrale",D116="A Favore"),and(B116="A Favore",D116="Neutrale")),"neutrale-favore")</f>
        <v>0</v>
      </c>
      <c r="G116" s="8" t="b">
        <f t="shared" ref="G116:G120" si="34">if(or(and(B116="Neutrale",D116="Contro"),and(B116="Contro",D116="Neutrale")),"neutrale-contro")</f>
        <v>0</v>
      </c>
      <c r="H116" s="8" t="str">
        <f t="shared" ref="H116:H120" si="35">if(or(and(B116="Contro",D116="A Favore"),and(B116="A Favore",D116="Contro")),"contro-favore")</f>
        <v>contro-favore</v>
      </c>
      <c r="I116" s="4" t="s">
        <v>12</v>
      </c>
      <c r="J116" s="8" t="str">
        <f t="shared" si="2"/>
        <v>risolto</v>
      </c>
    </row>
    <row r="117" ht="15.75" customHeight="1">
      <c r="A117" s="11" t="s">
        <v>243</v>
      </c>
      <c r="B117" s="6" t="s">
        <v>10</v>
      </c>
      <c r="C117" s="10" t="s">
        <v>244</v>
      </c>
      <c r="D117" s="6" t="s">
        <v>12</v>
      </c>
      <c r="E117" s="4" t="str">
        <f t="shared" si="1"/>
        <v>disagree</v>
      </c>
      <c r="F117" s="4" t="str">
        <f t="shared" si="33"/>
        <v>neutrale-favore</v>
      </c>
      <c r="G117" s="8" t="b">
        <f t="shared" si="34"/>
        <v>0</v>
      </c>
      <c r="H117" s="8" t="b">
        <f t="shared" si="35"/>
        <v>0</v>
      </c>
      <c r="J117" s="8" t="b">
        <f t="shared" si="2"/>
        <v>0</v>
      </c>
    </row>
    <row r="118" ht="15.75" customHeight="1">
      <c r="A118" s="11" t="s">
        <v>245</v>
      </c>
      <c r="B118" s="6" t="s">
        <v>12</v>
      </c>
      <c r="C118" s="10" t="s">
        <v>246</v>
      </c>
      <c r="D118" s="6" t="s">
        <v>10</v>
      </c>
      <c r="E118" s="4" t="str">
        <f t="shared" si="1"/>
        <v>disagree</v>
      </c>
      <c r="F118" s="4" t="str">
        <f t="shared" si="33"/>
        <v>neutrale-favore</v>
      </c>
      <c r="G118" s="8" t="b">
        <f t="shared" si="34"/>
        <v>0</v>
      </c>
      <c r="H118" s="8" t="b">
        <f t="shared" si="35"/>
        <v>0</v>
      </c>
      <c r="J118" s="8" t="b">
        <f t="shared" si="2"/>
        <v>0</v>
      </c>
    </row>
    <row r="119" ht="15.75" customHeight="1">
      <c r="A119" s="11" t="s">
        <v>247</v>
      </c>
      <c r="B119" s="6" t="s">
        <v>12</v>
      </c>
      <c r="C119" s="10" t="s">
        <v>248</v>
      </c>
      <c r="D119" s="6" t="s">
        <v>10</v>
      </c>
      <c r="E119" s="4" t="str">
        <f t="shared" si="1"/>
        <v>disagree</v>
      </c>
      <c r="F119" s="4" t="str">
        <f t="shared" si="33"/>
        <v>neutrale-favore</v>
      </c>
      <c r="G119" s="8" t="b">
        <f t="shared" si="34"/>
        <v>0</v>
      </c>
      <c r="H119" s="8" t="b">
        <f t="shared" si="35"/>
        <v>0</v>
      </c>
      <c r="J119" s="8" t="b">
        <f t="shared" si="2"/>
        <v>0</v>
      </c>
    </row>
    <row r="120" ht="15.75" customHeight="1">
      <c r="A120" s="11" t="s">
        <v>249</v>
      </c>
      <c r="B120" s="6" t="s">
        <v>12</v>
      </c>
      <c r="C120" s="10" t="s">
        <v>250</v>
      </c>
      <c r="D120" s="6" t="s">
        <v>10</v>
      </c>
      <c r="E120" s="4" t="str">
        <f t="shared" si="1"/>
        <v>disagree</v>
      </c>
      <c r="F120" s="4" t="str">
        <f t="shared" si="33"/>
        <v>neutrale-favore</v>
      </c>
      <c r="G120" s="8" t="b">
        <f t="shared" si="34"/>
        <v>0</v>
      </c>
      <c r="H120" s="8" t="b">
        <f t="shared" si="35"/>
        <v>0</v>
      </c>
      <c r="J120" s="8" t="b">
        <f t="shared" si="2"/>
        <v>0</v>
      </c>
    </row>
    <row r="121" ht="15.75" customHeight="1">
      <c r="A121" s="11" t="s">
        <v>251</v>
      </c>
      <c r="B121" s="6" t="s">
        <v>10</v>
      </c>
      <c r="C121" s="10" t="s">
        <v>252</v>
      </c>
      <c r="D121" s="6" t="s">
        <v>10</v>
      </c>
      <c r="E121" s="4" t="str">
        <f t="shared" si="1"/>
        <v>agree</v>
      </c>
      <c r="J121" s="8" t="b">
        <f t="shared" si="2"/>
        <v>0</v>
      </c>
    </row>
    <row r="122" ht="15.75" customHeight="1">
      <c r="A122" s="11" t="s">
        <v>253</v>
      </c>
      <c r="B122" s="6" t="s">
        <v>215</v>
      </c>
      <c r="C122" s="10" t="s">
        <v>254</v>
      </c>
      <c r="D122" s="6" t="s">
        <v>10</v>
      </c>
      <c r="E122" s="4" t="str">
        <f t="shared" si="1"/>
        <v>disagree</v>
      </c>
      <c r="F122" s="4" t="b">
        <f>if(or(and(B122="Neutrale",D122="A Favore"),and(B122="A Favore",D122="Neutrale")),"neutrale-favore")</f>
        <v>0</v>
      </c>
      <c r="G122" s="8" t="b">
        <f>if(or(and(B122="Neutrale",D122="Contro"),and(B122="Contro",D122="Neutrale")),"neutrale-contro")</f>
        <v>0</v>
      </c>
      <c r="H122" s="8" t="b">
        <f>if(or(and(B122="Contro",D122="A Favore"),and(B122="A Favore",D122="Contro")),"contro-favore")</f>
        <v>0</v>
      </c>
      <c r="J122" s="8" t="b">
        <f t="shared" si="2"/>
        <v>0</v>
      </c>
    </row>
    <row r="123" ht="15.75" customHeight="1">
      <c r="A123" s="11" t="s">
        <v>255</v>
      </c>
      <c r="B123" s="6" t="s">
        <v>215</v>
      </c>
      <c r="C123" s="10" t="s">
        <v>254</v>
      </c>
      <c r="D123" s="6" t="s">
        <v>215</v>
      </c>
      <c r="E123" s="4" t="str">
        <f t="shared" si="1"/>
        <v>agree</v>
      </c>
      <c r="J123" s="8" t="b">
        <f t="shared" si="2"/>
        <v>0</v>
      </c>
    </row>
    <row r="124" ht="15.75" customHeight="1">
      <c r="A124" s="11" t="s">
        <v>256</v>
      </c>
      <c r="B124" s="6" t="s">
        <v>12</v>
      </c>
      <c r="C124" s="10" t="s">
        <v>257</v>
      </c>
      <c r="D124" s="6" t="s">
        <v>12</v>
      </c>
      <c r="E124" s="4" t="str">
        <f t="shared" si="1"/>
        <v>agree</v>
      </c>
      <c r="J124" s="8" t="b">
        <f t="shared" si="2"/>
        <v>0</v>
      </c>
    </row>
    <row r="125" ht="15.75" customHeight="1">
      <c r="A125" s="11" t="s">
        <v>258</v>
      </c>
      <c r="B125" s="6" t="s">
        <v>10</v>
      </c>
      <c r="C125" s="10" t="s">
        <v>259</v>
      </c>
      <c r="D125" s="6" t="s">
        <v>10</v>
      </c>
      <c r="E125" s="4" t="str">
        <f t="shared" si="1"/>
        <v>agree</v>
      </c>
      <c r="J125" s="8" t="b">
        <f t="shared" si="2"/>
        <v>0</v>
      </c>
    </row>
    <row r="126" ht="15.75" customHeight="1">
      <c r="A126" s="11" t="s">
        <v>260</v>
      </c>
      <c r="B126" s="6" t="s">
        <v>10</v>
      </c>
      <c r="C126" s="10" t="s">
        <v>261</v>
      </c>
      <c r="D126" s="6" t="s">
        <v>17</v>
      </c>
      <c r="E126" s="4" t="str">
        <f t="shared" si="1"/>
        <v>disagree</v>
      </c>
      <c r="F126" s="4" t="b">
        <f t="shared" ref="F126:F128" si="36">if(or(and(B126="Neutrale",D126="A Favore"),and(B126="A Favore",D126="Neutrale")),"neutrale-favore")</f>
        <v>0</v>
      </c>
      <c r="G126" s="8" t="str">
        <f t="shared" ref="G126:G128" si="37">if(or(and(B126="Neutrale",D126="Contro"),and(B126="Contro",D126="Neutrale")),"neutrale-contro")</f>
        <v>neutrale-contro</v>
      </c>
      <c r="H126" s="8" t="b">
        <f t="shared" ref="H126:H128" si="38">if(or(and(B126="Contro",D126="A Favore"),and(B126="A Favore",D126="Contro")),"contro-favore")</f>
        <v>0</v>
      </c>
      <c r="J126" s="8" t="b">
        <f t="shared" si="2"/>
        <v>0</v>
      </c>
    </row>
    <row r="127" ht="15.75" customHeight="1">
      <c r="A127" s="11" t="s">
        <v>262</v>
      </c>
      <c r="B127" s="6" t="s">
        <v>12</v>
      </c>
      <c r="C127" s="10" t="s">
        <v>263</v>
      </c>
      <c r="D127" s="6" t="s">
        <v>17</v>
      </c>
      <c r="E127" s="4" t="str">
        <f t="shared" si="1"/>
        <v>disagree</v>
      </c>
      <c r="F127" s="4" t="b">
        <f t="shared" si="36"/>
        <v>0</v>
      </c>
      <c r="G127" s="8" t="b">
        <f t="shared" si="37"/>
        <v>0</v>
      </c>
      <c r="H127" s="8" t="str">
        <f t="shared" si="38"/>
        <v>contro-favore</v>
      </c>
      <c r="I127" s="4" t="s">
        <v>12</v>
      </c>
      <c r="J127" s="8" t="str">
        <f t="shared" si="2"/>
        <v>risolto</v>
      </c>
    </row>
    <row r="128" ht="15.75" customHeight="1">
      <c r="A128" s="11" t="s">
        <v>264</v>
      </c>
      <c r="B128" s="6" t="s">
        <v>12</v>
      </c>
      <c r="C128" s="10" t="s">
        <v>265</v>
      </c>
      <c r="D128" s="6" t="s">
        <v>17</v>
      </c>
      <c r="E128" s="4" t="str">
        <f t="shared" si="1"/>
        <v>disagree</v>
      </c>
      <c r="F128" s="4" t="b">
        <f t="shared" si="36"/>
        <v>0</v>
      </c>
      <c r="G128" s="8" t="b">
        <f t="shared" si="37"/>
        <v>0</v>
      </c>
      <c r="H128" s="8" t="str">
        <f t="shared" si="38"/>
        <v>contro-favore</v>
      </c>
      <c r="I128" s="4" t="s">
        <v>12</v>
      </c>
      <c r="J128" s="8" t="str">
        <f t="shared" si="2"/>
        <v>risolto</v>
      </c>
    </row>
    <row r="129" ht="15.75" customHeight="1">
      <c r="A129" s="11" t="s">
        <v>266</v>
      </c>
      <c r="B129" s="6" t="s">
        <v>10</v>
      </c>
      <c r="C129" s="10" t="s">
        <v>267</v>
      </c>
      <c r="D129" s="6" t="s">
        <v>10</v>
      </c>
      <c r="E129" s="4" t="str">
        <f t="shared" si="1"/>
        <v>agree</v>
      </c>
      <c r="J129" s="8" t="b">
        <f t="shared" si="2"/>
        <v>0</v>
      </c>
    </row>
    <row r="130" ht="15.75" customHeight="1">
      <c r="A130" s="11" t="s">
        <v>268</v>
      </c>
      <c r="B130" s="6" t="s">
        <v>12</v>
      </c>
      <c r="C130" s="10" t="s">
        <v>269</v>
      </c>
      <c r="D130" s="6" t="s">
        <v>17</v>
      </c>
      <c r="E130" s="4" t="str">
        <f t="shared" si="1"/>
        <v>disagree</v>
      </c>
      <c r="F130" s="4" t="b">
        <f>if(or(and(B130="Neutrale",D130="A Favore"),and(B130="A Favore",D130="Neutrale")),"neutrale-favore")</f>
        <v>0</v>
      </c>
      <c r="G130" s="8" t="b">
        <f>if(or(and(B130="Neutrale",D130="Contro"),and(B130="Contro",D130="Neutrale")),"neutrale-contro")</f>
        <v>0</v>
      </c>
      <c r="H130" s="8" t="str">
        <f>if(or(and(B130="Contro",D130="A Favore"),and(B130="A Favore",D130="Contro")),"contro-favore")</f>
        <v>contro-favore</v>
      </c>
      <c r="I130" s="4" t="s">
        <v>12</v>
      </c>
      <c r="J130" s="8" t="str">
        <f t="shared" si="2"/>
        <v>risolto</v>
      </c>
    </row>
    <row r="131" ht="15.75" customHeight="1">
      <c r="A131" s="11" t="s">
        <v>270</v>
      </c>
      <c r="B131" s="6" t="s">
        <v>10</v>
      </c>
      <c r="C131" s="10" t="s">
        <v>271</v>
      </c>
      <c r="D131" s="6" t="s">
        <v>10</v>
      </c>
      <c r="E131" s="4" t="str">
        <f t="shared" si="1"/>
        <v>agree</v>
      </c>
      <c r="J131" s="8" t="b">
        <f t="shared" si="2"/>
        <v>0</v>
      </c>
    </row>
    <row r="132" ht="15.75" customHeight="1">
      <c r="A132" s="11" t="s">
        <v>272</v>
      </c>
      <c r="B132" s="6" t="s">
        <v>10</v>
      </c>
      <c r="C132" s="10" t="s">
        <v>273</v>
      </c>
      <c r="D132" s="6" t="s">
        <v>17</v>
      </c>
      <c r="E132" s="4" t="str">
        <f t="shared" si="1"/>
        <v>disagree</v>
      </c>
      <c r="F132" s="4" t="b">
        <f>if(or(and(B132="Neutrale",D132="A Favore"),and(B132="A Favore",D132="Neutrale")),"neutrale-favore")</f>
        <v>0</v>
      </c>
      <c r="G132" s="8" t="str">
        <f>if(or(and(B132="Neutrale",D132="Contro"),and(B132="Contro",D132="Neutrale")),"neutrale-contro")</f>
        <v>neutrale-contro</v>
      </c>
      <c r="H132" s="8" t="b">
        <f>if(or(and(B132="Contro",D132="A Favore"),and(B132="A Favore",D132="Contro")),"contro-favore")</f>
        <v>0</v>
      </c>
      <c r="J132" s="8" t="b">
        <f t="shared" si="2"/>
        <v>0</v>
      </c>
    </row>
    <row r="133" ht="15.75" customHeight="1">
      <c r="A133" s="11" t="s">
        <v>274</v>
      </c>
      <c r="B133" s="6" t="s">
        <v>10</v>
      </c>
      <c r="C133" s="10" t="s">
        <v>275</v>
      </c>
      <c r="D133" s="6" t="s">
        <v>10</v>
      </c>
      <c r="E133" s="4" t="str">
        <f t="shared" si="1"/>
        <v>agree</v>
      </c>
      <c r="J133" s="8" t="b">
        <f t="shared" si="2"/>
        <v>0</v>
      </c>
    </row>
    <row r="134" ht="15.75" customHeight="1">
      <c r="A134" s="11" t="s">
        <v>276</v>
      </c>
      <c r="B134" s="6" t="s">
        <v>215</v>
      </c>
      <c r="C134" s="10" t="s">
        <v>277</v>
      </c>
      <c r="D134" s="6" t="s">
        <v>10</v>
      </c>
      <c r="E134" s="4" t="str">
        <f t="shared" si="1"/>
        <v>disagree</v>
      </c>
      <c r="F134" s="4" t="b">
        <f>if(or(and(B134="Neutrale",D134="A Favore"),and(B134="A Favore",D134="Neutrale")),"neutrale-favore")</f>
        <v>0</v>
      </c>
      <c r="G134" s="8" t="b">
        <f>if(or(and(B134="Neutrale",D134="Contro"),and(B134="Contro",D134="Neutrale")),"neutrale-contro")</f>
        <v>0</v>
      </c>
      <c r="H134" s="8" t="b">
        <f>if(or(and(B134="Contro",D134="A Favore"),and(B134="A Favore",D134="Contro")),"contro-favore")</f>
        <v>0</v>
      </c>
      <c r="J134" s="8" t="b">
        <f t="shared" si="2"/>
        <v>0</v>
      </c>
    </row>
    <row r="135" ht="15.75" customHeight="1">
      <c r="A135" s="11" t="s">
        <v>278</v>
      </c>
      <c r="B135" s="6" t="s">
        <v>215</v>
      </c>
      <c r="C135" s="10" t="s">
        <v>279</v>
      </c>
      <c r="D135" s="6" t="s">
        <v>215</v>
      </c>
      <c r="E135" s="4" t="str">
        <f t="shared" si="1"/>
        <v>agree</v>
      </c>
      <c r="J135" s="8" t="b">
        <f t="shared" si="2"/>
        <v>0</v>
      </c>
    </row>
    <row r="136" ht="15.75" customHeight="1">
      <c r="A136" s="11" t="s">
        <v>280</v>
      </c>
      <c r="B136" s="6" t="s">
        <v>10</v>
      </c>
      <c r="C136" s="10" t="s">
        <v>281</v>
      </c>
      <c r="D136" s="6" t="s">
        <v>10</v>
      </c>
      <c r="E136" s="4" t="str">
        <f t="shared" si="1"/>
        <v>agree</v>
      </c>
      <c r="J136" s="8" t="b">
        <f t="shared" si="2"/>
        <v>0</v>
      </c>
    </row>
    <row r="137" ht="15.75" customHeight="1">
      <c r="A137" s="11" t="s">
        <v>282</v>
      </c>
      <c r="B137" s="6" t="s">
        <v>12</v>
      </c>
      <c r="C137" s="10" t="s">
        <v>283</v>
      </c>
      <c r="D137" s="6" t="s">
        <v>10</v>
      </c>
      <c r="E137" s="4" t="str">
        <f t="shared" si="1"/>
        <v>disagree</v>
      </c>
      <c r="F137" s="4" t="str">
        <f t="shared" ref="F137:F138" si="39">if(or(and(B137="Neutrale",D137="A Favore"),and(B137="A Favore",D137="Neutrale")),"neutrale-favore")</f>
        <v>neutrale-favore</v>
      </c>
      <c r="G137" s="8" t="b">
        <f t="shared" ref="G137:G138" si="40">if(or(and(B137="Neutrale",D137="Contro"),and(B137="Contro",D137="Neutrale")),"neutrale-contro")</f>
        <v>0</v>
      </c>
      <c r="H137" s="8" t="b">
        <f t="shared" ref="H137:H138" si="41">if(or(and(B137="Contro",D137="A Favore"),and(B137="A Favore",D137="Contro")),"contro-favore")</f>
        <v>0</v>
      </c>
      <c r="J137" s="8" t="b">
        <f t="shared" si="2"/>
        <v>0</v>
      </c>
    </row>
    <row r="138" ht="15.75" customHeight="1">
      <c r="A138" s="11" t="s">
        <v>284</v>
      </c>
      <c r="B138" s="6" t="s">
        <v>10</v>
      </c>
      <c r="C138" s="10" t="s">
        <v>285</v>
      </c>
      <c r="D138" s="6" t="s">
        <v>17</v>
      </c>
      <c r="E138" s="4" t="str">
        <f t="shared" si="1"/>
        <v>disagree</v>
      </c>
      <c r="F138" s="4" t="b">
        <f t="shared" si="39"/>
        <v>0</v>
      </c>
      <c r="G138" s="8" t="str">
        <f t="shared" si="40"/>
        <v>neutrale-contro</v>
      </c>
      <c r="H138" s="8" t="b">
        <f t="shared" si="41"/>
        <v>0</v>
      </c>
      <c r="J138" s="8" t="b">
        <f t="shared" si="2"/>
        <v>0</v>
      </c>
    </row>
    <row r="139" ht="15.75" customHeight="1">
      <c r="A139" s="11" t="s">
        <v>286</v>
      </c>
      <c r="B139" s="6" t="s">
        <v>12</v>
      </c>
      <c r="C139" s="10" t="s">
        <v>287</v>
      </c>
      <c r="D139" s="6" t="s">
        <v>12</v>
      </c>
      <c r="E139" s="4" t="str">
        <f t="shared" si="1"/>
        <v>agree</v>
      </c>
      <c r="J139" s="8" t="b">
        <f t="shared" si="2"/>
        <v>0</v>
      </c>
    </row>
    <row r="140" ht="15.75" customHeight="1">
      <c r="A140" s="11" t="s">
        <v>288</v>
      </c>
      <c r="B140" s="6" t="s">
        <v>12</v>
      </c>
      <c r="C140" s="10" t="s">
        <v>289</v>
      </c>
      <c r="D140" s="6" t="s">
        <v>17</v>
      </c>
      <c r="E140" s="4" t="str">
        <f t="shared" si="1"/>
        <v>disagree</v>
      </c>
      <c r="F140" s="4" t="b">
        <f>if(or(and(B140="Neutrale",D140="A Favore"),and(B140="A Favore",D140="Neutrale")),"neutrale-favore")</f>
        <v>0</v>
      </c>
      <c r="G140" s="8" t="b">
        <f>if(or(and(B140="Neutrale",D140="Contro"),and(B140="Contro",D140="Neutrale")),"neutrale-contro")</f>
        <v>0</v>
      </c>
      <c r="H140" s="8" t="str">
        <f>if(or(and(B140="Contro",D140="A Favore"),and(B140="A Favore",D140="Contro")),"contro-favore")</f>
        <v>contro-favore</v>
      </c>
      <c r="I140" s="4" t="s">
        <v>12</v>
      </c>
      <c r="J140" s="8" t="str">
        <f t="shared" si="2"/>
        <v>risolto</v>
      </c>
    </row>
    <row r="141" ht="15.75" customHeight="1">
      <c r="A141" s="11" t="s">
        <v>290</v>
      </c>
      <c r="B141" s="6" t="s">
        <v>17</v>
      </c>
      <c r="C141" s="10" t="s">
        <v>291</v>
      </c>
      <c r="D141" s="6" t="s">
        <v>17</v>
      </c>
      <c r="E141" s="4" t="str">
        <f t="shared" si="1"/>
        <v>agree</v>
      </c>
      <c r="J141" s="8" t="b">
        <f t="shared" si="2"/>
        <v>0</v>
      </c>
    </row>
    <row r="142" ht="15.75" customHeight="1">
      <c r="A142" s="11" t="s">
        <v>292</v>
      </c>
      <c r="B142" s="6" t="s">
        <v>10</v>
      </c>
      <c r="C142" s="10" t="s">
        <v>293</v>
      </c>
      <c r="D142" s="6" t="s">
        <v>10</v>
      </c>
      <c r="E142" s="4" t="str">
        <f t="shared" si="1"/>
        <v>agree</v>
      </c>
      <c r="J142" s="8" t="b">
        <f t="shared" si="2"/>
        <v>0</v>
      </c>
    </row>
    <row r="143" ht="15.75" customHeight="1">
      <c r="A143" s="11" t="s">
        <v>294</v>
      </c>
      <c r="B143" s="6" t="s">
        <v>12</v>
      </c>
      <c r="C143" s="10" t="s">
        <v>295</v>
      </c>
      <c r="D143" s="6" t="s">
        <v>10</v>
      </c>
      <c r="E143" s="4" t="str">
        <f t="shared" si="1"/>
        <v>disagree</v>
      </c>
      <c r="F143" s="4" t="str">
        <f>if(or(and(B143="Neutrale",D143="A Favore"),and(B143="A Favore",D143="Neutrale")),"neutrale-favore")</f>
        <v>neutrale-favore</v>
      </c>
      <c r="G143" s="8" t="b">
        <f>if(or(and(B143="Neutrale",D143="Contro"),and(B143="Contro",D143="Neutrale")),"neutrale-contro")</f>
        <v>0</v>
      </c>
      <c r="H143" s="8" t="b">
        <f>if(or(and(B143="Contro",D143="A Favore"),and(B143="A Favore",D143="Contro")),"contro-favore")</f>
        <v>0</v>
      </c>
      <c r="J143" s="8" t="b">
        <f t="shared" si="2"/>
        <v>0</v>
      </c>
    </row>
    <row r="144" ht="15.75" customHeight="1">
      <c r="A144" s="11" t="s">
        <v>296</v>
      </c>
      <c r="B144" s="6" t="s">
        <v>10</v>
      </c>
      <c r="C144" s="10" t="s">
        <v>297</v>
      </c>
      <c r="D144" s="6" t="s">
        <v>10</v>
      </c>
      <c r="E144" s="4" t="str">
        <f t="shared" si="1"/>
        <v>agree</v>
      </c>
      <c r="J144" s="8" t="b">
        <f t="shared" si="2"/>
        <v>0</v>
      </c>
    </row>
    <row r="145" ht="15.75" customHeight="1">
      <c r="A145" s="11" t="s">
        <v>298</v>
      </c>
      <c r="B145" s="6" t="s">
        <v>12</v>
      </c>
      <c r="C145" s="10" t="s">
        <v>299</v>
      </c>
      <c r="D145" s="6" t="s">
        <v>10</v>
      </c>
      <c r="E145" s="4" t="str">
        <f t="shared" si="1"/>
        <v>disagree</v>
      </c>
      <c r="F145" s="4" t="str">
        <f t="shared" ref="F145:F147" si="42">if(or(and(B145="Neutrale",D145="A Favore"),and(B145="A Favore",D145="Neutrale")),"neutrale-favore")</f>
        <v>neutrale-favore</v>
      </c>
      <c r="G145" s="8" t="b">
        <f t="shared" ref="G145:G147" si="43">if(or(and(B145="Neutrale",D145="Contro"),and(B145="Contro",D145="Neutrale")),"neutrale-contro")</f>
        <v>0</v>
      </c>
      <c r="H145" s="8" t="b">
        <f t="shared" ref="H145:H147" si="44">if(or(and(B145="Contro",D145="A Favore"),and(B145="A Favore",D145="Contro")),"contro-favore")</f>
        <v>0</v>
      </c>
      <c r="J145" s="8" t="b">
        <f t="shared" si="2"/>
        <v>0</v>
      </c>
    </row>
    <row r="146" ht="15.75" customHeight="1">
      <c r="A146" s="11" t="s">
        <v>300</v>
      </c>
      <c r="B146" s="6" t="s">
        <v>12</v>
      </c>
      <c r="C146" s="10" t="s">
        <v>301</v>
      </c>
      <c r="D146" s="6" t="s">
        <v>17</v>
      </c>
      <c r="E146" s="4" t="str">
        <f t="shared" si="1"/>
        <v>disagree</v>
      </c>
      <c r="F146" s="4" t="b">
        <f t="shared" si="42"/>
        <v>0</v>
      </c>
      <c r="G146" s="8" t="b">
        <f t="shared" si="43"/>
        <v>0</v>
      </c>
      <c r="H146" s="8" t="str">
        <f t="shared" si="44"/>
        <v>contro-favore</v>
      </c>
      <c r="I146" s="4" t="s">
        <v>12</v>
      </c>
      <c r="J146" s="8" t="str">
        <f t="shared" si="2"/>
        <v>risolto</v>
      </c>
    </row>
    <row r="147" ht="15.75" customHeight="1">
      <c r="A147" s="11" t="s">
        <v>302</v>
      </c>
      <c r="B147" s="6" t="s">
        <v>10</v>
      </c>
      <c r="C147" s="10" t="s">
        <v>303</v>
      </c>
      <c r="D147" s="6" t="s">
        <v>12</v>
      </c>
      <c r="E147" s="4" t="str">
        <f t="shared" si="1"/>
        <v>disagree</v>
      </c>
      <c r="F147" s="4" t="str">
        <f t="shared" si="42"/>
        <v>neutrale-favore</v>
      </c>
      <c r="G147" s="8" t="b">
        <f t="shared" si="43"/>
        <v>0</v>
      </c>
      <c r="H147" s="8" t="b">
        <f t="shared" si="44"/>
        <v>0</v>
      </c>
      <c r="J147" s="8" t="b">
        <f t="shared" si="2"/>
        <v>0</v>
      </c>
    </row>
    <row r="148" ht="15.75" customHeight="1">
      <c r="A148" s="11" t="s">
        <v>304</v>
      </c>
      <c r="B148" s="6" t="s">
        <v>10</v>
      </c>
      <c r="C148" s="10" t="s">
        <v>305</v>
      </c>
      <c r="D148" s="6" t="s">
        <v>10</v>
      </c>
      <c r="E148" s="4" t="str">
        <f t="shared" si="1"/>
        <v>agree</v>
      </c>
      <c r="J148" s="8" t="b">
        <f t="shared" si="2"/>
        <v>0</v>
      </c>
    </row>
    <row r="149" ht="15.75" customHeight="1">
      <c r="A149" s="11" t="s">
        <v>306</v>
      </c>
      <c r="B149" s="6" t="s">
        <v>12</v>
      </c>
      <c r="C149" s="10" t="s">
        <v>307</v>
      </c>
      <c r="D149" s="6" t="s">
        <v>12</v>
      </c>
      <c r="E149" s="4" t="str">
        <f t="shared" si="1"/>
        <v>agree</v>
      </c>
      <c r="J149" s="8" t="b">
        <f t="shared" si="2"/>
        <v>0</v>
      </c>
    </row>
    <row r="150" ht="15.75" customHeight="1">
      <c r="A150" s="11" t="s">
        <v>308</v>
      </c>
      <c r="B150" s="6" t="s">
        <v>12</v>
      </c>
      <c r="C150" s="10" t="s">
        <v>309</v>
      </c>
      <c r="D150" s="6" t="s">
        <v>10</v>
      </c>
      <c r="E150" s="4" t="str">
        <f t="shared" si="1"/>
        <v>disagree</v>
      </c>
      <c r="F150" s="4" t="str">
        <f>if(or(and(B150="Neutrale",D150="A Favore"),and(B150="A Favore",D150="Neutrale")),"neutrale-favore")</f>
        <v>neutrale-favore</v>
      </c>
      <c r="G150" s="8" t="b">
        <f>if(or(and(B150="Neutrale",D150="Contro"),and(B150="Contro",D150="Neutrale")),"neutrale-contro")</f>
        <v>0</v>
      </c>
      <c r="H150" s="8" t="b">
        <f>if(or(and(B150="Contro",D150="A Favore"),and(B150="A Favore",D150="Contro")),"contro-favore")</f>
        <v>0</v>
      </c>
      <c r="J150" s="8" t="b">
        <f t="shared" si="2"/>
        <v>0</v>
      </c>
    </row>
    <row r="151" ht="15.75" customHeight="1">
      <c r="A151" s="11" t="s">
        <v>310</v>
      </c>
      <c r="B151" s="6" t="s">
        <v>12</v>
      </c>
      <c r="C151" s="10" t="s">
        <v>311</v>
      </c>
      <c r="D151" s="6" t="s">
        <v>12</v>
      </c>
      <c r="E151" s="4" t="str">
        <f t="shared" si="1"/>
        <v>agree</v>
      </c>
      <c r="J151" s="8" t="b">
        <f t="shared" si="2"/>
        <v>0</v>
      </c>
    </row>
    <row r="152" ht="15.75" customHeight="1">
      <c r="A152" s="11" t="s">
        <v>312</v>
      </c>
      <c r="B152" s="6" t="s">
        <v>12</v>
      </c>
      <c r="C152" s="10" t="s">
        <v>313</v>
      </c>
      <c r="D152" s="6" t="s">
        <v>17</v>
      </c>
      <c r="E152" s="4" t="str">
        <f t="shared" si="1"/>
        <v>disagree</v>
      </c>
      <c r="F152" s="4" t="b">
        <f t="shared" ref="F152:F155" si="45">if(or(and(B152="Neutrale",D152="A Favore"),and(B152="A Favore",D152="Neutrale")),"neutrale-favore")</f>
        <v>0</v>
      </c>
      <c r="G152" s="8" t="b">
        <f t="shared" ref="G152:G155" si="46">if(or(and(B152="Neutrale",D152="Contro"),and(B152="Contro",D152="Neutrale")),"neutrale-contro")</f>
        <v>0</v>
      </c>
      <c r="H152" s="8" t="str">
        <f t="shared" ref="H152:H155" si="47">if(or(and(B152="Contro",D152="A Favore"),and(B152="A Favore",D152="Contro")),"contro-favore")</f>
        <v>contro-favore</v>
      </c>
      <c r="I152" s="4" t="s">
        <v>12</v>
      </c>
      <c r="J152" s="8" t="str">
        <f t="shared" si="2"/>
        <v>risolto</v>
      </c>
    </row>
    <row r="153" ht="15.75" customHeight="1">
      <c r="A153" s="11" t="s">
        <v>314</v>
      </c>
      <c r="B153" s="6" t="s">
        <v>12</v>
      </c>
      <c r="C153" s="10" t="s">
        <v>315</v>
      </c>
      <c r="D153" s="6" t="s">
        <v>10</v>
      </c>
      <c r="E153" s="4" t="str">
        <f t="shared" si="1"/>
        <v>disagree</v>
      </c>
      <c r="F153" s="4" t="str">
        <f t="shared" si="45"/>
        <v>neutrale-favore</v>
      </c>
      <c r="G153" s="8" t="b">
        <f t="shared" si="46"/>
        <v>0</v>
      </c>
      <c r="H153" s="8" t="b">
        <f t="shared" si="47"/>
        <v>0</v>
      </c>
      <c r="J153" s="8" t="b">
        <f t="shared" si="2"/>
        <v>0</v>
      </c>
    </row>
    <row r="154" ht="15.75" customHeight="1">
      <c r="A154" s="11" t="s">
        <v>316</v>
      </c>
      <c r="B154" s="6" t="s">
        <v>10</v>
      </c>
      <c r="C154" s="10" t="s">
        <v>317</v>
      </c>
      <c r="D154" s="6" t="s">
        <v>17</v>
      </c>
      <c r="E154" s="4" t="str">
        <f t="shared" si="1"/>
        <v>disagree</v>
      </c>
      <c r="F154" s="4" t="b">
        <f t="shared" si="45"/>
        <v>0</v>
      </c>
      <c r="G154" s="8" t="str">
        <f t="shared" si="46"/>
        <v>neutrale-contro</v>
      </c>
      <c r="H154" s="8" t="b">
        <f t="shared" si="47"/>
        <v>0</v>
      </c>
      <c r="J154" s="8" t="b">
        <f t="shared" si="2"/>
        <v>0</v>
      </c>
    </row>
    <row r="155" ht="15.75" customHeight="1">
      <c r="A155" s="11" t="s">
        <v>318</v>
      </c>
      <c r="B155" s="6" t="s">
        <v>10</v>
      </c>
      <c r="C155" s="10" t="s">
        <v>319</v>
      </c>
      <c r="D155" s="6" t="s">
        <v>17</v>
      </c>
      <c r="E155" s="4" t="str">
        <f t="shared" si="1"/>
        <v>disagree</v>
      </c>
      <c r="F155" s="4" t="b">
        <f t="shared" si="45"/>
        <v>0</v>
      </c>
      <c r="G155" s="8" t="str">
        <f t="shared" si="46"/>
        <v>neutrale-contro</v>
      </c>
      <c r="H155" s="8" t="b">
        <f t="shared" si="47"/>
        <v>0</v>
      </c>
      <c r="J155" s="8" t="b">
        <f t="shared" si="2"/>
        <v>0</v>
      </c>
    </row>
    <row r="156" ht="15.75" customHeight="1">
      <c r="A156" s="11" t="s">
        <v>320</v>
      </c>
      <c r="B156" s="6" t="s">
        <v>10</v>
      </c>
      <c r="C156" s="10" t="s">
        <v>321</v>
      </c>
      <c r="D156" s="6" t="s">
        <v>10</v>
      </c>
      <c r="E156" s="4" t="str">
        <f t="shared" si="1"/>
        <v>agree</v>
      </c>
      <c r="J156" s="8" t="b">
        <f t="shared" si="2"/>
        <v>0</v>
      </c>
    </row>
    <row r="157" ht="15.75" customHeight="1">
      <c r="A157" s="11" t="s">
        <v>322</v>
      </c>
      <c r="B157" s="6" t="s">
        <v>12</v>
      </c>
      <c r="C157" s="10" t="s">
        <v>323</v>
      </c>
      <c r="D157" s="6" t="s">
        <v>17</v>
      </c>
      <c r="E157" s="4" t="str">
        <f t="shared" si="1"/>
        <v>disagree</v>
      </c>
      <c r="F157" s="4" t="b">
        <f>if(or(and(B157="Neutrale",D157="A Favore"),and(B157="A Favore",D157="Neutrale")),"neutrale-favore")</f>
        <v>0</v>
      </c>
      <c r="G157" s="8" t="b">
        <f>if(or(and(B157="Neutrale",D157="Contro"),and(B157="Contro",D157="Neutrale")),"neutrale-contro")</f>
        <v>0</v>
      </c>
      <c r="H157" s="8" t="str">
        <f>if(or(and(B157="Contro",D157="A Favore"),and(B157="A Favore",D157="Contro")),"contro-favore")</f>
        <v>contro-favore</v>
      </c>
      <c r="I157" s="4" t="s">
        <v>12</v>
      </c>
      <c r="J157" s="8" t="str">
        <f t="shared" si="2"/>
        <v>risolto</v>
      </c>
    </row>
    <row r="158" ht="15.75" customHeight="1">
      <c r="A158" s="11" t="s">
        <v>324</v>
      </c>
      <c r="B158" s="6" t="s">
        <v>12</v>
      </c>
      <c r="C158" s="10" t="s">
        <v>325</v>
      </c>
      <c r="D158" s="6" t="s">
        <v>12</v>
      </c>
      <c r="E158" s="4" t="str">
        <f t="shared" si="1"/>
        <v>agree</v>
      </c>
      <c r="J158" s="8" t="b">
        <f t="shared" si="2"/>
        <v>0</v>
      </c>
    </row>
    <row r="159" ht="15.75" customHeight="1">
      <c r="A159" s="11" t="s">
        <v>326</v>
      </c>
      <c r="B159" s="6" t="s">
        <v>12</v>
      </c>
      <c r="C159" s="10" t="s">
        <v>327</v>
      </c>
      <c r="D159" s="6" t="s">
        <v>12</v>
      </c>
      <c r="E159" s="4" t="str">
        <f t="shared" si="1"/>
        <v>agree</v>
      </c>
      <c r="J159" s="8" t="b">
        <f t="shared" si="2"/>
        <v>0</v>
      </c>
    </row>
    <row r="160" ht="15.75" customHeight="1">
      <c r="A160" s="11" t="s">
        <v>328</v>
      </c>
      <c r="B160" s="6" t="s">
        <v>12</v>
      </c>
      <c r="C160" s="10" t="s">
        <v>329</v>
      </c>
      <c r="D160" s="6" t="s">
        <v>12</v>
      </c>
      <c r="E160" s="4" t="str">
        <f t="shared" si="1"/>
        <v>agree</v>
      </c>
      <c r="J160" s="8" t="b">
        <f t="shared" si="2"/>
        <v>0</v>
      </c>
    </row>
    <row r="161" ht="15.75" customHeight="1">
      <c r="A161" s="11" t="s">
        <v>330</v>
      </c>
      <c r="B161" s="6" t="s">
        <v>12</v>
      </c>
      <c r="C161" s="10" t="s">
        <v>331</v>
      </c>
      <c r="D161" s="6" t="s">
        <v>10</v>
      </c>
      <c r="E161" s="4" t="str">
        <f t="shared" si="1"/>
        <v>disagree</v>
      </c>
      <c r="F161" s="4" t="str">
        <f t="shared" ref="F161:F162" si="48">if(or(and(B161="Neutrale",D161="A Favore"),and(B161="A Favore",D161="Neutrale")),"neutrale-favore")</f>
        <v>neutrale-favore</v>
      </c>
      <c r="G161" s="8" t="b">
        <f t="shared" ref="G161:G162" si="49">if(or(and(B161="Neutrale",D161="Contro"),and(B161="Contro",D161="Neutrale")),"neutrale-contro")</f>
        <v>0</v>
      </c>
      <c r="H161" s="8" t="b">
        <f t="shared" ref="H161:H162" si="50">if(or(and(B161="Contro",D161="A Favore"),and(B161="A Favore",D161="Contro")),"contro-favore")</f>
        <v>0</v>
      </c>
      <c r="J161" s="8" t="b">
        <f t="shared" si="2"/>
        <v>0</v>
      </c>
    </row>
    <row r="162" ht="15.75" customHeight="1">
      <c r="A162" s="11" t="s">
        <v>332</v>
      </c>
      <c r="B162" s="6" t="s">
        <v>10</v>
      </c>
      <c r="C162" s="10" t="s">
        <v>333</v>
      </c>
      <c r="D162" s="6" t="s">
        <v>17</v>
      </c>
      <c r="E162" s="4" t="str">
        <f t="shared" si="1"/>
        <v>disagree</v>
      </c>
      <c r="F162" s="4" t="b">
        <f t="shared" si="48"/>
        <v>0</v>
      </c>
      <c r="G162" s="8" t="str">
        <f t="shared" si="49"/>
        <v>neutrale-contro</v>
      </c>
      <c r="H162" s="8" t="b">
        <f t="shared" si="50"/>
        <v>0</v>
      </c>
      <c r="J162" s="8" t="b">
        <f t="shared" si="2"/>
        <v>0</v>
      </c>
    </row>
    <row r="163" ht="15.75" customHeight="1">
      <c r="A163" s="11" t="s">
        <v>334</v>
      </c>
      <c r="B163" s="6" t="s">
        <v>10</v>
      </c>
      <c r="C163" s="10" t="s">
        <v>335</v>
      </c>
      <c r="D163" s="6" t="s">
        <v>10</v>
      </c>
      <c r="E163" s="4" t="str">
        <f t="shared" si="1"/>
        <v>agree</v>
      </c>
      <c r="J163" s="8" t="b">
        <f t="shared" si="2"/>
        <v>0</v>
      </c>
    </row>
    <row r="164" ht="15.75" customHeight="1">
      <c r="A164" s="11" t="s">
        <v>336</v>
      </c>
      <c r="B164" s="6" t="s">
        <v>12</v>
      </c>
      <c r="C164" s="10" t="s">
        <v>337</v>
      </c>
      <c r="D164" s="6" t="s">
        <v>12</v>
      </c>
      <c r="E164" s="4" t="str">
        <f t="shared" si="1"/>
        <v>agree</v>
      </c>
      <c r="J164" s="8" t="b">
        <f t="shared" si="2"/>
        <v>0</v>
      </c>
    </row>
    <row r="165" ht="15.75" customHeight="1">
      <c r="A165" s="11" t="s">
        <v>338</v>
      </c>
      <c r="B165" s="6" t="s">
        <v>10</v>
      </c>
      <c r="C165" s="10" t="s">
        <v>339</v>
      </c>
      <c r="D165" s="6" t="s">
        <v>17</v>
      </c>
      <c r="E165" s="4" t="str">
        <f t="shared" si="1"/>
        <v>disagree</v>
      </c>
      <c r="F165" s="4" t="b">
        <f>if(or(and(B165="Neutrale",D165="A Favore"),and(B165="A Favore",D165="Neutrale")),"neutrale-favore")</f>
        <v>0</v>
      </c>
      <c r="G165" s="8" t="str">
        <f>if(or(and(B165="Neutrale",D165="Contro"),and(B165="Contro",D165="Neutrale")),"neutrale-contro")</f>
        <v>neutrale-contro</v>
      </c>
      <c r="H165" s="8" t="b">
        <f>if(or(and(B165="Contro",D165="A Favore"),and(B165="A Favore",D165="Contro")),"contro-favore")</f>
        <v>0</v>
      </c>
      <c r="J165" s="8" t="b">
        <f t="shared" si="2"/>
        <v>0</v>
      </c>
    </row>
    <row r="166" ht="15.75" customHeight="1">
      <c r="A166" s="11" t="s">
        <v>340</v>
      </c>
      <c r="B166" s="6" t="s">
        <v>10</v>
      </c>
      <c r="C166" s="10" t="s">
        <v>341</v>
      </c>
      <c r="D166" s="6" t="s">
        <v>10</v>
      </c>
      <c r="E166" s="4" t="str">
        <f t="shared" si="1"/>
        <v>agree</v>
      </c>
      <c r="J166" s="8" t="b">
        <f t="shared" si="2"/>
        <v>0</v>
      </c>
    </row>
    <row r="167" ht="15.75" customHeight="1">
      <c r="A167" s="11" t="s">
        <v>342</v>
      </c>
      <c r="B167" s="6" t="s">
        <v>12</v>
      </c>
      <c r="C167" s="10" t="s">
        <v>343</v>
      </c>
      <c r="D167" s="6" t="s">
        <v>10</v>
      </c>
      <c r="E167" s="4" t="str">
        <f t="shared" si="1"/>
        <v>disagree</v>
      </c>
      <c r="F167" s="4" t="str">
        <f t="shared" ref="F167:F173" si="51">if(or(and(B167="Neutrale",D167="A Favore"),and(B167="A Favore",D167="Neutrale")),"neutrale-favore")</f>
        <v>neutrale-favore</v>
      </c>
      <c r="G167" s="8" t="b">
        <f t="shared" ref="G167:G173" si="52">if(or(and(B167="Neutrale",D167="Contro"),and(B167="Contro",D167="Neutrale")),"neutrale-contro")</f>
        <v>0</v>
      </c>
      <c r="H167" s="8" t="b">
        <f t="shared" ref="H167:H173" si="53">if(or(and(B167="Contro",D167="A Favore"),and(B167="A Favore",D167="Contro")),"contro-favore")</f>
        <v>0</v>
      </c>
      <c r="J167" s="8" t="b">
        <f t="shared" si="2"/>
        <v>0</v>
      </c>
    </row>
    <row r="168" ht="15.75" customHeight="1">
      <c r="A168" s="11" t="s">
        <v>344</v>
      </c>
      <c r="B168" s="6" t="s">
        <v>12</v>
      </c>
      <c r="C168" s="10" t="s">
        <v>345</v>
      </c>
      <c r="D168" s="6" t="s">
        <v>17</v>
      </c>
      <c r="E168" s="4" t="str">
        <f t="shared" si="1"/>
        <v>disagree</v>
      </c>
      <c r="F168" s="4" t="b">
        <f t="shared" si="51"/>
        <v>0</v>
      </c>
      <c r="G168" s="8" t="b">
        <f t="shared" si="52"/>
        <v>0</v>
      </c>
      <c r="H168" s="8" t="str">
        <f t="shared" si="53"/>
        <v>contro-favore</v>
      </c>
      <c r="I168" s="4" t="s">
        <v>12</v>
      </c>
      <c r="J168" s="8" t="str">
        <f t="shared" si="2"/>
        <v>risolto</v>
      </c>
    </row>
    <row r="169" ht="15.75" customHeight="1">
      <c r="A169" s="11" t="s">
        <v>346</v>
      </c>
      <c r="B169" s="6" t="s">
        <v>12</v>
      </c>
      <c r="C169" s="10" t="s">
        <v>347</v>
      </c>
      <c r="D169" s="6" t="s">
        <v>10</v>
      </c>
      <c r="E169" s="4" t="str">
        <f t="shared" si="1"/>
        <v>disagree</v>
      </c>
      <c r="F169" s="4" t="str">
        <f t="shared" si="51"/>
        <v>neutrale-favore</v>
      </c>
      <c r="G169" s="8" t="b">
        <f t="shared" si="52"/>
        <v>0</v>
      </c>
      <c r="H169" s="8" t="b">
        <f t="shared" si="53"/>
        <v>0</v>
      </c>
      <c r="J169" s="8" t="b">
        <f t="shared" si="2"/>
        <v>0</v>
      </c>
    </row>
    <row r="170" ht="15.75" customHeight="1">
      <c r="A170" s="11" t="s">
        <v>348</v>
      </c>
      <c r="B170" s="6" t="s">
        <v>12</v>
      </c>
      <c r="C170" s="10" t="s">
        <v>349</v>
      </c>
      <c r="D170" s="6" t="s">
        <v>17</v>
      </c>
      <c r="E170" s="4" t="str">
        <f t="shared" si="1"/>
        <v>disagree</v>
      </c>
      <c r="F170" s="4" t="b">
        <f t="shared" si="51"/>
        <v>0</v>
      </c>
      <c r="G170" s="8" t="b">
        <f t="shared" si="52"/>
        <v>0</v>
      </c>
      <c r="H170" s="8" t="str">
        <f t="shared" si="53"/>
        <v>contro-favore</v>
      </c>
      <c r="I170" s="4" t="s">
        <v>12</v>
      </c>
      <c r="J170" s="8" t="str">
        <f t="shared" si="2"/>
        <v>risolto</v>
      </c>
    </row>
    <row r="171" ht="15.75" customHeight="1">
      <c r="A171" s="11" t="s">
        <v>350</v>
      </c>
      <c r="B171" s="6" t="s">
        <v>12</v>
      </c>
      <c r="C171" s="10" t="s">
        <v>351</v>
      </c>
      <c r="D171" s="6" t="s">
        <v>17</v>
      </c>
      <c r="E171" s="4" t="str">
        <f t="shared" si="1"/>
        <v>disagree</v>
      </c>
      <c r="F171" s="4" t="b">
        <f t="shared" si="51"/>
        <v>0</v>
      </c>
      <c r="G171" s="8" t="b">
        <f t="shared" si="52"/>
        <v>0</v>
      </c>
      <c r="H171" s="8" t="str">
        <f t="shared" si="53"/>
        <v>contro-favore</v>
      </c>
      <c r="I171" s="4" t="s">
        <v>17</v>
      </c>
      <c r="J171" s="8" t="str">
        <f t="shared" si="2"/>
        <v>risolto</v>
      </c>
    </row>
    <row r="172" ht="15.75" customHeight="1">
      <c r="A172" s="11" t="s">
        <v>352</v>
      </c>
      <c r="B172" s="6" t="s">
        <v>12</v>
      </c>
      <c r="C172" s="10" t="s">
        <v>353</v>
      </c>
      <c r="D172" s="6" t="s">
        <v>10</v>
      </c>
      <c r="E172" s="4" t="str">
        <f t="shared" si="1"/>
        <v>disagree</v>
      </c>
      <c r="F172" s="4" t="str">
        <f t="shared" si="51"/>
        <v>neutrale-favore</v>
      </c>
      <c r="G172" s="8" t="b">
        <f t="shared" si="52"/>
        <v>0</v>
      </c>
      <c r="H172" s="8" t="b">
        <f t="shared" si="53"/>
        <v>0</v>
      </c>
      <c r="J172" s="8" t="b">
        <f t="shared" si="2"/>
        <v>0</v>
      </c>
    </row>
    <row r="173" ht="15.75" customHeight="1">
      <c r="A173" s="11" t="s">
        <v>354</v>
      </c>
      <c r="B173" s="6" t="s">
        <v>10</v>
      </c>
      <c r="C173" s="10" t="s">
        <v>355</v>
      </c>
      <c r="D173" s="6" t="s">
        <v>17</v>
      </c>
      <c r="E173" s="4" t="str">
        <f t="shared" si="1"/>
        <v>disagree</v>
      </c>
      <c r="F173" s="4" t="b">
        <f t="shared" si="51"/>
        <v>0</v>
      </c>
      <c r="G173" s="8" t="str">
        <f t="shared" si="52"/>
        <v>neutrale-contro</v>
      </c>
      <c r="H173" s="8" t="b">
        <f t="shared" si="53"/>
        <v>0</v>
      </c>
      <c r="J173" s="8" t="b">
        <f t="shared" si="2"/>
        <v>0</v>
      </c>
    </row>
    <row r="174" ht="15.75" customHeight="1">
      <c r="A174" s="11" t="s">
        <v>356</v>
      </c>
      <c r="B174" s="6" t="s">
        <v>12</v>
      </c>
      <c r="C174" s="10" t="s">
        <v>357</v>
      </c>
      <c r="D174" s="6" t="s">
        <v>12</v>
      </c>
      <c r="E174" s="4" t="str">
        <f t="shared" si="1"/>
        <v>agree</v>
      </c>
      <c r="J174" s="8" t="b">
        <f t="shared" si="2"/>
        <v>0</v>
      </c>
    </row>
    <row r="175" ht="15.75" customHeight="1">
      <c r="A175" s="11" t="s">
        <v>358</v>
      </c>
      <c r="B175" s="6" t="s">
        <v>12</v>
      </c>
      <c r="C175" s="10" t="s">
        <v>359</v>
      </c>
      <c r="D175" s="6" t="s">
        <v>17</v>
      </c>
      <c r="E175" s="4" t="str">
        <f t="shared" si="1"/>
        <v>disagree</v>
      </c>
      <c r="F175" s="4" t="b">
        <f t="shared" ref="F175:F178" si="54">if(or(and(B175="Neutrale",D175="A Favore"),and(B175="A Favore",D175="Neutrale")),"neutrale-favore")</f>
        <v>0</v>
      </c>
      <c r="G175" s="8" t="b">
        <f t="shared" ref="G175:G178" si="55">if(or(and(B175="Neutrale",D175="Contro"),and(B175="Contro",D175="Neutrale")),"neutrale-contro")</f>
        <v>0</v>
      </c>
      <c r="H175" s="8" t="str">
        <f t="shared" ref="H175:H178" si="56">if(or(and(B175="Contro",D175="A Favore"),and(B175="A Favore",D175="Contro")),"contro-favore")</f>
        <v>contro-favore</v>
      </c>
      <c r="I175" s="4" t="s">
        <v>12</v>
      </c>
      <c r="J175" s="8" t="str">
        <f t="shared" si="2"/>
        <v>risolto</v>
      </c>
    </row>
    <row r="176" ht="15.75" customHeight="1">
      <c r="A176" s="11" t="s">
        <v>360</v>
      </c>
      <c r="B176" s="6" t="s">
        <v>12</v>
      </c>
      <c r="C176" s="10" t="s">
        <v>361</v>
      </c>
      <c r="D176" s="6" t="s">
        <v>17</v>
      </c>
      <c r="E176" s="4" t="str">
        <f t="shared" si="1"/>
        <v>disagree</v>
      </c>
      <c r="F176" s="4" t="b">
        <f t="shared" si="54"/>
        <v>0</v>
      </c>
      <c r="G176" s="8" t="b">
        <f t="shared" si="55"/>
        <v>0</v>
      </c>
      <c r="H176" s="8" t="str">
        <f t="shared" si="56"/>
        <v>contro-favore</v>
      </c>
      <c r="I176" s="4" t="s">
        <v>12</v>
      </c>
      <c r="J176" s="8" t="str">
        <f t="shared" si="2"/>
        <v>risolto</v>
      </c>
    </row>
    <row r="177" ht="15.75" customHeight="1">
      <c r="A177" s="11" t="s">
        <v>362</v>
      </c>
      <c r="B177" s="6" t="s">
        <v>12</v>
      </c>
      <c r="C177" s="10" t="s">
        <v>363</v>
      </c>
      <c r="D177" s="6" t="s">
        <v>17</v>
      </c>
      <c r="E177" s="4" t="str">
        <f t="shared" si="1"/>
        <v>disagree</v>
      </c>
      <c r="F177" s="4" t="b">
        <f t="shared" si="54"/>
        <v>0</v>
      </c>
      <c r="G177" s="8" t="b">
        <f t="shared" si="55"/>
        <v>0</v>
      </c>
      <c r="H177" s="8" t="str">
        <f t="shared" si="56"/>
        <v>contro-favore</v>
      </c>
      <c r="I177" s="4" t="s">
        <v>12</v>
      </c>
      <c r="J177" s="8" t="str">
        <f t="shared" si="2"/>
        <v>risolto</v>
      </c>
    </row>
    <row r="178" ht="15.75" customHeight="1">
      <c r="A178" s="11" t="s">
        <v>364</v>
      </c>
      <c r="B178" s="6" t="s">
        <v>12</v>
      </c>
      <c r="C178" s="10" t="s">
        <v>365</v>
      </c>
      <c r="D178" s="6" t="s">
        <v>10</v>
      </c>
      <c r="E178" s="4" t="str">
        <f t="shared" si="1"/>
        <v>disagree</v>
      </c>
      <c r="F178" s="4" t="str">
        <f t="shared" si="54"/>
        <v>neutrale-favore</v>
      </c>
      <c r="G178" s="8" t="b">
        <f t="shared" si="55"/>
        <v>0</v>
      </c>
      <c r="H178" s="8" t="b">
        <f t="shared" si="56"/>
        <v>0</v>
      </c>
      <c r="J178" s="8" t="b">
        <f t="shared" si="2"/>
        <v>0</v>
      </c>
    </row>
    <row r="179" ht="15.75" customHeight="1">
      <c r="A179" s="11" t="s">
        <v>366</v>
      </c>
      <c r="B179" s="6" t="s">
        <v>10</v>
      </c>
      <c r="C179" s="10" t="s">
        <v>367</v>
      </c>
      <c r="D179" s="6" t="s">
        <v>10</v>
      </c>
      <c r="E179" s="4" t="str">
        <f t="shared" si="1"/>
        <v>agree</v>
      </c>
      <c r="J179" s="8" t="b">
        <f t="shared" si="2"/>
        <v>0</v>
      </c>
    </row>
    <row r="180" ht="15.75" customHeight="1">
      <c r="A180" s="11" t="s">
        <v>368</v>
      </c>
      <c r="B180" s="6" t="s">
        <v>12</v>
      </c>
      <c r="C180" s="10" t="s">
        <v>369</v>
      </c>
      <c r="D180" s="6" t="s">
        <v>12</v>
      </c>
      <c r="E180" s="4" t="str">
        <f t="shared" si="1"/>
        <v>agree</v>
      </c>
      <c r="J180" s="8" t="b">
        <f t="shared" si="2"/>
        <v>0</v>
      </c>
    </row>
    <row r="181" ht="15.75" customHeight="1">
      <c r="A181" s="11" t="s">
        <v>370</v>
      </c>
      <c r="B181" s="6" t="s">
        <v>12</v>
      </c>
      <c r="C181" s="10" t="s">
        <v>371</v>
      </c>
      <c r="D181" s="6" t="s">
        <v>10</v>
      </c>
      <c r="E181" s="4" t="str">
        <f t="shared" si="1"/>
        <v>disagree</v>
      </c>
      <c r="F181" s="4" t="str">
        <f>if(or(and(B181="Neutrale",D181="A Favore"),and(B181="A Favore",D181="Neutrale")),"neutrale-favore")</f>
        <v>neutrale-favore</v>
      </c>
      <c r="G181" s="8" t="b">
        <f>if(or(and(B181="Neutrale",D181="Contro"),and(B181="Contro",D181="Neutrale")),"neutrale-contro")</f>
        <v>0</v>
      </c>
      <c r="H181" s="8" t="b">
        <f>if(or(and(B181="Contro",D181="A Favore"),and(B181="A Favore",D181="Contro")),"contro-favore")</f>
        <v>0</v>
      </c>
      <c r="J181" s="8" t="b">
        <f t="shared" si="2"/>
        <v>0</v>
      </c>
    </row>
    <row r="182" ht="15.75" customHeight="1">
      <c r="A182" s="11" t="s">
        <v>372</v>
      </c>
      <c r="B182" s="6" t="s">
        <v>12</v>
      </c>
      <c r="C182" s="10" t="s">
        <v>373</v>
      </c>
      <c r="D182" s="6" t="s">
        <v>12</v>
      </c>
      <c r="E182" s="4" t="str">
        <f t="shared" si="1"/>
        <v>agree</v>
      </c>
      <c r="J182" s="8" t="b">
        <f t="shared" si="2"/>
        <v>0</v>
      </c>
    </row>
    <row r="183" ht="15.75" customHeight="1">
      <c r="A183" s="11" t="s">
        <v>374</v>
      </c>
      <c r="B183" s="6" t="s">
        <v>12</v>
      </c>
      <c r="C183" s="10" t="s">
        <v>375</v>
      </c>
      <c r="D183" s="6" t="s">
        <v>17</v>
      </c>
      <c r="E183" s="4" t="str">
        <f t="shared" si="1"/>
        <v>disagree</v>
      </c>
      <c r="F183" s="4" t="b">
        <f t="shared" ref="F183:F185" si="57">if(or(and(B183="Neutrale",D183="A Favore"),and(B183="A Favore",D183="Neutrale")),"neutrale-favore")</f>
        <v>0</v>
      </c>
      <c r="G183" s="8" t="b">
        <f t="shared" ref="G183:G185" si="58">if(or(and(B183="Neutrale",D183="Contro"),and(B183="Contro",D183="Neutrale")),"neutrale-contro")</f>
        <v>0</v>
      </c>
      <c r="H183" s="8" t="str">
        <f t="shared" ref="H183:H185" si="59">if(or(and(B183="Contro",D183="A Favore"),and(B183="A Favore",D183="Contro")),"contro-favore")</f>
        <v>contro-favore</v>
      </c>
      <c r="I183" s="4" t="s">
        <v>12</v>
      </c>
      <c r="J183" s="8" t="str">
        <f t="shared" si="2"/>
        <v>risolto</v>
      </c>
    </row>
    <row r="184" ht="15.75" customHeight="1">
      <c r="A184" s="11" t="s">
        <v>376</v>
      </c>
      <c r="B184" s="6" t="s">
        <v>10</v>
      </c>
      <c r="C184" s="10" t="s">
        <v>377</v>
      </c>
      <c r="D184" s="6" t="s">
        <v>17</v>
      </c>
      <c r="E184" s="4" t="str">
        <f t="shared" si="1"/>
        <v>disagree</v>
      </c>
      <c r="F184" s="4" t="b">
        <f t="shared" si="57"/>
        <v>0</v>
      </c>
      <c r="G184" s="8" t="str">
        <f t="shared" si="58"/>
        <v>neutrale-contro</v>
      </c>
      <c r="H184" s="8" t="b">
        <f t="shared" si="59"/>
        <v>0</v>
      </c>
      <c r="J184" s="8" t="b">
        <f t="shared" si="2"/>
        <v>0</v>
      </c>
    </row>
    <row r="185" ht="15.75" customHeight="1">
      <c r="A185" s="11" t="s">
        <v>378</v>
      </c>
      <c r="B185" s="6" t="s">
        <v>12</v>
      </c>
      <c r="C185" s="10" t="s">
        <v>379</v>
      </c>
      <c r="D185" s="6" t="s">
        <v>10</v>
      </c>
      <c r="E185" s="4" t="str">
        <f t="shared" si="1"/>
        <v>disagree</v>
      </c>
      <c r="F185" s="4" t="str">
        <f t="shared" si="57"/>
        <v>neutrale-favore</v>
      </c>
      <c r="G185" s="8" t="b">
        <f t="shared" si="58"/>
        <v>0</v>
      </c>
      <c r="H185" s="8" t="b">
        <f t="shared" si="59"/>
        <v>0</v>
      </c>
      <c r="J185" s="8" t="b">
        <f t="shared" si="2"/>
        <v>0</v>
      </c>
    </row>
    <row r="186" ht="15.75" customHeight="1">
      <c r="A186" s="11" t="s">
        <v>380</v>
      </c>
      <c r="B186" s="6" t="s">
        <v>17</v>
      </c>
      <c r="C186" s="10" t="s">
        <v>381</v>
      </c>
      <c r="D186" s="6" t="s">
        <v>17</v>
      </c>
      <c r="E186" s="4" t="str">
        <f t="shared" si="1"/>
        <v>agree</v>
      </c>
      <c r="J186" s="8" t="b">
        <f t="shared" si="2"/>
        <v>0</v>
      </c>
    </row>
    <row r="187" ht="15.75" customHeight="1">
      <c r="A187" s="11" t="s">
        <v>382</v>
      </c>
      <c r="B187" s="6" t="s">
        <v>12</v>
      </c>
      <c r="C187" s="10" t="s">
        <v>383</v>
      </c>
      <c r="D187" s="6" t="s">
        <v>10</v>
      </c>
      <c r="E187" s="4" t="str">
        <f t="shared" si="1"/>
        <v>disagree</v>
      </c>
      <c r="F187" s="4" t="str">
        <f t="shared" ref="F187:F190" si="60">if(or(and(B187="Neutrale",D187="A Favore"),and(B187="A Favore",D187="Neutrale")),"neutrale-favore")</f>
        <v>neutrale-favore</v>
      </c>
      <c r="G187" s="8" t="b">
        <f t="shared" ref="G187:G190" si="61">if(or(and(B187="Neutrale",D187="Contro"),and(B187="Contro",D187="Neutrale")),"neutrale-contro")</f>
        <v>0</v>
      </c>
      <c r="H187" s="8" t="b">
        <f t="shared" ref="H187:H190" si="62">if(or(and(B187="Contro",D187="A Favore"),and(B187="A Favore",D187="Contro")),"contro-favore")</f>
        <v>0</v>
      </c>
      <c r="J187" s="8" t="b">
        <f t="shared" si="2"/>
        <v>0</v>
      </c>
    </row>
    <row r="188" ht="15.75" customHeight="1">
      <c r="A188" s="11" t="s">
        <v>384</v>
      </c>
      <c r="B188" s="6" t="s">
        <v>12</v>
      </c>
      <c r="C188" s="10" t="s">
        <v>385</v>
      </c>
      <c r="D188" s="6" t="s">
        <v>10</v>
      </c>
      <c r="E188" s="4" t="str">
        <f t="shared" si="1"/>
        <v>disagree</v>
      </c>
      <c r="F188" s="4" t="str">
        <f t="shared" si="60"/>
        <v>neutrale-favore</v>
      </c>
      <c r="G188" s="8" t="b">
        <f t="shared" si="61"/>
        <v>0</v>
      </c>
      <c r="H188" s="8" t="b">
        <f t="shared" si="62"/>
        <v>0</v>
      </c>
      <c r="J188" s="8" t="b">
        <f t="shared" si="2"/>
        <v>0</v>
      </c>
    </row>
    <row r="189" ht="15.75" customHeight="1">
      <c r="A189" s="11" t="s">
        <v>386</v>
      </c>
      <c r="B189" s="6" t="s">
        <v>12</v>
      </c>
      <c r="C189" s="10" t="s">
        <v>387</v>
      </c>
      <c r="D189" s="6" t="s">
        <v>10</v>
      </c>
      <c r="E189" s="4" t="str">
        <f t="shared" si="1"/>
        <v>disagree</v>
      </c>
      <c r="F189" s="4" t="str">
        <f t="shared" si="60"/>
        <v>neutrale-favore</v>
      </c>
      <c r="G189" s="8" t="b">
        <f t="shared" si="61"/>
        <v>0</v>
      </c>
      <c r="H189" s="8" t="b">
        <f t="shared" si="62"/>
        <v>0</v>
      </c>
      <c r="J189" s="8" t="b">
        <f t="shared" si="2"/>
        <v>0</v>
      </c>
    </row>
    <row r="190" ht="15.75" customHeight="1">
      <c r="A190" s="11" t="s">
        <v>388</v>
      </c>
      <c r="B190" s="6" t="s">
        <v>10</v>
      </c>
      <c r="C190" s="10" t="s">
        <v>389</v>
      </c>
      <c r="D190" s="6" t="s">
        <v>12</v>
      </c>
      <c r="E190" s="4" t="str">
        <f t="shared" si="1"/>
        <v>disagree</v>
      </c>
      <c r="F190" s="4" t="str">
        <f t="shared" si="60"/>
        <v>neutrale-favore</v>
      </c>
      <c r="G190" s="8" t="b">
        <f t="shared" si="61"/>
        <v>0</v>
      </c>
      <c r="H190" s="8" t="b">
        <f t="shared" si="62"/>
        <v>0</v>
      </c>
      <c r="J190" s="8" t="b">
        <f t="shared" si="2"/>
        <v>0</v>
      </c>
    </row>
    <row r="191" ht="15.75" customHeight="1">
      <c r="A191" s="11" t="s">
        <v>390</v>
      </c>
      <c r="B191" s="6" t="s">
        <v>10</v>
      </c>
      <c r="C191" s="10" t="s">
        <v>391</v>
      </c>
      <c r="D191" s="6" t="s">
        <v>10</v>
      </c>
      <c r="E191" s="4" t="str">
        <f t="shared" si="1"/>
        <v>agree</v>
      </c>
      <c r="J191" s="8" t="b">
        <f t="shared" si="2"/>
        <v>0</v>
      </c>
    </row>
    <row r="192" ht="15.75" customHeight="1">
      <c r="A192" s="11" t="s">
        <v>392</v>
      </c>
      <c r="B192" s="6" t="s">
        <v>12</v>
      </c>
      <c r="C192" s="10" t="s">
        <v>393</v>
      </c>
      <c r="D192" s="6" t="s">
        <v>394</v>
      </c>
      <c r="E192" s="4" t="str">
        <f t="shared" si="1"/>
        <v>disagree</v>
      </c>
      <c r="F192" s="4" t="b">
        <f t="shared" ref="F192:F193" si="63">if(or(and(B192="Neutrale",D192="A Favore"),and(B192="A Favore",D192="Neutrale")),"neutrale-favore")</f>
        <v>0</v>
      </c>
      <c r="G192" s="8" t="b">
        <f t="shared" ref="G192:G193" si="64">if(or(and(B192="Neutrale",D192="Contro"),and(B192="Contro",D192="Neutrale")),"neutrale-contro")</f>
        <v>0</v>
      </c>
      <c r="H192" s="8" t="b">
        <f t="shared" ref="H192:H193" si="65">if(or(and(B192="Contro",D192="A Favore"),and(B192="A Favore",D192="Contro")),"contro-favore")</f>
        <v>0</v>
      </c>
      <c r="J192" s="8" t="b">
        <f t="shared" si="2"/>
        <v>0</v>
      </c>
    </row>
    <row r="193" ht="15.75" customHeight="1">
      <c r="A193" s="11" t="s">
        <v>395</v>
      </c>
      <c r="B193" s="6" t="s">
        <v>12</v>
      </c>
      <c r="C193" s="10" t="s">
        <v>396</v>
      </c>
      <c r="D193" s="6" t="s">
        <v>17</v>
      </c>
      <c r="E193" s="4" t="str">
        <f t="shared" si="1"/>
        <v>disagree</v>
      </c>
      <c r="F193" s="4" t="b">
        <f t="shared" si="63"/>
        <v>0</v>
      </c>
      <c r="G193" s="8" t="b">
        <f t="shared" si="64"/>
        <v>0</v>
      </c>
      <c r="H193" s="8" t="str">
        <f t="shared" si="65"/>
        <v>contro-favore</v>
      </c>
      <c r="I193" s="4" t="s">
        <v>12</v>
      </c>
      <c r="J193" s="8" t="str">
        <f t="shared" si="2"/>
        <v>risolto</v>
      </c>
    </row>
    <row r="194" ht="15.75" customHeight="1">
      <c r="A194" s="11" t="s">
        <v>397</v>
      </c>
      <c r="B194" s="6" t="s">
        <v>10</v>
      </c>
      <c r="C194" s="10" t="s">
        <v>398</v>
      </c>
      <c r="D194" s="6" t="s">
        <v>10</v>
      </c>
      <c r="E194" s="4" t="str">
        <f t="shared" si="1"/>
        <v>agree</v>
      </c>
      <c r="J194" s="8" t="b">
        <f t="shared" si="2"/>
        <v>0</v>
      </c>
    </row>
    <row r="195" ht="15.75" customHeight="1">
      <c r="A195" s="11" t="s">
        <v>399</v>
      </c>
      <c r="B195" s="6" t="s">
        <v>12</v>
      </c>
      <c r="C195" s="10" t="s">
        <v>400</v>
      </c>
      <c r="D195" s="6" t="s">
        <v>17</v>
      </c>
      <c r="E195" s="4" t="str">
        <f t="shared" si="1"/>
        <v>disagree</v>
      </c>
      <c r="F195" s="4" t="b">
        <f t="shared" ref="F195:F199" si="66">if(or(and(B195="Neutrale",D195="A Favore"),and(B195="A Favore",D195="Neutrale")),"neutrale-favore")</f>
        <v>0</v>
      </c>
      <c r="G195" s="8" t="b">
        <f t="shared" ref="G195:G199" si="67">if(or(and(B195="Neutrale",D195="Contro"),and(B195="Contro",D195="Neutrale")),"neutrale-contro")</f>
        <v>0</v>
      </c>
      <c r="H195" s="8" t="str">
        <f t="shared" ref="H195:H199" si="68">if(or(and(B195="Contro",D195="A Favore"),and(B195="A Favore",D195="Contro")),"contro-favore")</f>
        <v>contro-favore</v>
      </c>
      <c r="I195" s="4" t="s">
        <v>12</v>
      </c>
      <c r="J195" s="8" t="str">
        <f t="shared" si="2"/>
        <v>risolto</v>
      </c>
    </row>
    <row r="196" ht="15.75" customHeight="1">
      <c r="A196" s="11" t="s">
        <v>401</v>
      </c>
      <c r="B196" s="6" t="s">
        <v>12</v>
      </c>
      <c r="C196" s="10" t="s">
        <v>402</v>
      </c>
      <c r="D196" s="6" t="s">
        <v>10</v>
      </c>
      <c r="E196" s="4" t="str">
        <f t="shared" si="1"/>
        <v>disagree</v>
      </c>
      <c r="F196" s="4" t="str">
        <f t="shared" si="66"/>
        <v>neutrale-favore</v>
      </c>
      <c r="G196" s="8" t="b">
        <f t="shared" si="67"/>
        <v>0</v>
      </c>
      <c r="H196" s="8" t="b">
        <f t="shared" si="68"/>
        <v>0</v>
      </c>
      <c r="J196" s="8" t="b">
        <f t="shared" si="2"/>
        <v>0</v>
      </c>
    </row>
    <row r="197" ht="15.75" customHeight="1">
      <c r="A197" s="11" t="s">
        <v>403</v>
      </c>
      <c r="B197" s="6" t="s">
        <v>10</v>
      </c>
      <c r="C197" s="10" t="s">
        <v>404</v>
      </c>
      <c r="D197" s="6" t="s">
        <v>17</v>
      </c>
      <c r="E197" s="4" t="str">
        <f t="shared" si="1"/>
        <v>disagree</v>
      </c>
      <c r="F197" s="4" t="b">
        <f t="shared" si="66"/>
        <v>0</v>
      </c>
      <c r="G197" s="8" t="str">
        <f t="shared" si="67"/>
        <v>neutrale-contro</v>
      </c>
      <c r="H197" s="8" t="b">
        <f t="shared" si="68"/>
        <v>0</v>
      </c>
      <c r="J197" s="8" t="b">
        <f t="shared" si="2"/>
        <v>0</v>
      </c>
    </row>
    <row r="198" ht="15.75" customHeight="1">
      <c r="A198" s="11" t="s">
        <v>405</v>
      </c>
      <c r="B198" s="6" t="s">
        <v>12</v>
      </c>
      <c r="C198" s="10" t="s">
        <v>406</v>
      </c>
      <c r="D198" s="6" t="s">
        <v>10</v>
      </c>
      <c r="E198" s="4" t="str">
        <f t="shared" si="1"/>
        <v>disagree</v>
      </c>
      <c r="F198" s="4" t="str">
        <f t="shared" si="66"/>
        <v>neutrale-favore</v>
      </c>
      <c r="G198" s="8" t="b">
        <f t="shared" si="67"/>
        <v>0</v>
      </c>
      <c r="H198" s="8" t="b">
        <f t="shared" si="68"/>
        <v>0</v>
      </c>
      <c r="J198" s="8" t="b">
        <f t="shared" si="2"/>
        <v>0</v>
      </c>
    </row>
    <row r="199" ht="15.75" customHeight="1">
      <c r="A199" s="11" t="s">
        <v>407</v>
      </c>
      <c r="B199" s="6" t="s">
        <v>12</v>
      </c>
      <c r="C199" s="10" t="s">
        <v>408</v>
      </c>
      <c r="D199" s="6" t="s">
        <v>10</v>
      </c>
      <c r="E199" s="4" t="str">
        <f t="shared" si="1"/>
        <v>disagree</v>
      </c>
      <c r="F199" s="4" t="str">
        <f t="shared" si="66"/>
        <v>neutrale-favore</v>
      </c>
      <c r="G199" s="8" t="b">
        <f t="shared" si="67"/>
        <v>0</v>
      </c>
      <c r="H199" s="8" t="b">
        <f t="shared" si="68"/>
        <v>0</v>
      </c>
      <c r="J199" s="8" t="b">
        <f t="shared" si="2"/>
        <v>0</v>
      </c>
    </row>
    <row r="200" ht="15.75" customHeight="1">
      <c r="A200" s="11" t="s">
        <v>409</v>
      </c>
      <c r="B200" s="6" t="s">
        <v>10</v>
      </c>
      <c r="C200" s="10" t="s">
        <v>410</v>
      </c>
      <c r="D200" s="6" t="s">
        <v>10</v>
      </c>
      <c r="E200" s="4" t="str">
        <f t="shared" si="1"/>
        <v>agree</v>
      </c>
      <c r="J200" s="8" t="b">
        <f t="shared" si="2"/>
        <v>0</v>
      </c>
    </row>
    <row r="201" ht="15.75" customHeight="1">
      <c r="A201" s="11" t="s">
        <v>411</v>
      </c>
      <c r="B201" s="6" t="s">
        <v>12</v>
      </c>
      <c r="C201" s="10" t="s">
        <v>412</v>
      </c>
      <c r="D201" s="6" t="s">
        <v>10</v>
      </c>
      <c r="E201" s="4" t="str">
        <f t="shared" si="1"/>
        <v>disagree</v>
      </c>
      <c r="F201" s="4" t="str">
        <f>if(or(and(B201="Neutrale",D201="A Favore"),and(B201="A Favore",D201="Neutrale")),"neutrale-favore")</f>
        <v>neutrale-favore</v>
      </c>
      <c r="G201" s="8" t="b">
        <f>if(or(and(B201="Neutrale",D201="Contro"),and(B201="Contro",D201="Neutrale")),"neutrale-contro")</f>
        <v>0</v>
      </c>
      <c r="H201" s="8" t="b">
        <f>if(or(and(B201="Contro",D201="A Favore"),and(B201="A Favore",D201="Contro")),"contro-favore")</f>
        <v>0</v>
      </c>
      <c r="J201" s="8" t="b">
        <f t="shared" si="2"/>
        <v>0</v>
      </c>
    </row>
    <row r="202" ht="15.75" customHeight="1">
      <c r="A202" s="11" t="s">
        <v>413</v>
      </c>
      <c r="B202" s="6" t="s">
        <v>10</v>
      </c>
      <c r="C202" s="10" t="s">
        <v>414</v>
      </c>
      <c r="D202" s="6" t="s">
        <v>10</v>
      </c>
      <c r="E202" s="4" t="str">
        <f t="shared" si="1"/>
        <v>agree</v>
      </c>
      <c r="J202" s="8" t="b">
        <f t="shared" si="2"/>
        <v>0</v>
      </c>
    </row>
    <row r="203" ht="15.75" customHeight="1">
      <c r="A203" s="11" t="s">
        <v>415</v>
      </c>
      <c r="B203" s="6" t="s">
        <v>12</v>
      </c>
      <c r="C203" s="10" t="s">
        <v>416</v>
      </c>
      <c r="D203" s="6" t="s">
        <v>10</v>
      </c>
      <c r="E203" s="4" t="str">
        <f t="shared" si="1"/>
        <v>disagree</v>
      </c>
      <c r="F203" s="4" t="str">
        <f t="shared" ref="F203:F210" si="69">if(or(and(B203="Neutrale",D203="A Favore"),and(B203="A Favore",D203="Neutrale")),"neutrale-favore")</f>
        <v>neutrale-favore</v>
      </c>
      <c r="G203" s="8" t="b">
        <f t="shared" ref="G203:G210" si="70">if(or(and(B203="Neutrale",D203="Contro"),and(B203="Contro",D203="Neutrale")),"neutrale-contro")</f>
        <v>0</v>
      </c>
      <c r="H203" s="8" t="b">
        <f t="shared" ref="H203:H210" si="71">if(or(and(B203="Contro",D203="A Favore"),and(B203="A Favore",D203="Contro")),"contro-favore")</f>
        <v>0</v>
      </c>
      <c r="J203" s="8" t="b">
        <f t="shared" si="2"/>
        <v>0</v>
      </c>
    </row>
    <row r="204" ht="15.75" customHeight="1">
      <c r="A204" s="11" t="s">
        <v>417</v>
      </c>
      <c r="B204" s="6" t="s">
        <v>12</v>
      </c>
      <c r="C204" s="10" t="s">
        <v>418</v>
      </c>
      <c r="D204" s="6" t="s">
        <v>17</v>
      </c>
      <c r="E204" s="4" t="str">
        <f t="shared" si="1"/>
        <v>disagree</v>
      </c>
      <c r="F204" s="4" t="b">
        <f t="shared" si="69"/>
        <v>0</v>
      </c>
      <c r="G204" s="8" t="b">
        <f t="shared" si="70"/>
        <v>0</v>
      </c>
      <c r="H204" s="8" t="str">
        <f t="shared" si="71"/>
        <v>contro-favore</v>
      </c>
      <c r="I204" s="4" t="s">
        <v>12</v>
      </c>
      <c r="J204" s="8" t="str">
        <f t="shared" si="2"/>
        <v>risolto</v>
      </c>
    </row>
    <row r="205" ht="15.75" customHeight="1">
      <c r="A205" s="11" t="s">
        <v>419</v>
      </c>
      <c r="B205" s="6" t="s">
        <v>10</v>
      </c>
      <c r="C205" s="10" t="s">
        <v>420</v>
      </c>
      <c r="D205" s="6" t="s">
        <v>17</v>
      </c>
      <c r="E205" s="4" t="str">
        <f t="shared" si="1"/>
        <v>disagree</v>
      </c>
      <c r="F205" s="4" t="b">
        <f t="shared" si="69"/>
        <v>0</v>
      </c>
      <c r="G205" s="8" t="str">
        <f t="shared" si="70"/>
        <v>neutrale-contro</v>
      </c>
      <c r="H205" s="8" t="b">
        <f t="shared" si="71"/>
        <v>0</v>
      </c>
      <c r="J205" s="8" t="b">
        <f t="shared" si="2"/>
        <v>0</v>
      </c>
    </row>
    <row r="206" ht="15.75" customHeight="1">
      <c r="A206" s="11" t="s">
        <v>421</v>
      </c>
      <c r="B206" s="6" t="s">
        <v>10</v>
      </c>
      <c r="C206" s="10" t="s">
        <v>422</v>
      </c>
      <c r="D206" s="6" t="s">
        <v>17</v>
      </c>
      <c r="E206" s="4" t="str">
        <f t="shared" si="1"/>
        <v>disagree</v>
      </c>
      <c r="F206" s="4" t="b">
        <f t="shared" si="69"/>
        <v>0</v>
      </c>
      <c r="G206" s="8" t="str">
        <f t="shared" si="70"/>
        <v>neutrale-contro</v>
      </c>
      <c r="H206" s="8" t="b">
        <f t="shared" si="71"/>
        <v>0</v>
      </c>
      <c r="J206" s="8" t="b">
        <f t="shared" si="2"/>
        <v>0</v>
      </c>
    </row>
    <row r="207" ht="15.75" customHeight="1">
      <c r="A207" s="11" t="s">
        <v>423</v>
      </c>
      <c r="B207" s="6" t="s">
        <v>12</v>
      </c>
      <c r="C207" s="10" t="s">
        <v>424</v>
      </c>
      <c r="D207" s="6" t="s">
        <v>17</v>
      </c>
      <c r="E207" s="4" t="str">
        <f t="shared" si="1"/>
        <v>disagree</v>
      </c>
      <c r="F207" s="4" t="b">
        <f t="shared" si="69"/>
        <v>0</v>
      </c>
      <c r="G207" s="8" t="b">
        <f t="shared" si="70"/>
        <v>0</v>
      </c>
      <c r="H207" s="8" t="str">
        <f t="shared" si="71"/>
        <v>contro-favore</v>
      </c>
      <c r="I207" s="4" t="s">
        <v>12</v>
      </c>
      <c r="J207" s="8" t="str">
        <f t="shared" si="2"/>
        <v>risolto</v>
      </c>
    </row>
    <row r="208" ht="15.75" customHeight="1">
      <c r="A208" s="11" t="s">
        <v>425</v>
      </c>
      <c r="B208" s="6" t="s">
        <v>12</v>
      </c>
      <c r="C208" s="10" t="s">
        <v>426</v>
      </c>
      <c r="D208" s="6" t="s">
        <v>10</v>
      </c>
      <c r="E208" s="4" t="str">
        <f t="shared" si="1"/>
        <v>disagree</v>
      </c>
      <c r="F208" s="4" t="str">
        <f t="shared" si="69"/>
        <v>neutrale-favore</v>
      </c>
      <c r="G208" s="8" t="b">
        <f t="shared" si="70"/>
        <v>0</v>
      </c>
      <c r="H208" s="8" t="b">
        <f t="shared" si="71"/>
        <v>0</v>
      </c>
      <c r="J208" s="8" t="b">
        <f t="shared" si="2"/>
        <v>0</v>
      </c>
    </row>
    <row r="209" ht="15.75" customHeight="1">
      <c r="A209" s="11" t="s">
        <v>427</v>
      </c>
      <c r="B209" s="6" t="s">
        <v>12</v>
      </c>
      <c r="C209" s="10" t="s">
        <v>428</v>
      </c>
      <c r="D209" s="6" t="s">
        <v>10</v>
      </c>
      <c r="E209" s="4" t="str">
        <f t="shared" si="1"/>
        <v>disagree</v>
      </c>
      <c r="F209" s="4" t="str">
        <f t="shared" si="69"/>
        <v>neutrale-favore</v>
      </c>
      <c r="G209" s="8" t="b">
        <f t="shared" si="70"/>
        <v>0</v>
      </c>
      <c r="H209" s="8" t="b">
        <f t="shared" si="71"/>
        <v>0</v>
      </c>
      <c r="J209" s="8" t="b">
        <f t="shared" si="2"/>
        <v>0</v>
      </c>
    </row>
    <row r="210" ht="15.75" customHeight="1">
      <c r="A210" s="11" t="s">
        <v>429</v>
      </c>
      <c r="B210" s="6" t="s">
        <v>12</v>
      </c>
      <c r="C210" s="10" t="s">
        <v>430</v>
      </c>
      <c r="D210" s="6" t="s">
        <v>17</v>
      </c>
      <c r="E210" s="4" t="str">
        <f t="shared" si="1"/>
        <v>disagree</v>
      </c>
      <c r="F210" s="4" t="b">
        <f t="shared" si="69"/>
        <v>0</v>
      </c>
      <c r="G210" s="8" t="b">
        <f t="shared" si="70"/>
        <v>0</v>
      </c>
      <c r="H210" s="8" t="str">
        <f t="shared" si="71"/>
        <v>contro-favore</v>
      </c>
      <c r="I210" s="4" t="s">
        <v>12</v>
      </c>
      <c r="J210" s="8" t="str">
        <f t="shared" si="2"/>
        <v>risolto</v>
      </c>
    </row>
    <row r="211" ht="15.75" customHeight="1">
      <c r="A211" s="11" t="s">
        <v>431</v>
      </c>
      <c r="B211" s="6" t="s">
        <v>12</v>
      </c>
      <c r="C211" s="10" t="s">
        <v>432</v>
      </c>
      <c r="D211" s="6" t="s">
        <v>12</v>
      </c>
      <c r="E211" s="4" t="str">
        <f t="shared" si="1"/>
        <v>agree</v>
      </c>
      <c r="J211" s="8" t="b">
        <f t="shared" si="2"/>
        <v>0</v>
      </c>
    </row>
    <row r="212" ht="15.75" customHeight="1">
      <c r="A212" s="11" t="s">
        <v>433</v>
      </c>
      <c r="B212" s="6" t="s">
        <v>10</v>
      </c>
      <c r="C212" s="10" t="s">
        <v>434</v>
      </c>
      <c r="D212" s="6" t="s">
        <v>17</v>
      </c>
      <c r="E212" s="4" t="str">
        <f t="shared" si="1"/>
        <v>disagree</v>
      </c>
      <c r="F212" s="4" t="b">
        <f t="shared" ref="F212:F219" si="72">if(or(and(B212="Neutrale",D212="A Favore"),and(B212="A Favore",D212="Neutrale")),"neutrale-favore")</f>
        <v>0</v>
      </c>
      <c r="G212" s="8" t="str">
        <f t="shared" ref="G212:G219" si="73">if(or(and(B212="Neutrale",D212="Contro"),and(B212="Contro",D212="Neutrale")),"neutrale-contro")</f>
        <v>neutrale-contro</v>
      </c>
      <c r="H212" s="8" t="b">
        <f t="shared" ref="H212:H219" si="74">if(or(and(B212="Contro",D212="A Favore"),and(B212="A Favore",D212="Contro")),"contro-favore")</f>
        <v>0</v>
      </c>
      <c r="J212" s="8" t="b">
        <f t="shared" si="2"/>
        <v>0</v>
      </c>
    </row>
    <row r="213" ht="15.75" customHeight="1">
      <c r="A213" s="11" t="s">
        <v>435</v>
      </c>
      <c r="B213" s="6" t="s">
        <v>12</v>
      </c>
      <c r="C213" s="10" t="s">
        <v>436</v>
      </c>
      <c r="D213" s="6" t="s">
        <v>10</v>
      </c>
      <c r="E213" s="4" t="str">
        <f t="shared" si="1"/>
        <v>disagree</v>
      </c>
      <c r="F213" s="4" t="str">
        <f t="shared" si="72"/>
        <v>neutrale-favore</v>
      </c>
      <c r="G213" s="8" t="b">
        <f t="shared" si="73"/>
        <v>0</v>
      </c>
      <c r="H213" s="8" t="b">
        <f t="shared" si="74"/>
        <v>0</v>
      </c>
      <c r="J213" s="8" t="b">
        <f t="shared" si="2"/>
        <v>0</v>
      </c>
    </row>
    <row r="214" ht="15.75" customHeight="1">
      <c r="A214" s="11" t="s">
        <v>437</v>
      </c>
      <c r="B214" s="6" t="s">
        <v>215</v>
      </c>
      <c r="C214" s="10" t="s">
        <v>438</v>
      </c>
      <c r="D214" s="6" t="s">
        <v>10</v>
      </c>
      <c r="E214" s="4" t="str">
        <f t="shared" si="1"/>
        <v>disagree</v>
      </c>
      <c r="F214" s="4" t="b">
        <f t="shared" si="72"/>
        <v>0</v>
      </c>
      <c r="G214" s="8" t="b">
        <f t="shared" si="73"/>
        <v>0</v>
      </c>
      <c r="H214" s="8" t="b">
        <f t="shared" si="74"/>
        <v>0</v>
      </c>
      <c r="J214" s="8" t="b">
        <f t="shared" si="2"/>
        <v>0</v>
      </c>
    </row>
    <row r="215" ht="15.75" customHeight="1">
      <c r="A215" s="11" t="s">
        <v>439</v>
      </c>
      <c r="B215" s="6" t="s">
        <v>12</v>
      </c>
      <c r="C215" s="10" t="s">
        <v>440</v>
      </c>
      <c r="D215" s="6" t="s">
        <v>17</v>
      </c>
      <c r="E215" s="4" t="str">
        <f t="shared" si="1"/>
        <v>disagree</v>
      </c>
      <c r="F215" s="4" t="b">
        <f t="shared" si="72"/>
        <v>0</v>
      </c>
      <c r="G215" s="8" t="b">
        <f t="shared" si="73"/>
        <v>0</v>
      </c>
      <c r="H215" s="8" t="str">
        <f t="shared" si="74"/>
        <v>contro-favore</v>
      </c>
      <c r="I215" s="4" t="s">
        <v>12</v>
      </c>
      <c r="J215" s="8" t="str">
        <f t="shared" si="2"/>
        <v>risolto</v>
      </c>
    </row>
    <row r="216" ht="15.75" customHeight="1">
      <c r="A216" s="11" t="s">
        <v>441</v>
      </c>
      <c r="B216" s="6" t="s">
        <v>12</v>
      </c>
      <c r="C216" s="10" t="s">
        <v>442</v>
      </c>
      <c r="D216" s="6" t="s">
        <v>17</v>
      </c>
      <c r="E216" s="4" t="str">
        <f t="shared" si="1"/>
        <v>disagree</v>
      </c>
      <c r="F216" s="4" t="b">
        <f t="shared" si="72"/>
        <v>0</v>
      </c>
      <c r="G216" s="8" t="b">
        <f t="shared" si="73"/>
        <v>0</v>
      </c>
      <c r="H216" s="8" t="str">
        <f t="shared" si="74"/>
        <v>contro-favore</v>
      </c>
      <c r="I216" s="4" t="s">
        <v>12</v>
      </c>
      <c r="J216" s="8" t="str">
        <f t="shared" si="2"/>
        <v>risolto</v>
      </c>
    </row>
    <row r="217" ht="15.75" customHeight="1">
      <c r="A217" s="11" t="s">
        <v>443</v>
      </c>
      <c r="B217" s="6" t="s">
        <v>10</v>
      </c>
      <c r="C217" s="10" t="s">
        <v>444</v>
      </c>
      <c r="D217" s="6" t="s">
        <v>17</v>
      </c>
      <c r="E217" s="4" t="str">
        <f t="shared" si="1"/>
        <v>disagree</v>
      </c>
      <c r="F217" s="4" t="b">
        <f t="shared" si="72"/>
        <v>0</v>
      </c>
      <c r="G217" s="8" t="str">
        <f t="shared" si="73"/>
        <v>neutrale-contro</v>
      </c>
      <c r="H217" s="8" t="b">
        <f t="shared" si="74"/>
        <v>0</v>
      </c>
      <c r="J217" s="8" t="b">
        <f t="shared" si="2"/>
        <v>0</v>
      </c>
    </row>
    <row r="218" ht="15.75" customHeight="1">
      <c r="A218" s="11" t="s">
        <v>445</v>
      </c>
      <c r="B218" s="6" t="s">
        <v>12</v>
      </c>
      <c r="C218" s="10" t="s">
        <v>446</v>
      </c>
      <c r="D218" s="6" t="s">
        <v>10</v>
      </c>
      <c r="E218" s="4" t="str">
        <f t="shared" si="1"/>
        <v>disagree</v>
      </c>
      <c r="F218" s="4" t="str">
        <f t="shared" si="72"/>
        <v>neutrale-favore</v>
      </c>
      <c r="G218" s="8" t="b">
        <f t="shared" si="73"/>
        <v>0</v>
      </c>
      <c r="H218" s="8" t="b">
        <f t="shared" si="74"/>
        <v>0</v>
      </c>
      <c r="J218" s="8" t="b">
        <f t="shared" si="2"/>
        <v>0</v>
      </c>
    </row>
    <row r="219" ht="15.75" customHeight="1">
      <c r="A219" s="11" t="s">
        <v>447</v>
      </c>
      <c r="B219" s="6" t="s">
        <v>12</v>
      </c>
      <c r="C219" s="10" t="s">
        <v>448</v>
      </c>
      <c r="D219" s="6" t="s">
        <v>10</v>
      </c>
      <c r="E219" s="4" t="str">
        <f t="shared" si="1"/>
        <v>disagree</v>
      </c>
      <c r="F219" s="4" t="str">
        <f t="shared" si="72"/>
        <v>neutrale-favore</v>
      </c>
      <c r="G219" s="8" t="b">
        <f t="shared" si="73"/>
        <v>0</v>
      </c>
      <c r="H219" s="8" t="b">
        <f t="shared" si="74"/>
        <v>0</v>
      </c>
      <c r="J219" s="8" t="b">
        <f t="shared" si="2"/>
        <v>0</v>
      </c>
    </row>
    <row r="220" ht="15.75" customHeight="1">
      <c r="A220" s="11" t="s">
        <v>449</v>
      </c>
      <c r="B220" s="6" t="s">
        <v>12</v>
      </c>
      <c r="C220" s="10" t="s">
        <v>450</v>
      </c>
      <c r="D220" s="6" t="s">
        <v>12</v>
      </c>
      <c r="E220" s="4" t="str">
        <f t="shared" si="1"/>
        <v>agree</v>
      </c>
      <c r="J220" s="8" t="b">
        <f t="shared" si="2"/>
        <v>0</v>
      </c>
    </row>
    <row r="221" ht="15.75" customHeight="1">
      <c r="A221" s="11" t="s">
        <v>451</v>
      </c>
      <c r="B221" s="6" t="s">
        <v>12</v>
      </c>
      <c r="C221" s="10" t="s">
        <v>452</v>
      </c>
      <c r="D221" s="6" t="s">
        <v>10</v>
      </c>
      <c r="E221" s="4" t="str">
        <f t="shared" si="1"/>
        <v>disagree</v>
      </c>
      <c r="F221" s="4" t="str">
        <f t="shared" ref="F221:F223" si="75">if(or(and(B221="Neutrale",D221="A Favore"),and(B221="A Favore",D221="Neutrale")),"neutrale-favore")</f>
        <v>neutrale-favore</v>
      </c>
      <c r="G221" s="8" t="b">
        <f t="shared" ref="G221:G223" si="76">if(or(and(B221="Neutrale",D221="Contro"),and(B221="Contro",D221="Neutrale")),"neutrale-contro")</f>
        <v>0</v>
      </c>
      <c r="H221" s="8" t="b">
        <f t="shared" ref="H221:H223" si="77">if(or(and(B221="Contro",D221="A Favore"),and(B221="A Favore",D221="Contro")),"contro-favore")</f>
        <v>0</v>
      </c>
      <c r="J221" s="8" t="b">
        <f t="shared" si="2"/>
        <v>0</v>
      </c>
    </row>
    <row r="222" ht="15.75" customHeight="1">
      <c r="A222" s="11" t="s">
        <v>453</v>
      </c>
      <c r="B222" s="6" t="s">
        <v>12</v>
      </c>
      <c r="C222" s="10" t="s">
        <v>454</v>
      </c>
      <c r="D222" s="6" t="s">
        <v>17</v>
      </c>
      <c r="E222" s="4" t="str">
        <f t="shared" si="1"/>
        <v>disagree</v>
      </c>
      <c r="F222" s="4" t="b">
        <f t="shared" si="75"/>
        <v>0</v>
      </c>
      <c r="G222" s="8" t="b">
        <f t="shared" si="76"/>
        <v>0</v>
      </c>
      <c r="H222" s="8" t="str">
        <f t="shared" si="77"/>
        <v>contro-favore</v>
      </c>
      <c r="I222" s="4" t="s">
        <v>12</v>
      </c>
      <c r="J222" s="8" t="str">
        <f t="shared" si="2"/>
        <v>risolto</v>
      </c>
    </row>
    <row r="223" ht="15.75" customHeight="1">
      <c r="A223" s="11" t="s">
        <v>455</v>
      </c>
      <c r="B223" s="6" t="s">
        <v>12</v>
      </c>
      <c r="C223" s="10" t="s">
        <v>456</v>
      </c>
      <c r="D223" s="6" t="s">
        <v>17</v>
      </c>
      <c r="E223" s="4" t="str">
        <f t="shared" si="1"/>
        <v>disagree</v>
      </c>
      <c r="F223" s="4" t="b">
        <f t="shared" si="75"/>
        <v>0</v>
      </c>
      <c r="G223" s="8" t="b">
        <f t="shared" si="76"/>
        <v>0</v>
      </c>
      <c r="H223" s="8" t="str">
        <f t="shared" si="77"/>
        <v>contro-favore</v>
      </c>
      <c r="I223" s="4" t="s">
        <v>12</v>
      </c>
      <c r="J223" s="8" t="str">
        <f t="shared" si="2"/>
        <v>risolto</v>
      </c>
    </row>
    <row r="224" ht="15.75" customHeight="1">
      <c r="A224" s="11" t="s">
        <v>457</v>
      </c>
      <c r="B224" s="6" t="s">
        <v>12</v>
      </c>
      <c r="C224" s="10" t="s">
        <v>458</v>
      </c>
      <c r="D224" s="6" t="s">
        <v>12</v>
      </c>
      <c r="E224" s="4" t="str">
        <f t="shared" si="1"/>
        <v>agree</v>
      </c>
      <c r="J224" s="8" t="b">
        <f t="shared" si="2"/>
        <v>0</v>
      </c>
    </row>
    <row r="225" ht="15.75" customHeight="1">
      <c r="A225" s="11" t="s">
        <v>459</v>
      </c>
      <c r="B225" s="6" t="s">
        <v>10</v>
      </c>
      <c r="C225" s="10" t="s">
        <v>460</v>
      </c>
      <c r="D225" s="6" t="s">
        <v>10</v>
      </c>
      <c r="E225" s="4" t="str">
        <f t="shared" si="1"/>
        <v>agree</v>
      </c>
      <c r="J225" s="8" t="b">
        <f t="shared" si="2"/>
        <v>0</v>
      </c>
    </row>
    <row r="226" ht="15.75" customHeight="1">
      <c r="A226" s="11" t="s">
        <v>461</v>
      </c>
      <c r="B226" s="6" t="s">
        <v>12</v>
      </c>
      <c r="C226" s="10" t="s">
        <v>462</v>
      </c>
      <c r="D226" s="6" t="s">
        <v>10</v>
      </c>
      <c r="E226" s="4" t="str">
        <f t="shared" si="1"/>
        <v>disagree</v>
      </c>
      <c r="F226" s="4" t="str">
        <f>if(or(and(B226="Neutrale",D226="A Favore"),and(B226="A Favore",D226="Neutrale")),"neutrale-favore")</f>
        <v>neutrale-favore</v>
      </c>
      <c r="G226" s="8" t="b">
        <f>if(or(and(B226="Neutrale",D226="Contro"),and(B226="Contro",D226="Neutrale")),"neutrale-contro")</f>
        <v>0</v>
      </c>
      <c r="H226" s="8" t="b">
        <f>if(or(and(B226="Contro",D226="A Favore"),and(B226="A Favore",D226="Contro")),"contro-favore")</f>
        <v>0</v>
      </c>
      <c r="J226" s="8" t="b">
        <f t="shared" si="2"/>
        <v>0</v>
      </c>
    </row>
    <row r="227" ht="15.75" customHeight="1">
      <c r="A227" s="11" t="s">
        <v>463</v>
      </c>
      <c r="B227" s="6" t="s">
        <v>12</v>
      </c>
      <c r="C227" s="10" t="s">
        <v>464</v>
      </c>
      <c r="D227" s="6" t="s">
        <v>12</v>
      </c>
      <c r="E227" s="4" t="str">
        <f t="shared" si="1"/>
        <v>agree</v>
      </c>
      <c r="J227" s="8" t="b">
        <f t="shared" si="2"/>
        <v>0</v>
      </c>
    </row>
    <row r="228" ht="15.75" customHeight="1">
      <c r="A228" s="11" t="s">
        <v>465</v>
      </c>
      <c r="B228" s="6" t="s">
        <v>10</v>
      </c>
      <c r="C228" s="10" t="s">
        <v>466</v>
      </c>
      <c r="D228" s="6" t="s">
        <v>17</v>
      </c>
      <c r="E228" s="4" t="str">
        <f t="shared" si="1"/>
        <v>disagree</v>
      </c>
      <c r="F228" s="4" t="b">
        <f t="shared" ref="F228:F229" si="78">if(or(and(B228="Neutrale",D228="A Favore"),and(B228="A Favore",D228="Neutrale")),"neutrale-favore")</f>
        <v>0</v>
      </c>
      <c r="G228" s="8" t="str">
        <f t="shared" ref="G228:G229" si="79">if(or(and(B228="Neutrale",D228="Contro"),and(B228="Contro",D228="Neutrale")),"neutrale-contro")</f>
        <v>neutrale-contro</v>
      </c>
      <c r="H228" s="8" t="b">
        <f t="shared" ref="H228:H229" si="80">if(or(and(B228="Contro",D228="A Favore"),and(B228="A Favore",D228="Contro")),"contro-favore")</f>
        <v>0</v>
      </c>
      <c r="J228" s="8" t="b">
        <f t="shared" si="2"/>
        <v>0</v>
      </c>
    </row>
    <row r="229" ht="15.75" customHeight="1">
      <c r="A229" s="11" t="s">
        <v>467</v>
      </c>
      <c r="B229" s="6" t="s">
        <v>17</v>
      </c>
      <c r="C229" s="10" t="s">
        <v>468</v>
      </c>
      <c r="D229" s="6" t="s">
        <v>10</v>
      </c>
      <c r="E229" s="4" t="str">
        <f t="shared" si="1"/>
        <v>disagree</v>
      </c>
      <c r="F229" s="4" t="b">
        <f t="shared" si="78"/>
        <v>0</v>
      </c>
      <c r="G229" s="8" t="str">
        <f t="shared" si="79"/>
        <v>neutrale-contro</v>
      </c>
      <c r="H229" s="8" t="b">
        <f t="shared" si="80"/>
        <v>0</v>
      </c>
      <c r="J229" s="8" t="b">
        <f t="shared" si="2"/>
        <v>0</v>
      </c>
    </row>
    <row r="230" ht="15.75" customHeight="1">
      <c r="A230" s="11" t="s">
        <v>469</v>
      </c>
      <c r="B230" s="6" t="s">
        <v>10</v>
      </c>
      <c r="C230" s="10" t="s">
        <v>470</v>
      </c>
      <c r="D230" s="6" t="s">
        <v>10</v>
      </c>
      <c r="E230" s="4" t="str">
        <f t="shared" si="1"/>
        <v>agree</v>
      </c>
      <c r="J230" s="8" t="b">
        <f t="shared" si="2"/>
        <v>0</v>
      </c>
    </row>
    <row r="231" ht="15.75" customHeight="1">
      <c r="A231" s="11" t="s">
        <v>471</v>
      </c>
      <c r="B231" s="6" t="s">
        <v>10</v>
      </c>
      <c r="C231" s="10" t="s">
        <v>472</v>
      </c>
      <c r="D231" s="6" t="s">
        <v>10</v>
      </c>
      <c r="E231" s="4" t="str">
        <f t="shared" si="1"/>
        <v>agree</v>
      </c>
      <c r="J231" s="8" t="b">
        <f t="shared" si="2"/>
        <v>0</v>
      </c>
    </row>
    <row r="232" ht="15.75" customHeight="1">
      <c r="A232" s="11" t="s">
        <v>473</v>
      </c>
      <c r="B232" s="6" t="s">
        <v>10</v>
      </c>
      <c r="C232" s="10" t="s">
        <v>474</v>
      </c>
      <c r="D232" s="6" t="s">
        <v>10</v>
      </c>
      <c r="E232" s="4" t="str">
        <f t="shared" si="1"/>
        <v>agree</v>
      </c>
      <c r="J232" s="8" t="b">
        <f t="shared" si="2"/>
        <v>0</v>
      </c>
    </row>
    <row r="233" ht="15.75" customHeight="1">
      <c r="A233" s="11" t="s">
        <v>475</v>
      </c>
      <c r="B233" s="6" t="s">
        <v>12</v>
      </c>
      <c r="C233" s="10" t="s">
        <v>476</v>
      </c>
      <c r="D233" s="6" t="s">
        <v>10</v>
      </c>
      <c r="E233" s="4" t="str">
        <f t="shared" si="1"/>
        <v>disagree</v>
      </c>
      <c r="F233" s="4" t="str">
        <f t="shared" ref="F233:F235" si="81">if(or(and(B233="Neutrale",D233="A Favore"),and(B233="A Favore",D233="Neutrale")),"neutrale-favore")</f>
        <v>neutrale-favore</v>
      </c>
      <c r="G233" s="8" t="b">
        <f t="shared" ref="G233:G235" si="82">if(or(and(B233="Neutrale",D233="Contro"),and(B233="Contro",D233="Neutrale")),"neutrale-contro")</f>
        <v>0</v>
      </c>
      <c r="H233" s="8" t="b">
        <f t="shared" ref="H233:H235" si="83">if(or(and(B233="Contro",D233="A Favore"),and(B233="A Favore",D233="Contro")),"contro-favore")</f>
        <v>0</v>
      </c>
      <c r="J233" s="8" t="b">
        <f t="shared" si="2"/>
        <v>0</v>
      </c>
    </row>
    <row r="234" ht="15.75" customHeight="1">
      <c r="A234" s="11" t="s">
        <v>477</v>
      </c>
      <c r="B234" s="6" t="s">
        <v>12</v>
      </c>
      <c r="C234" s="10" t="s">
        <v>478</v>
      </c>
      <c r="D234" s="6" t="s">
        <v>17</v>
      </c>
      <c r="E234" s="4" t="str">
        <f t="shared" si="1"/>
        <v>disagree</v>
      </c>
      <c r="F234" s="4" t="b">
        <f t="shared" si="81"/>
        <v>0</v>
      </c>
      <c r="G234" s="8" t="b">
        <f t="shared" si="82"/>
        <v>0</v>
      </c>
      <c r="H234" s="8" t="str">
        <f t="shared" si="83"/>
        <v>contro-favore</v>
      </c>
      <c r="I234" s="4" t="s">
        <v>12</v>
      </c>
      <c r="J234" s="8" t="str">
        <f t="shared" si="2"/>
        <v>risolto</v>
      </c>
    </row>
    <row r="235" ht="15.75" customHeight="1">
      <c r="A235" s="11" t="s">
        <v>479</v>
      </c>
      <c r="B235" s="6" t="s">
        <v>12</v>
      </c>
      <c r="C235" s="10" t="s">
        <v>480</v>
      </c>
      <c r="D235" s="6" t="s">
        <v>10</v>
      </c>
      <c r="E235" s="4" t="str">
        <f t="shared" si="1"/>
        <v>disagree</v>
      </c>
      <c r="F235" s="4" t="str">
        <f t="shared" si="81"/>
        <v>neutrale-favore</v>
      </c>
      <c r="G235" s="8" t="b">
        <f t="shared" si="82"/>
        <v>0</v>
      </c>
      <c r="H235" s="8" t="b">
        <f t="shared" si="83"/>
        <v>0</v>
      </c>
      <c r="J235" s="8" t="b">
        <f t="shared" si="2"/>
        <v>0</v>
      </c>
    </row>
    <row r="236" ht="15.75" customHeight="1">
      <c r="A236" s="11" t="s">
        <v>481</v>
      </c>
      <c r="B236" s="6" t="s">
        <v>10</v>
      </c>
      <c r="C236" s="10" t="s">
        <v>482</v>
      </c>
      <c r="D236" s="6" t="s">
        <v>10</v>
      </c>
      <c r="E236" s="4" t="str">
        <f t="shared" si="1"/>
        <v>agree</v>
      </c>
      <c r="J236" s="8" t="b">
        <f t="shared" si="2"/>
        <v>0</v>
      </c>
    </row>
    <row r="237" ht="15.75" customHeight="1">
      <c r="A237" s="11" t="s">
        <v>483</v>
      </c>
      <c r="B237" s="6" t="s">
        <v>12</v>
      </c>
      <c r="C237" s="10" t="s">
        <v>484</v>
      </c>
      <c r="D237" s="6" t="s">
        <v>10</v>
      </c>
      <c r="E237" s="4" t="str">
        <f t="shared" si="1"/>
        <v>disagree</v>
      </c>
      <c r="F237" s="4" t="str">
        <f>if(or(and(B237="Neutrale",D237="A Favore"),and(B237="A Favore",D237="Neutrale")),"neutrale-favore")</f>
        <v>neutrale-favore</v>
      </c>
      <c r="G237" s="8" t="b">
        <f>if(or(and(B237="Neutrale",D237="Contro"),and(B237="Contro",D237="Neutrale")),"neutrale-contro")</f>
        <v>0</v>
      </c>
      <c r="H237" s="8" t="b">
        <f>if(or(and(B237="Contro",D237="A Favore"),and(B237="A Favore",D237="Contro")),"contro-favore")</f>
        <v>0</v>
      </c>
      <c r="J237" s="8" t="b">
        <f t="shared" si="2"/>
        <v>0</v>
      </c>
    </row>
    <row r="238" ht="15.75" customHeight="1">
      <c r="A238" s="11" t="s">
        <v>485</v>
      </c>
      <c r="B238" s="6" t="s">
        <v>12</v>
      </c>
      <c r="C238" s="10" t="s">
        <v>486</v>
      </c>
      <c r="D238" s="6" t="s">
        <v>12</v>
      </c>
      <c r="E238" s="4" t="str">
        <f t="shared" si="1"/>
        <v>agree</v>
      </c>
      <c r="J238" s="8" t="b">
        <f t="shared" si="2"/>
        <v>0</v>
      </c>
    </row>
    <row r="239" ht="15.75" customHeight="1">
      <c r="A239" s="11" t="s">
        <v>487</v>
      </c>
      <c r="B239" s="6" t="s">
        <v>12</v>
      </c>
      <c r="C239" s="10" t="s">
        <v>488</v>
      </c>
      <c r="D239" s="6" t="s">
        <v>12</v>
      </c>
      <c r="E239" s="4" t="str">
        <f t="shared" si="1"/>
        <v>agree</v>
      </c>
      <c r="J239" s="8" t="b">
        <f t="shared" si="2"/>
        <v>0</v>
      </c>
    </row>
    <row r="240" ht="15.75" customHeight="1">
      <c r="A240" s="11" t="s">
        <v>489</v>
      </c>
      <c r="B240" s="6" t="s">
        <v>10</v>
      </c>
      <c r="C240" s="10" t="s">
        <v>490</v>
      </c>
      <c r="D240" s="6" t="s">
        <v>17</v>
      </c>
      <c r="E240" s="4" t="str">
        <f t="shared" si="1"/>
        <v>disagree</v>
      </c>
      <c r="F240" s="4" t="b">
        <f t="shared" ref="F240:F245" si="84">if(or(and(B240="Neutrale",D240="A Favore"),and(B240="A Favore",D240="Neutrale")),"neutrale-favore")</f>
        <v>0</v>
      </c>
      <c r="G240" s="8" t="str">
        <f t="shared" ref="G240:G245" si="85">if(or(and(B240="Neutrale",D240="Contro"),and(B240="Contro",D240="Neutrale")),"neutrale-contro")</f>
        <v>neutrale-contro</v>
      </c>
      <c r="H240" s="8" t="b">
        <f t="shared" ref="H240:H245" si="86">if(or(and(B240="Contro",D240="A Favore"),and(B240="A Favore",D240="Contro")),"contro-favore")</f>
        <v>0</v>
      </c>
      <c r="J240" s="8" t="b">
        <f t="shared" si="2"/>
        <v>0</v>
      </c>
    </row>
    <row r="241" ht="15.75" customHeight="1">
      <c r="A241" s="11" t="s">
        <v>491</v>
      </c>
      <c r="B241" s="6" t="s">
        <v>12</v>
      </c>
      <c r="C241" s="10" t="s">
        <v>492</v>
      </c>
      <c r="D241" s="6" t="s">
        <v>17</v>
      </c>
      <c r="E241" s="4" t="str">
        <f t="shared" si="1"/>
        <v>disagree</v>
      </c>
      <c r="F241" s="4" t="b">
        <f t="shared" si="84"/>
        <v>0</v>
      </c>
      <c r="G241" s="8" t="b">
        <f t="shared" si="85"/>
        <v>0</v>
      </c>
      <c r="H241" s="8" t="str">
        <f t="shared" si="86"/>
        <v>contro-favore</v>
      </c>
      <c r="I241" s="4" t="s">
        <v>17</v>
      </c>
      <c r="J241" s="8" t="str">
        <f t="shared" si="2"/>
        <v>risolto</v>
      </c>
    </row>
    <row r="242" ht="15.75" customHeight="1">
      <c r="A242" s="11" t="s">
        <v>493</v>
      </c>
      <c r="B242" s="6" t="s">
        <v>12</v>
      </c>
      <c r="C242" s="10" t="s">
        <v>494</v>
      </c>
      <c r="D242" s="6" t="s">
        <v>17</v>
      </c>
      <c r="E242" s="4" t="str">
        <f t="shared" si="1"/>
        <v>disagree</v>
      </c>
      <c r="F242" s="4" t="b">
        <f t="shared" si="84"/>
        <v>0</v>
      </c>
      <c r="G242" s="8" t="b">
        <f t="shared" si="85"/>
        <v>0</v>
      </c>
      <c r="H242" s="8" t="str">
        <f t="shared" si="86"/>
        <v>contro-favore</v>
      </c>
      <c r="I242" s="4" t="s">
        <v>12</v>
      </c>
      <c r="J242" s="8" t="str">
        <f t="shared" si="2"/>
        <v>risolto</v>
      </c>
    </row>
    <row r="243" ht="15.75" customHeight="1">
      <c r="A243" s="11" t="s">
        <v>495</v>
      </c>
      <c r="B243" s="6" t="s">
        <v>215</v>
      </c>
      <c r="C243" s="10" t="s">
        <v>496</v>
      </c>
      <c r="D243" s="6" t="s">
        <v>10</v>
      </c>
      <c r="E243" s="4" t="str">
        <f t="shared" si="1"/>
        <v>disagree</v>
      </c>
      <c r="F243" s="4" t="b">
        <f t="shared" si="84"/>
        <v>0</v>
      </c>
      <c r="G243" s="8" t="b">
        <f t="shared" si="85"/>
        <v>0</v>
      </c>
      <c r="H243" s="8" t="b">
        <f t="shared" si="86"/>
        <v>0</v>
      </c>
      <c r="J243" s="8" t="b">
        <f t="shared" si="2"/>
        <v>0</v>
      </c>
    </row>
    <row r="244" ht="15.75" customHeight="1">
      <c r="A244" s="11" t="s">
        <v>497</v>
      </c>
      <c r="B244" s="6" t="s">
        <v>12</v>
      </c>
      <c r="C244" s="10" t="s">
        <v>498</v>
      </c>
      <c r="D244" s="6" t="s">
        <v>17</v>
      </c>
      <c r="E244" s="4" t="str">
        <f t="shared" si="1"/>
        <v>disagree</v>
      </c>
      <c r="F244" s="4" t="b">
        <f t="shared" si="84"/>
        <v>0</v>
      </c>
      <c r="G244" s="8" t="b">
        <f t="shared" si="85"/>
        <v>0</v>
      </c>
      <c r="H244" s="8" t="str">
        <f t="shared" si="86"/>
        <v>contro-favore</v>
      </c>
      <c r="I244" s="4" t="s">
        <v>12</v>
      </c>
      <c r="J244" s="8" t="str">
        <f t="shared" si="2"/>
        <v>risolto</v>
      </c>
    </row>
    <row r="245" ht="15.75" customHeight="1">
      <c r="A245" s="11" t="s">
        <v>499</v>
      </c>
      <c r="B245" s="6" t="s">
        <v>12</v>
      </c>
      <c r="C245" s="10" t="s">
        <v>500</v>
      </c>
      <c r="D245" s="6" t="s">
        <v>17</v>
      </c>
      <c r="E245" s="4" t="str">
        <f t="shared" si="1"/>
        <v>disagree</v>
      </c>
      <c r="F245" s="4" t="b">
        <f t="shared" si="84"/>
        <v>0</v>
      </c>
      <c r="G245" s="8" t="b">
        <f t="shared" si="85"/>
        <v>0</v>
      </c>
      <c r="H245" s="8" t="str">
        <f t="shared" si="86"/>
        <v>contro-favore</v>
      </c>
      <c r="I245" s="4" t="s">
        <v>12</v>
      </c>
      <c r="J245" s="8" t="str">
        <f t="shared" si="2"/>
        <v>risolto</v>
      </c>
    </row>
    <row r="246" ht="15.75" customHeight="1">
      <c r="A246" s="11" t="s">
        <v>501</v>
      </c>
      <c r="B246" s="6" t="s">
        <v>12</v>
      </c>
      <c r="C246" s="10" t="s">
        <v>502</v>
      </c>
      <c r="D246" s="6" t="s">
        <v>12</v>
      </c>
      <c r="E246" s="4" t="str">
        <f t="shared" si="1"/>
        <v>agree</v>
      </c>
      <c r="J246" s="8" t="b">
        <f t="shared" si="2"/>
        <v>0</v>
      </c>
    </row>
    <row r="247" ht="15.75" customHeight="1">
      <c r="A247" s="11" t="s">
        <v>503</v>
      </c>
      <c r="B247" s="6" t="s">
        <v>10</v>
      </c>
      <c r="C247" s="10" t="s">
        <v>504</v>
      </c>
      <c r="D247" s="6" t="s">
        <v>10</v>
      </c>
      <c r="E247" s="4" t="str">
        <f t="shared" si="1"/>
        <v>agree</v>
      </c>
      <c r="J247" s="8" t="b">
        <f t="shared" si="2"/>
        <v>0</v>
      </c>
    </row>
    <row r="248" ht="15.75" customHeight="1">
      <c r="A248" s="11" t="s">
        <v>505</v>
      </c>
      <c r="B248" s="6" t="s">
        <v>10</v>
      </c>
      <c r="C248" s="10" t="s">
        <v>506</v>
      </c>
      <c r="D248" s="6" t="s">
        <v>10</v>
      </c>
      <c r="E248" s="4" t="str">
        <f t="shared" si="1"/>
        <v>agree</v>
      </c>
      <c r="J248" s="8" t="b">
        <f t="shared" si="2"/>
        <v>0</v>
      </c>
    </row>
    <row r="249" ht="15.75" customHeight="1">
      <c r="A249" s="11" t="s">
        <v>507</v>
      </c>
      <c r="B249" s="6" t="s">
        <v>12</v>
      </c>
      <c r="C249" s="10" t="s">
        <v>508</v>
      </c>
      <c r="D249" s="6" t="s">
        <v>12</v>
      </c>
      <c r="E249" s="4" t="str">
        <f t="shared" si="1"/>
        <v>agree</v>
      </c>
      <c r="J249" s="8" t="b">
        <f t="shared" si="2"/>
        <v>0</v>
      </c>
    </row>
    <row r="250" ht="15.75" customHeight="1">
      <c r="A250" s="11" t="s">
        <v>509</v>
      </c>
      <c r="B250" s="6" t="s">
        <v>12</v>
      </c>
      <c r="C250" s="10" t="s">
        <v>510</v>
      </c>
      <c r="D250" s="6" t="s">
        <v>12</v>
      </c>
      <c r="E250" s="4" t="str">
        <f t="shared" si="1"/>
        <v>agree</v>
      </c>
      <c r="J250" s="8" t="b">
        <f t="shared" si="2"/>
        <v>0</v>
      </c>
    </row>
    <row r="251" ht="15.75" customHeight="1">
      <c r="A251" s="11" t="s">
        <v>511</v>
      </c>
      <c r="B251" s="6" t="s">
        <v>10</v>
      </c>
      <c r="C251" s="10" t="s">
        <v>512</v>
      </c>
      <c r="D251" s="6" t="s">
        <v>10</v>
      </c>
      <c r="E251" s="4" t="str">
        <f t="shared" si="1"/>
        <v>agree</v>
      </c>
      <c r="J251" s="8" t="b">
        <f t="shared" si="2"/>
        <v>0</v>
      </c>
    </row>
    <row r="252" ht="15.75" customHeight="1">
      <c r="A252" s="11" t="s">
        <v>513</v>
      </c>
      <c r="B252" s="6" t="s">
        <v>10</v>
      </c>
      <c r="C252" s="10" t="s">
        <v>514</v>
      </c>
      <c r="D252" s="6" t="s">
        <v>10</v>
      </c>
      <c r="E252" s="4" t="str">
        <f t="shared" si="1"/>
        <v>agree</v>
      </c>
      <c r="J252" s="8" t="b">
        <f t="shared" si="2"/>
        <v>0</v>
      </c>
    </row>
    <row r="253" ht="15.75" customHeight="1">
      <c r="A253" s="11" t="s">
        <v>515</v>
      </c>
      <c r="B253" s="6" t="s">
        <v>12</v>
      </c>
      <c r="C253" s="10" t="s">
        <v>516</v>
      </c>
      <c r="D253" s="6" t="s">
        <v>10</v>
      </c>
      <c r="E253" s="4" t="str">
        <f t="shared" si="1"/>
        <v>disagree</v>
      </c>
      <c r="F253" s="4" t="str">
        <f t="shared" ref="F253:F256" si="87">if(or(and(B253="Neutrale",D253="A Favore"),and(B253="A Favore",D253="Neutrale")),"neutrale-favore")</f>
        <v>neutrale-favore</v>
      </c>
      <c r="G253" s="8" t="b">
        <f t="shared" ref="G253:G256" si="88">if(or(and(B253="Neutrale",D253="Contro"),and(B253="Contro",D253="Neutrale")),"neutrale-contro")</f>
        <v>0</v>
      </c>
      <c r="H253" s="8" t="b">
        <f t="shared" ref="H253:H256" si="89">if(or(and(B253="Contro",D253="A Favore"),and(B253="A Favore",D253="Contro")),"contro-favore")</f>
        <v>0</v>
      </c>
      <c r="J253" s="8" t="b">
        <f t="shared" si="2"/>
        <v>0</v>
      </c>
    </row>
    <row r="254" ht="15.75" customHeight="1">
      <c r="A254" s="11" t="s">
        <v>517</v>
      </c>
      <c r="B254" s="6" t="s">
        <v>12</v>
      </c>
      <c r="C254" s="10" t="s">
        <v>518</v>
      </c>
      <c r="D254" s="6" t="s">
        <v>10</v>
      </c>
      <c r="E254" s="4" t="str">
        <f t="shared" si="1"/>
        <v>disagree</v>
      </c>
      <c r="F254" s="4" t="str">
        <f t="shared" si="87"/>
        <v>neutrale-favore</v>
      </c>
      <c r="G254" s="8" t="b">
        <f t="shared" si="88"/>
        <v>0</v>
      </c>
      <c r="H254" s="8" t="b">
        <f t="shared" si="89"/>
        <v>0</v>
      </c>
      <c r="J254" s="8" t="b">
        <f t="shared" si="2"/>
        <v>0</v>
      </c>
    </row>
    <row r="255" ht="15.75" customHeight="1">
      <c r="A255" s="11" t="s">
        <v>519</v>
      </c>
      <c r="B255" s="6" t="s">
        <v>12</v>
      </c>
      <c r="C255" s="10" t="s">
        <v>520</v>
      </c>
      <c r="D255" s="6" t="s">
        <v>10</v>
      </c>
      <c r="E255" s="4" t="str">
        <f t="shared" si="1"/>
        <v>disagree</v>
      </c>
      <c r="F255" s="4" t="str">
        <f t="shared" si="87"/>
        <v>neutrale-favore</v>
      </c>
      <c r="G255" s="8" t="b">
        <f t="shared" si="88"/>
        <v>0</v>
      </c>
      <c r="H255" s="8" t="b">
        <f t="shared" si="89"/>
        <v>0</v>
      </c>
      <c r="J255" s="8" t="b">
        <f t="shared" si="2"/>
        <v>0</v>
      </c>
    </row>
    <row r="256" ht="15.75" customHeight="1">
      <c r="A256" s="11" t="s">
        <v>521</v>
      </c>
      <c r="B256" s="6" t="s">
        <v>12</v>
      </c>
      <c r="C256" s="10" t="s">
        <v>522</v>
      </c>
      <c r="D256" s="6" t="s">
        <v>17</v>
      </c>
      <c r="E256" s="4" t="str">
        <f t="shared" si="1"/>
        <v>disagree</v>
      </c>
      <c r="F256" s="4" t="b">
        <f t="shared" si="87"/>
        <v>0</v>
      </c>
      <c r="G256" s="8" t="b">
        <f t="shared" si="88"/>
        <v>0</v>
      </c>
      <c r="H256" s="8" t="str">
        <f t="shared" si="89"/>
        <v>contro-favore</v>
      </c>
      <c r="I256" s="4" t="s">
        <v>12</v>
      </c>
      <c r="J256" s="8" t="str">
        <f t="shared" si="2"/>
        <v>risolto</v>
      </c>
    </row>
    <row r="257" ht="15.75" customHeight="1">
      <c r="A257" s="11" t="s">
        <v>523</v>
      </c>
      <c r="B257" s="6" t="s">
        <v>12</v>
      </c>
      <c r="C257" s="10" t="s">
        <v>524</v>
      </c>
      <c r="D257" s="6" t="s">
        <v>12</v>
      </c>
      <c r="E257" s="4" t="str">
        <f t="shared" si="1"/>
        <v>agree</v>
      </c>
      <c r="J257" s="8" t="b">
        <f t="shared" si="2"/>
        <v>0</v>
      </c>
    </row>
    <row r="258" ht="15.75" customHeight="1">
      <c r="A258" s="11" t="s">
        <v>525</v>
      </c>
      <c r="B258" s="6" t="s">
        <v>12</v>
      </c>
      <c r="C258" s="10" t="s">
        <v>526</v>
      </c>
      <c r="D258" s="6" t="s">
        <v>10</v>
      </c>
      <c r="E258" s="4" t="str">
        <f t="shared" si="1"/>
        <v>disagree</v>
      </c>
      <c r="F258" s="4" t="str">
        <f>if(or(and(B258="Neutrale",D258="A Favore"),and(B258="A Favore",D258="Neutrale")),"neutrale-favore")</f>
        <v>neutrale-favore</v>
      </c>
      <c r="G258" s="8" t="b">
        <f>if(or(and(B258="Neutrale",D258="Contro"),and(B258="Contro",D258="Neutrale")),"neutrale-contro")</f>
        <v>0</v>
      </c>
      <c r="H258" s="8" t="b">
        <f>if(or(and(B258="Contro",D258="A Favore"),and(B258="A Favore",D258="Contro")),"contro-favore")</f>
        <v>0</v>
      </c>
      <c r="J258" s="8" t="b">
        <f t="shared" si="2"/>
        <v>0</v>
      </c>
    </row>
    <row r="259" ht="15.75" customHeight="1">
      <c r="A259" s="11" t="s">
        <v>527</v>
      </c>
      <c r="B259" s="6" t="s">
        <v>10</v>
      </c>
      <c r="C259" s="10" t="s">
        <v>528</v>
      </c>
      <c r="D259" s="6" t="s">
        <v>10</v>
      </c>
      <c r="E259" s="4" t="str">
        <f t="shared" si="1"/>
        <v>agree</v>
      </c>
      <c r="J259" s="8" t="b">
        <f t="shared" si="2"/>
        <v>0</v>
      </c>
    </row>
    <row r="260" ht="15.75" customHeight="1">
      <c r="A260" s="11" t="s">
        <v>529</v>
      </c>
      <c r="B260" s="6" t="s">
        <v>12</v>
      </c>
      <c r="C260" s="10" t="s">
        <v>530</v>
      </c>
      <c r="D260" s="6" t="s">
        <v>17</v>
      </c>
      <c r="E260" s="4" t="str">
        <f t="shared" si="1"/>
        <v>disagree</v>
      </c>
      <c r="F260" s="4" t="b">
        <f>if(or(and(B260="Neutrale",D260="A Favore"),and(B260="A Favore",D260="Neutrale")),"neutrale-favore")</f>
        <v>0</v>
      </c>
      <c r="G260" s="8" t="b">
        <f>if(or(and(B260="Neutrale",D260="Contro"),and(B260="Contro",D260="Neutrale")),"neutrale-contro")</f>
        <v>0</v>
      </c>
      <c r="H260" s="8" t="str">
        <f>if(or(and(B260="Contro",D260="A Favore"),and(B260="A Favore",D260="Contro")),"contro-favore")</f>
        <v>contro-favore</v>
      </c>
      <c r="I260" s="4" t="s">
        <v>12</v>
      </c>
      <c r="J260" s="8" t="str">
        <f t="shared" si="2"/>
        <v>risolto</v>
      </c>
    </row>
    <row r="261" ht="15.75" customHeight="1">
      <c r="A261" s="11" t="s">
        <v>531</v>
      </c>
      <c r="B261" s="6" t="s">
        <v>12</v>
      </c>
      <c r="C261" s="10" t="s">
        <v>532</v>
      </c>
      <c r="D261" s="6" t="s">
        <v>12</v>
      </c>
      <c r="E261" s="4" t="str">
        <f t="shared" si="1"/>
        <v>agree</v>
      </c>
      <c r="J261" s="8" t="b">
        <f t="shared" si="2"/>
        <v>0</v>
      </c>
    </row>
    <row r="262" ht="15.75" customHeight="1">
      <c r="A262" s="11" t="s">
        <v>533</v>
      </c>
      <c r="B262" s="6" t="s">
        <v>12</v>
      </c>
      <c r="C262" s="10" t="s">
        <v>534</v>
      </c>
      <c r="D262" s="6" t="s">
        <v>17</v>
      </c>
      <c r="E262" s="4" t="str">
        <f t="shared" si="1"/>
        <v>disagree</v>
      </c>
      <c r="F262" s="4" t="b">
        <f t="shared" ref="F262:F263" si="90">if(or(and(B262="Neutrale",D262="A Favore"),and(B262="A Favore",D262="Neutrale")),"neutrale-favore")</f>
        <v>0</v>
      </c>
      <c r="G262" s="8" t="b">
        <f t="shared" ref="G262:G263" si="91">if(or(and(B262="Neutrale",D262="Contro"),and(B262="Contro",D262="Neutrale")),"neutrale-contro")</f>
        <v>0</v>
      </c>
      <c r="H262" s="8" t="str">
        <f t="shared" ref="H262:H263" si="92">if(or(and(B262="Contro",D262="A Favore"),and(B262="A Favore",D262="Contro")),"contro-favore")</f>
        <v>contro-favore</v>
      </c>
      <c r="I262" s="4" t="s">
        <v>10</v>
      </c>
      <c r="J262" s="8" t="b">
        <f t="shared" si="2"/>
        <v>0</v>
      </c>
    </row>
    <row r="263" ht="15.75" customHeight="1">
      <c r="A263" s="11" t="s">
        <v>535</v>
      </c>
      <c r="B263" s="6" t="s">
        <v>10</v>
      </c>
      <c r="C263" s="10" t="s">
        <v>536</v>
      </c>
      <c r="D263" s="6" t="s">
        <v>17</v>
      </c>
      <c r="E263" s="4" t="str">
        <f t="shared" si="1"/>
        <v>disagree</v>
      </c>
      <c r="F263" s="4" t="b">
        <f t="shared" si="90"/>
        <v>0</v>
      </c>
      <c r="G263" s="8" t="str">
        <f t="shared" si="91"/>
        <v>neutrale-contro</v>
      </c>
      <c r="H263" s="8" t="b">
        <f t="shared" si="92"/>
        <v>0</v>
      </c>
      <c r="J263" s="8" t="b">
        <f t="shared" si="2"/>
        <v>0</v>
      </c>
    </row>
    <row r="264" ht="15.75" customHeight="1">
      <c r="A264" s="11" t="s">
        <v>537</v>
      </c>
      <c r="B264" s="6" t="s">
        <v>12</v>
      </c>
      <c r="C264" s="10" t="s">
        <v>538</v>
      </c>
      <c r="D264" s="6" t="s">
        <v>12</v>
      </c>
      <c r="E264" s="4" t="str">
        <f t="shared" si="1"/>
        <v>agree</v>
      </c>
      <c r="J264" s="8" t="b">
        <f t="shared" si="2"/>
        <v>0</v>
      </c>
    </row>
    <row r="265" ht="15.75" customHeight="1">
      <c r="A265" s="11" t="s">
        <v>539</v>
      </c>
      <c r="B265" s="6" t="s">
        <v>12</v>
      </c>
      <c r="C265" s="10" t="s">
        <v>540</v>
      </c>
      <c r="D265" s="6" t="s">
        <v>10</v>
      </c>
      <c r="E265" s="4" t="str">
        <f t="shared" si="1"/>
        <v>disagree</v>
      </c>
      <c r="F265" s="4" t="str">
        <f t="shared" ref="F265:F267" si="93">if(or(and(B265="Neutrale",D265="A Favore"),and(B265="A Favore",D265="Neutrale")),"neutrale-favore")</f>
        <v>neutrale-favore</v>
      </c>
      <c r="G265" s="8" t="b">
        <f t="shared" ref="G265:G267" si="94">if(or(and(B265="Neutrale",D265="Contro"),and(B265="Contro",D265="Neutrale")),"neutrale-contro")</f>
        <v>0</v>
      </c>
      <c r="H265" s="8" t="b">
        <f t="shared" ref="H265:H267" si="95">if(or(and(B265="Contro",D265="A Favore"),and(B265="A Favore",D265="Contro")),"contro-favore")</f>
        <v>0</v>
      </c>
      <c r="J265" s="8" t="b">
        <f t="shared" si="2"/>
        <v>0</v>
      </c>
    </row>
    <row r="266" ht="15.75" customHeight="1">
      <c r="A266" s="11" t="s">
        <v>541</v>
      </c>
      <c r="B266" s="6" t="s">
        <v>12</v>
      </c>
      <c r="C266" s="10" t="s">
        <v>542</v>
      </c>
      <c r="D266" s="6" t="s">
        <v>10</v>
      </c>
      <c r="E266" s="4" t="str">
        <f t="shared" si="1"/>
        <v>disagree</v>
      </c>
      <c r="F266" s="4" t="str">
        <f t="shared" si="93"/>
        <v>neutrale-favore</v>
      </c>
      <c r="G266" s="8" t="b">
        <f t="shared" si="94"/>
        <v>0</v>
      </c>
      <c r="H266" s="8" t="b">
        <f t="shared" si="95"/>
        <v>0</v>
      </c>
      <c r="J266" s="8" t="b">
        <f t="shared" si="2"/>
        <v>0</v>
      </c>
    </row>
    <row r="267" ht="15.75" customHeight="1">
      <c r="A267" s="11" t="s">
        <v>543</v>
      </c>
      <c r="B267" s="6" t="s">
        <v>12</v>
      </c>
      <c r="C267" s="10" t="s">
        <v>544</v>
      </c>
      <c r="D267" s="6" t="s">
        <v>10</v>
      </c>
      <c r="E267" s="4" t="str">
        <f t="shared" si="1"/>
        <v>disagree</v>
      </c>
      <c r="F267" s="4" t="str">
        <f t="shared" si="93"/>
        <v>neutrale-favore</v>
      </c>
      <c r="G267" s="8" t="b">
        <f t="shared" si="94"/>
        <v>0</v>
      </c>
      <c r="H267" s="8" t="b">
        <f t="shared" si="95"/>
        <v>0</v>
      </c>
      <c r="J267" s="8" t="b">
        <f t="shared" si="2"/>
        <v>0</v>
      </c>
    </row>
    <row r="268" ht="15.75" customHeight="1">
      <c r="A268" s="11" t="s">
        <v>545</v>
      </c>
      <c r="B268" s="6" t="s">
        <v>10</v>
      </c>
      <c r="C268" s="10" t="s">
        <v>546</v>
      </c>
      <c r="D268" s="6" t="s">
        <v>10</v>
      </c>
      <c r="E268" s="4" t="str">
        <f t="shared" si="1"/>
        <v>agree</v>
      </c>
      <c r="J268" s="8" t="b">
        <f t="shared" si="2"/>
        <v>0</v>
      </c>
    </row>
    <row r="269" ht="15.75" customHeight="1">
      <c r="A269" s="11" t="s">
        <v>547</v>
      </c>
      <c r="B269" s="6" t="s">
        <v>10</v>
      </c>
      <c r="C269" s="10" t="s">
        <v>548</v>
      </c>
      <c r="D269" s="6" t="s">
        <v>10</v>
      </c>
      <c r="E269" s="4" t="str">
        <f t="shared" si="1"/>
        <v>agree</v>
      </c>
      <c r="J269" s="8" t="b">
        <f t="shared" si="2"/>
        <v>0</v>
      </c>
    </row>
    <row r="270" ht="15.75" customHeight="1">
      <c r="A270" s="11" t="s">
        <v>549</v>
      </c>
      <c r="B270" s="6" t="s">
        <v>10</v>
      </c>
      <c r="C270" s="10" t="s">
        <v>550</v>
      </c>
      <c r="D270" s="6" t="s">
        <v>12</v>
      </c>
      <c r="E270" s="4" t="str">
        <f t="shared" si="1"/>
        <v>disagree</v>
      </c>
      <c r="F270" s="4" t="str">
        <f t="shared" ref="F270:F274" si="96">if(or(and(B270="Neutrale",D270="A Favore"),and(B270="A Favore",D270="Neutrale")),"neutrale-favore")</f>
        <v>neutrale-favore</v>
      </c>
      <c r="G270" s="8" t="b">
        <f t="shared" ref="G270:G274" si="97">if(or(and(B270="Neutrale",D270="Contro"),and(B270="Contro",D270="Neutrale")),"neutrale-contro")</f>
        <v>0</v>
      </c>
      <c r="H270" s="8" t="b">
        <f t="shared" ref="H270:H274" si="98">if(or(and(B270="Contro",D270="A Favore"),and(B270="A Favore",D270="Contro")),"contro-favore")</f>
        <v>0</v>
      </c>
      <c r="J270" s="8" t="b">
        <f t="shared" si="2"/>
        <v>0</v>
      </c>
    </row>
    <row r="271" ht="15.75" customHeight="1">
      <c r="A271" s="11" t="s">
        <v>551</v>
      </c>
      <c r="B271" s="6" t="s">
        <v>12</v>
      </c>
      <c r="C271" s="10" t="s">
        <v>552</v>
      </c>
      <c r="D271" s="6" t="s">
        <v>17</v>
      </c>
      <c r="E271" s="4" t="str">
        <f t="shared" si="1"/>
        <v>disagree</v>
      </c>
      <c r="F271" s="4" t="b">
        <f t="shared" si="96"/>
        <v>0</v>
      </c>
      <c r="G271" s="8" t="b">
        <f t="shared" si="97"/>
        <v>0</v>
      </c>
      <c r="H271" s="8" t="str">
        <f t="shared" si="98"/>
        <v>contro-favore</v>
      </c>
      <c r="I271" s="4" t="s">
        <v>12</v>
      </c>
      <c r="J271" s="8" t="str">
        <f t="shared" si="2"/>
        <v>risolto</v>
      </c>
    </row>
    <row r="272" ht="15.75" customHeight="1">
      <c r="A272" s="11" t="s">
        <v>553</v>
      </c>
      <c r="B272" s="6" t="s">
        <v>12</v>
      </c>
      <c r="C272" s="10" t="s">
        <v>554</v>
      </c>
      <c r="D272" s="6" t="s">
        <v>10</v>
      </c>
      <c r="E272" s="4" t="str">
        <f t="shared" si="1"/>
        <v>disagree</v>
      </c>
      <c r="F272" s="4" t="str">
        <f t="shared" si="96"/>
        <v>neutrale-favore</v>
      </c>
      <c r="G272" s="8" t="b">
        <f t="shared" si="97"/>
        <v>0</v>
      </c>
      <c r="H272" s="8" t="b">
        <f t="shared" si="98"/>
        <v>0</v>
      </c>
      <c r="J272" s="8" t="b">
        <f t="shared" si="2"/>
        <v>0</v>
      </c>
    </row>
    <row r="273" ht="15.75" customHeight="1">
      <c r="A273" s="11" t="s">
        <v>555</v>
      </c>
      <c r="B273" s="6" t="s">
        <v>12</v>
      </c>
      <c r="C273" s="10" t="s">
        <v>556</v>
      </c>
      <c r="D273" s="6" t="s">
        <v>10</v>
      </c>
      <c r="E273" s="4" t="str">
        <f t="shared" si="1"/>
        <v>disagree</v>
      </c>
      <c r="F273" s="4" t="str">
        <f t="shared" si="96"/>
        <v>neutrale-favore</v>
      </c>
      <c r="G273" s="8" t="b">
        <f t="shared" si="97"/>
        <v>0</v>
      </c>
      <c r="H273" s="8" t="b">
        <f t="shared" si="98"/>
        <v>0</v>
      </c>
      <c r="J273" s="8" t="b">
        <f t="shared" si="2"/>
        <v>0</v>
      </c>
    </row>
    <row r="274" ht="15.75" customHeight="1">
      <c r="A274" s="11" t="s">
        <v>557</v>
      </c>
      <c r="B274" s="6" t="s">
        <v>12</v>
      </c>
      <c r="C274" s="10" t="s">
        <v>558</v>
      </c>
      <c r="D274" s="6" t="s">
        <v>10</v>
      </c>
      <c r="E274" s="4" t="str">
        <f t="shared" si="1"/>
        <v>disagree</v>
      </c>
      <c r="F274" s="4" t="str">
        <f t="shared" si="96"/>
        <v>neutrale-favore</v>
      </c>
      <c r="G274" s="8" t="b">
        <f t="shared" si="97"/>
        <v>0</v>
      </c>
      <c r="H274" s="8" t="b">
        <f t="shared" si="98"/>
        <v>0</v>
      </c>
      <c r="J274" s="8" t="b">
        <f t="shared" si="2"/>
        <v>0</v>
      </c>
    </row>
    <row r="275" ht="15.75" customHeight="1">
      <c r="A275" s="11" t="s">
        <v>559</v>
      </c>
      <c r="B275" s="6" t="s">
        <v>17</v>
      </c>
      <c r="C275" s="10" t="s">
        <v>560</v>
      </c>
      <c r="D275" s="6" t="s">
        <v>17</v>
      </c>
      <c r="E275" s="4" t="str">
        <f t="shared" si="1"/>
        <v>agree</v>
      </c>
      <c r="J275" s="8" t="b">
        <f t="shared" si="2"/>
        <v>0</v>
      </c>
    </row>
    <row r="276" ht="15.75" customHeight="1">
      <c r="A276" s="11" t="s">
        <v>561</v>
      </c>
      <c r="B276" s="6" t="s">
        <v>17</v>
      </c>
      <c r="C276" s="10" t="s">
        <v>562</v>
      </c>
      <c r="D276" s="6" t="s">
        <v>17</v>
      </c>
      <c r="E276" s="4" t="str">
        <f t="shared" si="1"/>
        <v>agree</v>
      </c>
      <c r="J276" s="8" t="b">
        <f t="shared" si="2"/>
        <v>0</v>
      </c>
    </row>
    <row r="277" ht="15.75" customHeight="1">
      <c r="A277" s="11" t="s">
        <v>563</v>
      </c>
      <c r="B277" s="6" t="s">
        <v>12</v>
      </c>
      <c r="C277" s="10" t="s">
        <v>564</v>
      </c>
      <c r="D277" s="6" t="s">
        <v>10</v>
      </c>
      <c r="E277" s="4" t="str">
        <f t="shared" si="1"/>
        <v>disagree</v>
      </c>
      <c r="F277" s="4" t="str">
        <f t="shared" ref="F277:F278" si="99">if(or(and(B277="Neutrale",D277="A Favore"),and(B277="A Favore",D277="Neutrale")),"neutrale-favore")</f>
        <v>neutrale-favore</v>
      </c>
      <c r="G277" s="8" t="b">
        <f t="shared" ref="G277:G278" si="100">if(or(and(B277="Neutrale",D277="Contro"),and(B277="Contro",D277="Neutrale")),"neutrale-contro")</f>
        <v>0</v>
      </c>
      <c r="H277" s="8" t="b">
        <f t="shared" ref="H277:H278" si="101">if(or(and(B277="Contro",D277="A Favore"),and(B277="A Favore",D277="Contro")),"contro-favore")</f>
        <v>0</v>
      </c>
      <c r="J277" s="8" t="b">
        <f t="shared" si="2"/>
        <v>0</v>
      </c>
    </row>
    <row r="278" ht="15.75" customHeight="1">
      <c r="A278" s="11" t="s">
        <v>565</v>
      </c>
      <c r="B278" s="6" t="s">
        <v>12</v>
      </c>
      <c r="C278" s="10" t="s">
        <v>566</v>
      </c>
      <c r="D278" s="6" t="s">
        <v>17</v>
      </c>
      <c r="E278" s="4" t="str">
        <f t="shared" si="1"/>
        <v>disagree</v>
      </c>
      <c r="F278" s="4" t="b">
        <f t="shared" si="99"/>
        <v>0</v>
      </c>
      <c r="G278" s="8" t="b">
        <f t="shared" si="100"/>
        <v>0</v>
      </c>
      <c r="H278" s="8" t="str">
        <f t="shared" si="101"/>
        <v>contro-favore</v>
      </c>
      <c r="I278" s="4" t="s">
        <v>12</v>
      </c>
      <c r="J278" s="8" t="str">
        <f t="shared" si="2"/>
        <v>risolto</v>
      </c>
    </row>
    <row r="279" ht="15.75" customHeight="1">
      <c r="A279" s="11" t="s">
        <v>567</v>
      </c>
      <c r="B279" s="6" t="s">
        <v>10</v>
      </c>
      <c r="C279" s="10" t="s">
        <v>568</v>
      </c>
      <c r="D279" s="6" t="s">
        <v>10</v>
      </c>
      <c r="E279" s="4" t="str">
        <f t="shared" si="1"/>
        <v>agree</v>
      </c>
      <c r="J279" s="8" t="b">
        <f t="shared" si="2"/>
        <v>0</v>
      </c>
    </row>
    <row r="280" ht="15.75" customHeight="1">
      <c r="A280" s="11" t="s">
        <v>569</v>
      </c>
      <c r="B280" s="6" t="s">
        <v>12</v>
      </c>
      <c r="C280" s="10" t="s">
        <v>570</v>
      </c>
      <c r="D280" s="6" t="s">
        <v>17</v>
      </c>
      <c r="E280" s="4" t="str">
        <f t="shared" si="1"/>
        <v>disagree</v>
      </c>
      <c r="F280" s="4" t="b">
        <f t="shared" ref="F280:F283" si="102">if(or(and(B280="Neutrale",D280="A Favore"),and(B280="A Favore",D280="Neutrale")),"neutrale-favore")</f>
        <v>0</v>
      </c>
      <c r="G280" s="8" t="b">
        <f t="shared" ref="G280:G283" si="103">if(or(and(B280="Neutrale",D280="Contro"),and(B280="Contro",D280="Neutrale")),"neutrale-contro")</f>
        <v>0</v>
      </c>
      <c r="H280" s="8" t="str">
        <f t="shared" ref="H280:H283" si="104">if(or(and(B280="Contro",D280="A Favore"),and(B280="A Favore",D280="Contro")),"contro-favore")</f>
        <v>contro-favore</v>
      </c>
      <c r="I280" s="4" t="s">
        <v>10</v>
      </c>
      <c r="J280" s="8" t="b">
        <f t="shared" si="2"/>
        <v>0</v>
      </c>
    </row>
    <row r="281" ht="15.75" customHeight="1">
      <c r="A281" s="11" t="s">
        <v>571</v>
      </c>
      <c r="B281" s="6" t="s">
        <v>12</v>
      </c>
      <c r="C281" s="10" t="s">
        <v>572</v>
      </c>
      <c r="D281" s="6" t="s">
        <v>17</v>
      </c>
      <c r="E281" s="4" t="str">
        <f t="shared" si="1"/>
        <v>disagree</v>
      </c>
      <c r="F281" s="4" t="b">
        <f t="shared" si="102"/>
        <v>0</v>
      </c>
      <c r="G281" s="8" t="b">
        <f t="shared" si="103"/>
        <v>0</v>
      </c>
      <c r="H281" s="8" t="str">
        <f t="shared" si="104"/>
        <v>contro-favore</v>
      </c>
      <c r="I281" s="4" t="s">
        <v>12</v>
      </c>
      <c r="J281" s="8" t="str">
        <f t="shared" si="2"/>
        <v>risolto</v>
      </c>
    </row>
    <row r="282" ht="15.75" customHeight="1">
      <c r="A282" s="11" t="s">
        <v>573</v>
      </c>
      <c r="B282" s="6" t="s">
        <v>10</v>
      </c>
      <c r="C282" s="10" t="s">
        <v>574</v>
      </c>
      <c r="D282" s="6" t="s">
        <v>17</v>
      </c>
      <c r="E282" s="4" t="str">
        <f t="shared" si="1"/>
        <v>disagree</v>
      </c>
      <c r="F282" s="4" t="b">
        <f t="shared" si="102"/>
        <v>0</v>
      </c>
      <c r="G282" s="8" t="str">
        <f t="shared" si="103"/>
        <v>neutrale-contro</v>
      </c>
      <c r="H282" s="8" t="b">
        <f t="shared" si="104"/>
        <v>0</v>
      </c>
      <c r="J282" s="8" t="b">
        <f t="shared" si="2"/>
        <v>0</v>
      </c>
    </row>
    <row r="283" ht="15.75" customHeight="1">
      <c r="A283" s="11" t="s">
        <v>575</v>
      </c>
      <c r="B283" s="6" t="s">
        <v>12</v>
      </c>
      <c r="C283" s="10" t="s">
        <v>576</v>
      </c>
      <c r="D283" s="6" t="s">
        <v>17</v>
      </c>
      <c r="E283" s="4" t="str">
        <f t="shared" si="1"/>
        <v>disagree</v>
      </c>
      <c r="F283" s="4" t="b">
        <f t="shared" si="102"/>
        <v>0</v>
      </c>
      <c r="G283" s="8" t="b">
        <f t="shared" si="103"/>
        <v>0</v>
      </c>
      <c r="H283" s="8" t="str">
        <f t="shared" si="104"/>
        <v>contro-favore</v>
      </c>
      <c r="I283" s="4" t="s">
        <v>10</v>
      </c>
      <c r="J283" s="8" t="b">
        <f t="shared" si="2"/>
        <v>0</v>
      </c>
    </row>
    <row r="284" ht="15.75" customHeight="1">
      <c r="A284" s="11" t="s">
        <v>577</v>
      </c>
      <c r="B284" s="6" t="s">
        <v>17</v>
      </c>
      <c r="C284" s="10" t="s">
        <v>578</v>
      </c>
      <c r="D284" s="6" t="s">
        <v>17</v>
      </c>
      <c r="E284" s="4" t="str">
        <f t="shared" si="1"/>
        <v>agree</v>
      </c>
      <c r="J284" s="8" t="b">
        <f t="shared" si="2"/>
        <v>0</v>
      </c>
    </row>
    <row r="285" ht="15.75" customHeight="1">
      <c r="A285" s="11" t="s">
        <v>579</v>
      </c>
      <c r="B285" s="6" t="s">
        <v>12</v>
      </c>
      <c r="C285" s="10" t="s">
        <v>580</v>
      </c>
      <c r="D285" s="6" t="s">
        <v>10</v>
      </c>
      <c r="E285" s="4" t="str">
        <f t="shared" si="1"/>
        <v>disagree</v>
      </c>
      <c r="F285" s="4" t="str">
        <f t="shared" ref="F285:F287" si="105">if(or(and(B285="Neutrale",D285="A Favore"),and(B285="A Favore",D285="Neutrale")),"neutrale-favore")</f>
        <v>neutrale-favore</v>
      </c>
      <c r="G285" s="8" t="b">
        <f t="shared" ref="G285:G287" si="106">if(or(and(B285="Neutrale",D285="Contro"),and(B285="Contro",D285="Neutrale")),"neutrale-contro")</f>
        <v>0</v>
      </c>
      <c r="H285" s="8" t="b">
        <f t="shared" ref="H285:H287" si="107">if(or(and(B285="Contro",D285="A Favore"),and(B285="A Favore",D285="Contro")),"contro-favore")</f>
        <v>0</v>
      </c>
      <c r="J285" s="8" t="b">
        <f t="shared" si="2"/>
        <v>0</v>
      </c>
    </row>
    <row r="286" ht="15.75" customHeight="1">
      <c r="A286" s="11" t="s">
        <v>581</v>
      </c>
      <c r="B286" s="6" t="s">
        <v>12</v>
      </c>
      <c r="C286" s="10" t="s">
        <v>582</v>
      </c>
      <c r="D286" s="6" t="s">
        <v>17</v>
      </c>
      <c r="E286" s="4" t="str">
        <f t="shared" si="1"/>
        <v>disagree</v>
      </c>
      <c r="F286" s="4" t="b">
        <f t="shared" si="105"/>
        <v>0</v>
      </c>
      <c r="G286" s="8" t="b">
        <f t="shared" si="106"/>
        <v>0</v>
      </c>
      <c r="H286" s="8" t="str">
        <f t="shared" si="107"/>
        <v>contro-favore</v>
      </c>
      <c r="I286" s="4" t="s">
        <v>12</v>
      </c>
      <c r="J286" s="8" t="str">
        <f t="shared" si="2"/>
        <v>risolto</v>
      </c>
    </row>
    <row r="287" ht="15.75" customHeight="1">
      <c r="A287" s="11" t="s">
        <v>583</v>
      </c>
      <c r="B287" s="6" t="s">
        <v>10</v>
      </c>
      <c r="C287" s="10" t="s">
        <v>584</v>
      </c>
      <c r="D287" s="6" t="s">
        <v>17</v>
      </c>
      <c r="E287" s="4" t="str">
        <f t="shared" si="1"/>
        <v>disagree</v>
      </c>
      <c r="F287" s="4" t="b">
        <f t="shared" si="105"/>
        <v>0</v>
      </c>
      <c r="G287" s="8" t="str">
        <f t="shared" si="106"/>
        <v>neutrale-contro</v>
      </c>
      <c r="H287" s="8" t="b">
        <f t="shared" si="107"/>
        <v>0</v>
      </c>
      <c r="J287" s="8" t="b">
        <f t="shared" si="2"/>
        <v>0</v>
      </c>
    </row>
    <row r="288" ht="15.75" customHeight="1">
      <c r="A288" s="11" t="s">
        <v>585</v>
      </c>
      <c r="B288" s="6" t="s">
        <v>10</v>
      </c>
      <c r="C288" s="10" t="s">
        <v>586</v>
      </c>
      <c r="D288" s="6" t="s">
        <v>10</v>
      </c>
      <c r="E288" s="4" t="str">
        <f t="shared" si="1"/>
        <v>agree</v>
      </c>
      <c r="J288" s="8" t="b">
        <f t="shared" si="2"/>
        <v>0</v>
      </c>
    </row>
    <row r="289" ht="15.75" customHeight="1">
      <c r="A289" s="11" t="s">
        <v>587</v>
      </c>
      <c r="B289" s="6" t="s">
        <v>10</v>
      </c>
      <c r="C289" s="10" t="s">
        <v>588</v>
      </c>
      <c r="D289" s="6" t="s">
        <v>12</v>
      </c>
      <c r="E289" s="4" t="str">
        <f t="shared" si="1"/>
        <v>disagree</v>
      </c>
      <c r="F289" s="4" t="str">
        <f t="shared" ref="F289:F295" si="108">if(or(and(B289="Neutrale",D289="A Favore"),and(B289="A Favore",D289="Neutrale")),"neutrale-favore")</f>
        <v>neutrale-favore</v>
      </c>
      <c r="G289" s="8" t="b">
        <f t="shared" ref="G289:G295" si="109">if(or(and(B289="Neutrale",D289="Contro"),and(B289="Contro",D289="Neutrale")),"neutrale-contro")</f>
        <v>0</v>
      </c>
      <c r="H289" s="8" t="b">
        <f t="shared" ref="H289:H295" si="110">if(or(and(B289="Contro",D289="A Favore"),and(B289="A Favore",D289="Contro")),"contro-favore")</f>
        <v>0</v>
      </c>
      <c r="J289" s="8" t="b">
        <f t="shared" si="2"/>
        <v>0</v>
      </c>
    </row>
    <row r="290" ht="15.75" customHeight="1">
      <c r="A290" s="11" t="s">
        <v>589</v>
      </c>
      <c r="B290" s="6" t="s">
        <v>10</v>
      </c>
      <c r="C290" s="10" t="s">
        <v>590</v>
      </c>
      <c r="D290" s="6" t="s">
        <v>17</v>
      </c>
      <c r="E290" s="4" t="str">
        <f t="shared" si="1"/>
        <v>disagree</v>
      </c>
      <c r="F290" s="4" t="b">
        <f t="shared" si="108"/>
        <v>0</v>
      </c>
      <c r="G290" s="8" t="str">
        <f t="shared" si="109"/>
        <v>neutrale-contro</v>
      </c>
      <c r="H290" s="8" t="b">
        <f t="shared" si="110"/>
        <v>0</v>
      </c>
      <c r="J290" s="8" t="b">
        <f t="shared" si="2"/>
        <v>0</v>
      </c>
    </row>
    <row r="291" ht="15.75" customHeight="1">
      <c r="A291" s="11" t="s">
        <v>591</v>
      </c>
      <c r="B291" s="6" t="s">
        <v>12</v>
      </c>
      <c r="C291" s="10" t="s">
        <v>592</v>
      </c>
      <c r="D291" s="6" t="s">
        <v>10</v>
      </c>
      <c r="E291" s="4" t="str">
        <f t="shared" si="1"/>
        <v>disagree</v>
      </c>
      <c r="F291" s="4" t="str">
        <f t="shared" si="108"/>
        <v>neutrale-favore</v>
      </c>
      <c r="G291" s="8" t="b">
        <f t="shared" si="109"/>
        <v>0</v>
      </c>
      <c r="H291" s="8" t="b">
        <f t="shared" si="110"/>
        <v>0</v>
      </c>
      <c r="J291" s="8" t="b">
        <f t="shared" si="2"/>
        <v>0</v>
      </c>
    </row>
    <row r="292" ht="15.75" customHeight="1">
      <c r="A292" s="11" t="s">
        <v>593</v>
      </c>
      <c r="B292" s="6" t="s">
        <v>12</v>
      </c>
      <c r="C292" s="10" t="s">
        <v>594</v>
      </c>
      <c r="D292" s="6" t="s">
        <v>17</v>
      </c>
      <c r="E292" s="4" t="str">
        <f t="shared" si="1"/>
        <v>disagree</v>
      </c>
      <c r="F292" s="4" t="b">
        <f t="shared" si="108"/>
        <v>0</v>
      </c>
      <c r="G292" s="8" t="b">
        <f t="shared" si="109"/>
        <v>0</v>
      </c>
      <c r="H292" s="8" t="str">
        <f t="shared" si="110"/>
        <v>contro-favore</v>
      </c>
      <c r="I292" s="4" t="s">
        <v>12</v>
      </c>
      <c r="J292" s="8" t="str">
        <f t="shared" si="2"/>
        <v>risolto</v>
      </c>
    </row>
    <row r="293" ht="15.75" customHeight="1">
      <c r="A293" s="11" t="s">
        <v>595</v>
      </c>
      <c r="B293" s="6" t="s">
        <v>10</v>
      </c>
      <c r="C293" s="10" t="s">
        <v>596</v>
      </c>
      <c r="D293" s="6" t="s">
        <v>17</v>
      </c>
      <c r="E293" s="4" t="str">
        <f t="shared" si="1"/>
        <v>disagree</v>
      </c>
      <c r="F293" s="4" t="b">
        <f t="shared" si="108"/>
        <v>0</v>
      </c>
      <c r="G293" s="8" t="str">
        <f t="shared" si="109"/>
        <v>neutrale-contro</v>
      </c>
      <c r="H293" s="8" t="b">
        <f t="shared" si="110"/>
        <v>0</v>
      </c>
      <c r="J293" s="8" t="b">
        <f t="shared" si="2"/>
        <v>0</v>
      </c>
    </row>
    <row r="294" ht="15.75" customHeight="1">
      <c r="A294" s="11" t="s">
        <v>597</v>
      </c>
      <c r="B294" s="6" t="s">
        <v>12</v>
      </c>
      <c r="C294" s="10" t="s">
        <v>598</v>
      </c>
      <c r="D294" s="6" t="s">
        <v>17</v>
      </c>
      <c r="E294" s="4" t="str">
        <f t="shared" si="1"/>
        <v>disagree</v>
      </c>
      <c r="F294" s="4" t="b">
        <f t="shared" si="108"/>
        <v>0</v>
      </c>
      <c r="G294" s="8" t="b">
        <f t="shared" si="109"/>
        <v>0</v>
      </c>
      <c r="H294" s="8" t="str">
        <f t="shared" si="110"/>
        <v>contro-favore</v>
      </c>
      <c r="I294" s="4" t="s">
        <v>12</v>
      </c>
      <c r="J294" s="8" t="str">
        <f t="shared" si="2"/>
        <v>risolto</v>
      </c>
    </row>
    <row r="295" ht="15.75" customHeight="1">
      <c r="A295" s="11" t="s">
        <v>599</v>
      </c>
      <c r="B295" s="6" t="s">
        <v>12</v>
      </c>
      <c r="C295" s="10" t="s">
        <v>598</v>
      </c>
      <c r="D295" s="6" t="s">
        <v>17</v>
      </c>
      <c r="E295" s="4" t="str">
        <f t="shared" si="1"/>
        <v>disagree</v>
      </c>
      <c r="F295" s="4" t="b">
        <f t="shared" si="108"/>
        <v>0</v>
      </c>
      <c r="G295" s="8" t="b">
        <f t="shared" si="109"/>
        <v>0</v>
      </c>
      <c r="H295" s="8" t="str">
        <f t="shared" si="110"/>
        <v>contro-favore</v>
      </c>
      <c r="J295" s="8" t="b">
        <f t="shared" si="2"/>
        <v>0</v>
      </c>
    </row>
    <row r="296" ht="15.75" customHeight="1">
      <c r="A296" s="11" t="s">
        <v>600</v>
      </c>
      <c r="B296" s="6" t="s">
        <v>12</v>
      </c>
      <c r="C296" s="10" t="s">
        <v>601</v>
      </c>
      <c r="D296" s="6" t="s">
        <v>12</v>
      </c>
      <c r="E296" s="4" t="str">
        <f t="shared" si="1"/>
        <v>agree</v>
      </c>
      <c r="J296" s="8" t="b">
        <f t="shared" si="2"/>
        <v>0</v>
      </c>
    </row>
    <row r="297" ht="15.75" customHeight="1">
      <c r="A297" s="11" t="s">
        <v>602</v>
      </c>
      <c r="B297" s="6" t="s">
        <v>12</v>
      </c>
      <c r="C297" s="10" t="s">
        <v>603</v>
      </c>
      <c r="D297" s="6" t="s">
        <v>394</v>
      </c>
      <c r="E297" s="4" t="str">
        <f t="shared" si="1"/>
        <v>disagree</v>
      </c>
      <c r="F297" s="4" t="b">
        <f t="shared" ref="F297:F302" si="111">if(or(and(B297="Neutrale",D297="A Favore"),and(B297="A Favore",D297="Neutrale")),"neutrale-favore")</f>
        <v>0</v>
      </c>
      <c r="G297" s="8" t="b">
        <f t="shared" ref="G297:G302" si="112">if(or(and(B297="Neutrale",D297="Contro"),and(B297="Contro",D297="Neutrale")),"neutrale-contro")</f>
        <v>0</v>
      </c>
      <c r="H297" s="8" t="b">
        <f t="shared" ref="H297:H302" si="113">if(or(and(B297="Contro",D297="A Favore"),and(B297="A Favore",D297="Contro")),"contro-favore")</f>
        <v>0</v>
      </c>
      <c r="J297" s="8" t="b">
        <f t="shared" si="2"/>
        <v>0</v>
      </c>
    </row>
    <row r="298" ht="15.75" customHeight="1">
      <c r="A298" s="11" t="s">
        <v>604</v>
      </c>
      <c r="B298" s="6" t="s">
        <v>12</v>
      </c>
      <c r="C298" s="10" t="s">
        <v>605</v>
      </c>
      <c r="D298" s="6" t="s">
        <v>10</v>
      </c>
      <c r="E298" s="4" t="str">
        <f t="shared" si="1"/>
        <v>disagree</v>
      </c>
      <c r="F298" s="4" t="str">
        <f t="shared" si="111"/>
        <v>neutrale-favore</v>
      </c>
      <c r="G298" s="8" t="b">
        <f t="shared" si="112"/>
        <v>0</v>
      </c>
      <c r="H298" s="8" t="b">
        <f t="shared" si="113"/>
        <v>0</v>
      </c>
      <c r="J298" s="8" t="b">
        <f t="shared" si="2"/>
        <v>0</v>
      </c>
    </row>
    <row r="299" ht="15.75" customHeight="1">
      <c r="A299" s="11" t="s">
        <v>606</v>
      </c>
      <c r="B299" s="6" t="s">
        <v>10</v>
      </c>
      <c r="C299" s="10" t="s">
        <v>607</v>
      </c>
      <c r="D299" s="6" t="s">
        <v>17</v>
      </c>
      <c r="E299" s="4" t="str">
        <f t="shared" si="1"/>
        <v>disagree</v>
      </c>
      <c r="F299" s="4" t="b">
        <f t="shared" si="111"/>
        <v>0</v>
      </c>
      <c r="G299" s="8" t="str">
        <f t="shared" si="112"/>
        <v>neutrale-contro</v>
      </c>
      <c r="H299" s="8" t="b">
        <f t="shared" si="113"/>
        <v>0</v>
      </c>
      <c r="J299" s="8" t="b">
        <f t="shared" si="2"/>
        <v>0</v>
      </c>
    </row>
    <row r="300" ht="15.75" customHeight="1">
      <c r="A300" s="11" t="s">
        <v>608</v>
      </c>
      <c r="B300" s="6" t="s">
        <v>12</v>
      </c>
      <c r="C300" s="10" t="s">
        <v>609</v>
      </c>
      <c r="D300" s="6" t="s">
        <v>17</v>
      </c>
      <c r="E300" s="4" t="str">
        <f t="shared" si="1"/>
        <v>disagree</v>
      </c>
      <c r="F300" s="4" t="b">
        <f t="shared" si="111"/>
        <v>0</v>
      </c>
      <c r="G300" s="8" t="b">
        <f t="shared" si="112"/>
        <v>0</v>
      </c>
      <c r="H300" s="8" t="str">
        <f t="shared" si="113"/>
        <v>contro-favore</v>
      </c>
      <c r="I300" s="4" t="s">
        <v>12</v>
      </c>
      <c r="J300" s="8" t="str">
        <f t="shared" si="2"/>
        <v>risolto</v>
      </c>
    </row>
    <row r="301" ht="15.75" customHeight="1">
      <c r="A301" s="11" t="s">
        <v>610</v>
      </c>
      <c r="B301" s="6" t="s">
        <v>12</v>
      </c>
      <c r="C301" s="10" t="s">
        <v>611</v>
      </c>
      <c r="D301" s="6" t="s">
        <v>10</v>
      </c>
      <c r="E301" s="4" t="str">
        <f t="shared" si="1"/>
        <v>disagree</v>
      </c>
      <c r="F301" s="4" t="str">
        <f t="shared" si="111"/>
        <v>neutrale-favore</v>
      </c>
      <c r="G301" s="8" t="b">
        <f t="shared" si="112"/>
        <v>0</v>
      </c>
      <c r="H301" s="8" t="b">
        <f t="shared" si="113"/>
        <v>0</v>
      </c>
      <c r="J301" s="8" t="b">
        <f t="shared" si="2"/>
        <v>0</v>
      </c>
    </row>
    <row r="302" ht="15.75" customHeight="1">
      <c r="A302" s="11" t="s">
        <v>612</v>
      </c>
      <c r="B302" s="6" t="s">
        <v>12</v>
      </c>
      <c r="C302" s="10" t="s">
        <v>613</v>
      </c>
      <c r="D302" s="6" t="s">
        <v>17</v>
      </c>
      <c r="E302" s="4" t="str">
        <f t="shared" si="1"/>
        <v>disagree</v>
      </c>
      <c r="F302" s="4" t="b">
        <f t="shared" si="111"/>
        <v>0</v>
      </c>
      <c r="G302" s="8" t="b">
        <f t="shared" si="112"/>
        <v>0</v>
      </c>
      <c r="H302" s="8" t="str">
        <f t="shared" si="113"/>
        <v>contro-favore</v>
      </c>
      <c r="I302" s="4" t="s">
        <v>12</v>
      </c>
      <c r="J302" s="8" t="str">
        <f t="shared" si="2"/>
        <v>risolto</v>
      </c>
    </row>
    <row r="303" ht="15.75" customHeight="1">
      <c r="A303" s="11" t="s">
        <v>614</v>
      </c>
      <c r="B303" s="6" t="s">
        <v>10</v>
      </c>
      <c r="C303" s="10" t="s">
        <v>615</v>
      </c>
      <c r="D303" s="6" t="s">
        <v>10</v>
      </c>
      <c r="E303" s="4" t="str">
        <f t="shared" si="1"/>
        <v>agree</v>
      </c>
      <c r="J303" s="8" t="b">
        <f t="shared" si="2"/>
        <v>0</v>
      </c>
    </row>
    <row r="304" ht="15.75" customHeight="1">
      <c r="A304" s="11" t="s">
        <v>616</v>
      </c>
      <c r="B304" s="6" t="s">
        <v>12</v>
      </c>
      <c r="C304" s="10" t="s">
        <v>617</v>
      </c>
      <c r="D304" s="6" t="s">
        <v>17</v>
      </c>
      <c r="E304" s="4" t="str">
        <f t="shared" si="1"/>
        <v>disagree</v>
      </c>
      <c r="F304" s="4" t="b">
        <f t="shared" ref="F304:F305" si="114">if(or(and(B304="Neutrale",D304="A Favore"),and(B304="A Favore",D304="Neutrale")),"neutrale-favore")</f>
        <v>0</v>
      </c>
      <c r="G304" s="8" t="b">
        <f t="shared" ref="G304:G305" si="115">if(or(and(B304="Neutrale",D304="Contro"),and(B304="Contro",D304="Neutrale")),"neutrale-contro")</f>
        <v>0</v>
      </c>
      <c r="H304" s="8" t="str">
        <f t="shared" ref="H304:H305" si="116">if(or(and(B304="Contro",D304="A Favore"),and(B304="A Favore",D304="Contro")),"contro-favore")</f>
        <v>contro-favore</v>
      </c>
      <c r="I304" s="4" t="s">
        <v>12</v>
      </c>
      <c r="J304" s="8" t="str">
        <f t="shared" si="2"/>
        <v>risolto</v>
      </c>
    </row>
    <row r="305" ht="15.75" customHeight="1">
      <c r="A305" s="11" t="s">
        <v>618</v>
      </c>
      <c r="B305" s="6" t="s">
        <v>12</v>
      </c>
      <c r="C305" s="10" t="s">
        <v>619</v>
      </c>
      <c r="D305" s="6" t="s">
        <v>17</v>
      </c>
      <c r="E305" s="4" t="str">
        <f t="shared" si="1"/>
        <v>disagree</v>
      </c>
      <c r="F305" s="4" t="b">
        <f t="shared" si="114"/>
        <v>0</v>
      </c>
      <c r="G305" s="8" t="b">
        <f t="shared" si="115"/>
        <v>0</v>
      </c>
      <c r="H305" s="8" t="str">
        <f t="shared" si="116"/>
        <v>contro-favore</v>
      </c>
      <c r="I305" s="4" t="s">
        <v>12</v>
      </c>
      <c r="J305" s="8" t="str">
        <f t="shared" si="2"/>
        <v>risolto</v>
      </c>
    </row>
    <row r="306" ht="15.75" customHeight="1">
      <c r="A306" s="11" t="s">
        <v>620</v>
      </c>
      <c r="B306" s="6" t="s">
        <v>10</v>
      </c>
      <c r="C306" s="10" t="s">
        <v>621</v>
      </c>
      <c r="D306" s="6" t="s">
        <v>10</v>
      </c>
      <c r="E306" s="4" t="str">
        <f t="shared" si="1"/>
        <v>agree</v>
      </c>
      <c r="J306" s="8" t="b">
        <f t="shared" si="2"/>
        <v>0</v>
      </c>
    </row>
    <row r="307" ht="15.75" customHeight="1">
      <c r="A307" s="11" t="s">
        <v>622</v>
      </c>
      <c r="B307" s="6" t="s">
        <v>10</v>
      </c>
      <c r="C307" s="10" t="s">
        <v>623</v>
      </c>
      <c r="D307" s="6" t="s">
        <v>10</v>
      </c>
      <c r="E307" s="4" t="str">
        <f t="shared" si="1"/>
        <v>agree</v>
      </c>
      <c r="J307" s="8" t="b">
        <f t="shared" si="2"/>
        <v>0</v>
      </c>
    </row>
    <row r="308" ht="15.75" customHeight="1">
      <c r="A308" s="11" t="s">
        <v>624</v>
      </c>
      <c r="B308" s="6" t="s">
        <v>12</v>
      </c>
      <c r="C308" s="10" t="s">
        <v>625</v>
      </c>
      <c r="D308" s="6" t="s">
        <v>10</v>
      </c>
      <c r="E308" s="4" t="str">
        <f t="shared" si="1"/>
        <v>disagree</v>
      </c>
      <c r="F308" s="4" t="str">
        <f>if(or(and(B308="Neutrale",D308="A Favore"),and(B308="A Favore",D308="Neutrale")),"neutrale-favore")</f>
        <v>neutrale-favore</v>
      </c>
      <c r="G308" s="8" t="b">
        <f>if(or(and(B308="Neutrale",D308="Contro"),and(B308="Contro",D308="Neutrale")),"neutrale-contro")</f>
        <v>0</v>
      </c>
      <c r="H308" s="8" t="b">
        <f>if(or(and(B308="Contro",D308="A Favore"),and(B308="A Favore",D308="Contro")),"contro-favore")</f>
        <v>0</v>
      </c>
      <c r="J308" s="8" t="b">
        <f t="shared" si="2"/>
        <v>0</v>
      </c>
    </row>
    <row r="309" ht="15.75" customHeight="1">
      <c r="A309" s="11" t="s">
        <v>626</v>
      </c>
      <c r="B309" s="6" t="s">
        <v>12</v>
      </c>
      <c r="C309" s="10" t="s">
        <v>627</v>
      </c>
      <c r="D309" s="6" t="s">
        <v>12</v>
      </c>
      <c r="E309" s="4" t="str">
        <f t="shared" si="1"/>
        <v>agree</v>
      </c>
      <c r="J309" s="8" t="b">
        <f t="shared" si="2"/>
        <v>0</v>
      </c>
    </row>
    <row r="310" ht="15.75" customHeight="1">
      <c r="A310" s="11" t="s">
        <v>628</v>
      </c>
      <c r="B310" s="6" t="s">
        <v>12</v>
      </c>
      <c r="C310" s="10" t="s">
        <v>629</v>
      </c>
      <c r="D310" s="6" t="s">
        <v>12</v>
      </c>
      <c r="E310" s="4" t="str">
        <f t="shared" si="1"/>
        <v>agree</v>
      </c>
      <c r="J310" s="8" t="b">
        <f t="shared" si="2"/>
        <v>0</v>
      </c>
    </row>
    <row r="311" ht="15.75" customHeight="1">
      <c r="A311" s="11" t="s">
        <v>630</v>
      </c>
      <c r="B311" s="6" t="s">
        <v>12</v>
      </c>
      <c r="C311" s="10" t="s">
        <v>631</v>
      </c>
      <c r="D311" s="6" t="s">
        <v>12</v>
      </c>
      <c r="E311" s="4" t="str">
        <f t="shared" si="1"/>
        <v>agree</v>
      </c>
      <c r="J311" s="8" t="b">
        <f t="shared" si="2"/>
        <v>0</v>
      </c>
    </row>
    <row r="312" ht="15.75" customHeight="1">
      <c r="A312" s="11" t="s">
        <v>632</v>
      </c>
      <c r="B312" s="6" t="s">
        <v>12</v>
      </c>
      <c r="C312" s="10" t="s">
        <v>633</v>
      </c>
      <c r="D312" s="6" t="s">
        <v>10</v>
      </c>
      <c r="E312" s="4" t="str">
        <f t="shared" si="1"/>
        <v>disagree</v>
      </c>
      <c r="F312" s="4" t="str">
        <f>if(or(and(B312="Neutrale",D312="A Favore"),and(B312="A Favore",D312="Neutrale")),"neutrale-favore")</f>
        <v>neutrale-favore</v>
      </c>
      <c r="G312" s="8" t="b">
        <f>if(or(and(B312="Neutrale",D312="Contro"),and(B312="Contro",D312="Neutrale")),"neutrale-contro")</f>
        <v>0</v>
      </c>
      <c r="H312" s="8" t="b">
        <f>if(or(and(B312="Contro",D312="A Favore"),and(B312="A Favore",D312="Contro")),"contro-favore")</f>
        <v>0</v>
      </c>
      <c r="J312" s="8" t="b">
        <f t="shared" si="2"/>
        <v>0</v>
      </c>
    </row>
    <row r="313" ht="15.75" customHeight="1">
      <c r="A313" s="11" t="s">
        <v>634</v>
      </c>
      <c r="B313" s="6" t="s">
        <v>12</v>
      </c>
      <c r="C313" s="10" t="s">
        <v>635</v>
      </c>
      <c r="D313" s="6" t="s">
        <v>12</v>
      </c>
      <c r="E313" s="4" t="str">
        <f t="shared" si="1"/>
        <v>agree</v>
      </c>
      <c r="J313" s="8" t="b">
        <f t="shared" si="2"/>
        <v>0</v>
      </c>
    </row>
    <row r="314" ht="15.75" customHeight="1">
      <c r="A314" s="11" t="s">
        <v>636</v>
      </c>
      <c r="B314" s="6" t="s">
        <v>17</v>
      </c>
      <c r="C314" s="10" t="s">
        <v>637</v>
      </c>
      <c r="D314" s="6" t="s">
        <v>17</v>
      </c>
      <c r="E314" s="4" t="str">
        <f t="shared" si="1"/>
        <v>agree</v>
      </c>
      <c r="J314" s="8" t="b">
        <f t="shared" si="2"/>
        <v>0</v>
      </c>
    </row>
    <row r="315" ht="15.75" customHeight="1">
      <c r="A315" s="11" t="s">
        <v>638</v>
      </c>
      <c r="B315" s="6" t="s">
        <v>12</v>
      </c>
      <c r="C315" s="10" t="s">
        <v>639</v>
      </c>
      <c r="D315" s="6" t="s">
        <v>12</v>
      </c>
      <c r="E315" s="4" t="str">
        <f t="shared" si="1"/>
        <v>agree</v>
      </c>
      <c r="J315" s="8" t="b">
        <f t="shared" si="2"/>
        <v>0</v>
      </c>
    </row>
    <row r="316" ht="15.75" customHeight="1">
      <c r="A316" s="11" t="s">
        <v>640</v>
      </c>
      <c r="B316" s="6" t="s">
        <v>12</v>
      </c>
      <c r="C316" s="10" t="s">
        <v>641</v>
      </c>
      <c r="D316" s="6" t="s">
        <v>17</v>
      </c>
      <c r="E316" s="4" t="str">
        <f t="shared" si="1"/>
        <v>disagree</v>
      </c>
      <c r="F316" s="4" t="b">
        <f t="shared" ref="F316:F317" si="117">if(or(and(B316="Neutrale",D316="A Favore"),and(B316="A Favore",D316="Neutrale")),"neutrale-favore")</f>
        <v>0</v>
      </c>
      <c r="G316" s="8" t="b">
        <f t="shared" ref="G316:G317" si="118">if(or(and(B316="Neutrale",D316="Contro"),and(B316="Contro",D316="Neutrale")),"neutrale-contro")</f>
        <v>0</v>
      </c>
      <c r="H316" s="8" t="str">
        <f t="shared" ref="H316:H317" si="119">if(or(and(B316="Contro",D316="A Favore"),and(B316="A Favore",D316="Contro")),"contro-favore")</f>
        <v>contro-favore</v>
      </c>
      <c r="I316" s="4" t="s">
        <v>12</v>
      </c>
      <c r="J316" s="8" t="str">
        <f t="shared" si="2"/>
        <v>risolto</v>
      </c>
    </row>
    <row r="317" ht="15.75" customHeight="1">
      <c r="A317" s="11" t="s">
        <v>642</v>
      </c>
      <c r="B317" s="6" t="s">
        <v>10</v>
      </c>
      <c r="C317" s="10" t="s">
        <v>643</v>
      </c>
      <c r="D317" s="6" t="s">
        <v>17</v>
      </c>
      <c r="E317" s="4" t="str">
        <f t="shared" si="1"/>
        <v>disagree</v>
      </c>
      <c r="F317" s="4" t="b">
        <f t="shared" si="117"/>
        <v>0</v>
      </c>
      <c r="G317" s="8" t="str">
        <f t="shared" si="118"/>
        <v>neutrale-contro</v>
      </c>
      <c r="H317" s="8" t="b">
        <f t="shared" si="119"/>
        <v>0</v>
      </c>
      <c r="J317" s="8" t="b">
        <f t="shared" si="2"/>
        <v>0</v>
      </c>
    </row>
    <row r="318" ht="15.75" customHeight="1">
      <c r="A318" s="11" t="s">
        <v>644</v>
      </c>
      <c r="B318" s="6" t="s">
        <v>10</v>
      </c>
      <c r="C318" s="10" t="s">
        <v>645</v>
      </c>
      <c r="D318" s="6" t="s">
        <v>10</v>
      </c>
      <c r="E318" s="4" t="str">
        <f t="shared" si="1"/>
        <v>agree</v>
      </c>
      <c r="J318" s="8" t="b">
        <f t="shared" si="2"/>
        <v>0</v>
      </c>
    </row>
    <row r="319" ht="15.75" customHeight="1">
      <c r="A319" s="11" t="s">
        <v>646</v>
      </c>
      <c r="B319" s="6" t="s">
        <v>10</v>
      </c>
      <c r="C319" s="10" t="s">
        <v>647</v>
      </c>
      <c r="D319" s="6" t="s">
        <v>17</v>
      </c>
      <c r="E319" s="4" t="str">
        <f t="shared" si="1"/>
        <v>disagree</v>
      </c>
      <c r="F319" s="4" t="b">
        <f>if(or(and(B319="Neutrale",D319="A Favore"),and(B319="A Favore",D319="Neutrale")),"neutrale-favore")</f>
        <v>0</v>
      </c>
      <c r="G319" s="8" t="str">
        <f>if(or(and(B319="Neutrale",D319="Contro"),and(B319="Contro",D319="Neutrale")),"neutrale-contro")</f>
        <v>neutrale-contro</v>
      </c>
      <c r="H319" s="8" t="b">
        <f>if(or(and(B319="Contro",D319="A Favore"),and(B319="A Favore",D319="Contro")),"contro-favore")</f>
        <v>0</v>
      </c>
      <c r="J319" s="8" t="b">
        <f t="shared" si="2"/>
        <v>0</v>
      </c>
    </row>
    <row r="320" ht="15.75" customHeight="1">
      <c r="A320" s="11" t="s">
        <v>648</v>
      </c>
      <c r="B320" s="6" t="s">
        <v>10</v>
      </c>
      <c r="C320" s="10" t="s">
        <v>649</v>
      </c>
      <c r="D320" s="6" t="s">
        <v>10</v>
      </c>
      <c r="E320" s="4" t="str">
        <f t="shared" si="1"/>
        <v>agree</v>
      </c>
      <c r="J320" s="8" t="b">
        <f t="shared" si="2"/>
        <v>0</v>
      </c>
    </row>
    <row r="321" ht="15.75" customHeight="1">
      <c r="A321" s="11" t="s">
        <v>650</v>
      </c>
      <c r="B321" s="6" t="s">
        <v>10</v>
      </c>
      <c r="C321" s="10" t="s">
        <v>651</v>
      </c>
      <c r="D321" s="6" t="s">
        <v>17</v>
      </c>
      <c r="E321" s="4" t="str">
        <f t="shared" si="1"/>
        <v>disagree</v>
      </c>
      <c r="F321" s="4" t="b">
        <f>if(or(and(B321="Neutrale",D321="A Favore"),and(B321="A Favore",D321="Neutrale")),"neutrale-favore")</f>
        <v>0</v>
      </c>
      <c r="G321" s="8" t="str">
        <f>if(or(and(B321="Neutrale",D321="Contro"),and(B321="Contro",D321="Neutrale")),"neutrale-contro")</f>
        <v>neutrale-contro</v>
      </c>
      <c r="H321" s="8" t="b">
        <f>if(or(and(B321="Contro",D321="A Favore"),and(B321="A Favore",D321="Contro")),"contro-favore")</f>
        <v>0</v>
      </c>
      <c r="J321" s="8" t="b">
        <f t="shared" si="2"/>
        <v>0</v>
      </c>
    </row>
    <row r="322" ht="15.75" customHeight="1">
      <c r="A322" s="11" t="s">
        <v>652</v>
      </c>
      <c r="B322" s="6" t="s">
        <v>10</v>
      </c>
      <c r="C322" s="10" t="s">
        <v>653</v>
      </c>
      <c r="D322" s="6" t="s">
        <v>10</v>
      </c>
      <c r="E322" s="4" t="str">
        <f t="shared" si="1"/>
        <v>agree</v>
      </c>
      <c r="J322" s="8" t="b">
        <f t="shared" si="2"/>
        <v>0</v>
      </c>
    </row>
    <row r="323" ht="15.75" customHeight="1">
      <c r="A323" s="11" t="s">
        <v>654</v>
      </c>
      <c r="B323" s="6" t="s">
        <v>10</v>
      </c>
      <c r="C323" s="10" t="s">
        <v>655</v>
      </c>
      <c r="D323" s="6" t="s">
        <v>17</v>
      </c>
      <c r="E323" s="4" t="str">
        <f t="shared" si="1"/>
        <v>disagree</v>
      </c>
      <c r="F323" s="4" t="b">
        <f t="shared" ref="F323:F333" si="120">if(or(and(B323="Neutrale",D323="A Favore"),and(B323="A Favore",D323="Neutrale")),"neutrale-favore")</f>
        <v>0</v>
      </c>
      <c r="G323" s="8" t="str">
        <f t="shared" ref="G323:G333" si="121">if(or(and(B323="Neutrale",D323="Contro"),and(B323="Contro",D323="Neutrale")),"neutrale-contro")</f>
        <v>neutrale-contro</v>
      </c>
      <c r="H323" s="8" t="b">
        <f t="shared" ref="H323:H333" si="122">if(or(and(B323="Contro",D323="A Favore"),and(B323="A Favore",D323="Contro")),"contro-favore")</f>
        <v>0</v>
      </c>
      <c r="J323" s="8" t="b">
        <f t="shared" si="2"/>
        <v>0</v>
      </c>
    </row>
    <row r="324" ht="15.75" customHeight="1">
      <c r="A324" s="11" t="s">
        <v>656</v>
      </c>
      <c r="B324" s="6" t="s">
        <v>10</v>
      </c>
      <c r="C324" s="10" t="s">
        <v>657</v>
      </c>
      <c r="D324" s="6" t="s">
        <v>17</v>
      </c>
      <c r="E324" s="4" t="str">
        <f t="shared" si="1"/>
        <v>disagree</v>
      </c>
      <c r="F324" s="4" t="b">
        <f t="shared" si="120"/>
        <v>0</v>
      </c>
      <c r="G324" s="8" t="str">
        <f t="shared" si="121"/>
        <v>neutrale-contro</v>
      </c>
      <c r="H324" s="8" t="b">
        <f t="shared" si="122"/>
        <v>0</v>
      </c>
      <c r="J324" s="8" t="b">
        <f t="shared" si="2"/>
        <v>0</v>
      </c>
    </row>
    <row r="325" ht="15.75" customHeight="1">
      <c r="A325" s="11" t="s">
        <v>658</v>
      </c>
      <c r="B325" s="6" t="s">
        <v>10</v>
      </c>
      <c r="C325" s="10" t="s">
        <v>659</v>
      </c>
      <c r="D325" s="6" t="s">
        <v>17</v>
      </c>
      <c r="E325" s="4" t="str">
        <f t="shared" si="1"/>
        <v>disagree</v>
      </c>
      <c r="F325" s="4" t="b">
        <f t="shared" si="120"/>
        <v>0</v>
      </c>
      <c r="G325" s="8" t="str">
        <f t="shared" si="121"/>
        <v>neutrale-contro</v>
      </c>
      <c r="H325" s="8" t="b">
        <f t="shared" si="122"/>
        <v>0</v>
      </c>
      <c r="J325" s="8" t="b">
        <f t="shared" si="2"/>
        <v>0</v>
      </c>
    </row>
    <row r="326" ht="15.75" customHeight="1">
      <c r="A326" s="11" t="s">
        <v>660</v>
      </c>
      <c r="B326" s="6" t="s">
        <v>10</v>
      </c>
      <c r="C326" s="10" t="s">
        <v>661</v>
      </c>
      <c r="D326" s="6" t="s">
        <v>17</v>
      </c>
      <c r="E326" s="4" t="str">
        <f t="shared" si="1"/>
        <v>disagree</v>
      </c>
      <c r="F326" s="4" t="b">
        <f t="shared" si="120"/>
        <v>0</v>
      </c>
      <c r="G326" s="8" t="str">
        <f t="shared" si="121"/>
        <v>neutrale-contro</v>
      </c>
      <c r="H326" s="8" t="b">
        <f t="shared" si="122"/>
        <v>0</v>
      </c>
      <c r="J326" s="8" t="b">
        <f t="shared" si="2"/>
        <v>0</v>
      </c>
    </row>
    <row r="327" ht="15.75" customHeight="1">
      <c r="A327" s="11" t="s">
        <v>662</v>
      </c>
      <c r="B327" s="6" t="s">
        <v>12</v>
      </c>
      <c r="C327" s="10" t="s">
        <v>663</v>
      </c>
      <c r="D327" s="6" t="s">
        <v>17</v>
      </c>
      <c r="E327" s="4" t="str">
        <f t="shared" si="1"/>
        <v>disagree</v>
      </c>
      <c r="F327" s="4" t="b">
        <f t="shared" si="120"/>
        <v>0</v>
      </c>
      <c r="G327" s="8" t="b">
        <f t="shared" si="121"/>
        <v>0</v>
      </c>
      <c r="H327" s="8" t="str">
        <f t="shared" si="122"/>
        <v>contro-favore</v>
      </c>
      <c r="I327" s="4" t="s">
        <v>12</v>
      </c>
      <c r="J327" s="8" t="str">
        <f t="shared" si="2"/>
        <v>risolto</v>
      </c>
    </row>
    <row r="328" ht="15.75" customHeight="1">
      <c r="A328" s="11" t="s">
        <v>664</v>
      </c>
      <c r="B328" s="6" t="s">
        <v>10</v>
      </c>
      <c r="C328" s="10" t="s">
        <v>665</v>
      </c>
      <c r="D328" s="6" t="s">
        <v>17</v>
      </c>
      <c r="E328" s="4" t="str">
        <f t="shared" si="1"/>
        <v>disagree</v>
      </c>
      <c r="F328" s="4" t="b">
        <f t="shared" si="120"/>
        <v>0</v>
      </c>
      <c r="G328" s="8" t="str">
        <f t="shared" si="121"/>
        <v>neutrale-contro</v>
      </c>
      <c r="H328" s="8" t="b">
        <f t="shared" si="122"/>
        <v>0</v>
      </c>
      <c r="J328" s="8" t="b">
        <f t="shared" si="2"/>
        <v>0</v>
      </c>
    </row>
    <row r="329" ht="15.75" customHeight="1">
      <c r="A329" s="11" t="s">
        <v>666</v>
      </c>
      <c r="B329" s="6" t="s">
        <v>12</v>
      </c>
      <c r="C329" s="10" t="s">
        <v>667</v>
      </c>
      <c r="D329" s="6" t="s">
        <v>17</v>
      </c>
      <c r="E329" s="4" t="str">
        <f t="shared" si="1"/>
        <v>disagree</v>
      </c>
      <c r="F329" s="4" t="b">
        <f t="shared" si="120"/>
        <v>0</v>
      </c>
      <c r="G329" s="8" t="b">
        <f t="shared" si="121"/>
        <v>0</v>
      </c>
      <c r="H329" s="8" t="str">
        <f t="shared" si="122"/>
        <v>contro-favore</v>
      </c>
      <c r="I329" s="4" t="s">
        <v>12</v>
      </c>
      <c r="J329" s="8" t="str">
        <f t="shared" si="2"/>
        <v>risolto</v>
      </c>
    </row>
    <row r="330" ht="15.75" customHeight="1">
      <c r="A330" s="11" t="s">
        <v>668</v>
      </c>
      <c r="B330" s="6" t="s">
        <v>10</v>
      </c>
      <c r="C330" s="10" t="s">
        <v>669</v>
      </c>
      <c r="D330" s="6" t="s">
        <v>17</v>
      </c>
      <c r="E330" s="4" t="str">
        <f t="shared" si="1"/>
        <v>disagree</v>
      </c>
      <c r="F330" s="4" t="b">
        <f t="shared" si="120"/>
        <v>0</v>
      </c>
      <c r="G330" s="8" t="str">
        <f t="shared" si="121"/>
        <v>neutrale-contro</v>
      </c>
      <c r="H330" s="8" t="b">
        <f t="shared" si="122"/>
        <v>0</v>
      </c>
      <c r="J330" s="8" t="b">
        <f t="shared" si="2"/>
        <v>0</v>
      </c>
    </row>
    <row r="331" ht="15.75" customHeight="1">
      <c r="A331" s="11" t="s">
        <v>670</v>
      </c>
      <c r="B331" s="6" t="s">
        <v>12</v>
      </c>
      <c r="C331" s="10" t="s">
        <v>671</v>
      </c>
      <c r="D331" s="6" t="s">
        <v>17</v>
      </c>
      <c r="E331" s="4" t="str">
        <f t="shared" si="1"/>
        <v>disagree</v>
      </c>
      <c r="F331" s="4" t="b">
        <f t="shared" si="120"/>
        <v>0</v>
      </c>
      <c r="G331" s="8" t="b">
        <f t="shared" si="121"/>
        <v>0</v>
      </c>
      <c r="H331" s="8" t="str">
        <f t="shared" si="122"/>
        <v>contro-favore</v>
      </c>
      <c r="I331" s="4" t="s">
        <v>12</v>
      </c>
      <c r="J331" s="8" t="str">
        <f t="shared" si="2"/>
        <v>risolto</v>
      </c>
    </row>
    <row r="332" ht="15.75" customHeight="1">
      <c r="A332" s="11" t="s">
        <v>672</v>
      </c>
      <c r="B332" s="6" t="s">
        <v>10</v>
      </c>
      <c r="C332" s="10" t="s">
        <v>673</v>
      </c>
      <c r="D332" s="6" t="s">
        <v>17</v>
      </c>
      <c r="E332" s="4" t="str">
        <f t="shared" si="1"/>
        <v>disagree</v>
      </c>
      <c r="F332" s="4" t="b">
        <f t="shared" si="120"/>
        <v>0</v>
      </c>
      <c r="G332" s="8" t="str">
        <f t="shared" si="121"/>
        <v>neutrale-contro</v>
      </c>
      <c r="H332" s="8" t="b">
        <f t="shared" si="122"/>
        <v>0</v>
      </c>
      <c r="J332" s="8" t="b">
        <f t="shared" si="2"/>
        <v>0</v>
      </c>
    </row>
    <row r="333" ht="15.75" customHeight="1">
      <c r="A333" s="11" t="s">
        <v>674</v>
      </c>
      <c r="B333" s="6" t="s">
        <v>10</v>
      </c>
      <c r="C333" s="10" t="s">
        <v>675</v>
      </c>
      <c r="D333" s="6" t="s">
        <v>12</v>
      </c>
      <c r="E333" s="4" t="str">
        <f t="shared" si="1"/>
        <v>disagree</v>
      </c>
      <c r="F333" s="4" t="str">
        <f t="shared" si="120"/>
        <v>neutrale-favore</v>
      </c>
      <c r="G333" s="8" t="b">
        <f t="shared" si="121"/>
        <v>0</v>
      </c>
      <c r="H333" s="8" t="b">
        <f t="shared" si="122"/>
        <v>0</v>
      </c>
      <c r="J333" s="8" t="b">
        <f t="shared" si="2"/>
        <v>0</v>
      </c>
    </row>
    <row r="334" ht="15.75" customHeight="1">
      <c r="A334" s="11" t="s">
        <v>676</v>
      </c>
      <c r="B334" s="6" t="s">
        <v>10</v>
      </c>
      <c r="C334" s="10" t="s">
        <v>677</v>
      </c>
      <c r="D334" s="6" t="s">
        <v>10</v>
      </c>
      <c r="E334" s="4" t="str">
        <f t="shared" si="1"/>
        <v>agree</v>
      </c>
      <c r="J334" s="8" t="b">
        <f t="shared" si="2"/>
        <v>0</v>
      </c>
    </row>
    <row r="335" ht="15.75" customHeight="1">
      <c r="A335" s="11" t="s">
        <v>678</v>
      </c>
      <c r="B335" s="6" t="s">
        <v>10</v>
      </c>
      <c r="C335" s="10" t="s">
        <v>679</v>
      </c>
      <c r="D335" s="6" t="s">
        <v>10</v>
      </c>
      <c r="E335" s="4" t="str">
        <f t="shared" si="1"/>
        <v>agree</v>
      </c>
      <c r="J335" s="8" t="b">
        <f t="shared" si="2"/>
        <v>0</v>
      </c>
    </row>
    <row r="336" ht="15.75" customHeight="1">
      <c r="A336" s="11" t="s">
        <v>680</v>
      </c>
      <c r="B336" s="6" t="s">
        <v>12</v>
      </c>
      <c r="C336" s="10" t="s">
        <v>681</v>
      </c>
      <c r="D336" s="6" t="s">
        <v>12</v>
      </c>
      <c r="E336" s="4" t="str">
        <f t="shared" si="1"/>
        <v>agree</v>
      </c>
      <c r="J336" s="8" t="b">
        <f t="shared" si="2"/>
        <v>0</v>
      </c>
    </row>
    <row r="337" ht="15.75" customHeight="1">
      <c r="A337" s="11" t="s">
        <v>682</v>
      </c>
      <c r="B337" s="6" t="s">
        <v>10</v>
      </c>
      <c r="C337" s="10" t="s">
        <v>683</v>
      </c>
      <c r="D337" s="6" t="s">
        <v>17</v>
      </c>
      <c r="E337" s="4" t="str">
        <f t="shared" si="1"/>
        <v>disagree</v>
      </c>
      <c r="F337" s="4" t="b">
        <f>if(or(and(B337="Neutrale",D337="A Favore"),and(B337="A Favore",D337="Neutrale")),"neutrale-favore")</f>
        <v>0</v>
      </c>
      <c r="G337" s="8" t="str">
        <f>if(or(and(B337="Neutrale",D337="Contro"),and(B337="Contro",D337="Neutrale")),"neutrale-contro")</f>
        <v>neutrale-contro</v>
      </c>
      <c r="H337" s="8" t="b">
        <f>if(or(and(B337="Contro",D337="A Favore"),and(B337="A Favore",D337="Contro")),"contro-favore")</f>
        <v>0</v>
      </c>
      <c r="J337" s="8" t="b">
        <f t="shared" si="2"/>
        <v>0</v>
      </c>
    </row>
    <row r="338" ht="15.75" customHeight="1">
      <c r="A338" s="11" t="s">
        <v>684</v>
      </c>
      <c r="B338" s="6" t="s">
        <v>10</v>
      </c>
      <c r="C338" s="10" t="s">
        <v>685</v>
      </c>
      <c r="D338" s="6" t="s">
        <v>10</v>
      </c>
      <c r="E338" s="4" t="str">
        <f t="shared" si="1"/>
        <v>agree</v>
      </c>
      <c r="J338" s="8" t="b">
        <f t="shared" si="2"/>
        <v>0</v>
      </c>
    </row>
    <row r="339" ht="15.75" customHeight="1">
      <c r="A339" s="11" t="s">
        <v>686</v>
      </c>
      <c r="B339" s="6" t="s">
        <v>12</v>
      </c>
      <c r="C339" s="10" t="s">
        <v>687</v>
      </c>
      <c r="D339" s="6" t="s">
        <v>17</v>
      </c>
      <c r="E339" s="4" t="str">
        <f t="shared" si="1"/>
        <v>disagree</v>
      </c>
      <c r="F339" s="4" t="b">
        <f t="shared" ref="F339:F341" si="123">if(or(and(B339="Neutrale",D339="A Favore"),and(B339="A Favore",D339="Neutrale")),"neutrale-favore")</f>
        <v>0</v>
      </c>
      <c r="G339" s="8" t="b">
        <f t="shared" ref="G339:G341" si="124">if(or(and(B339="Neutrale",D339="Contro"),and(B339="Contro",D339="Neutrale")),"neutrale-contro")</f>
        <v>0</v>
      </c>
      <c r="H339" s="8" t="str">
        <f t="shared" ref="H339:H341" si="125">if(or(and(B339="Contro",D339="A Favore"),and(B339="A Favore",D339="Contro")),"contro-favore")</f>
        <v>contro-favore</v>
      </c>
      <c r="I339" s="4" t="s">
        <v>12</v>
      </c>
      <c r="J339" s="8" t="str">
        <f t="shared" si="2"/>
        <v>risolto</v>
      </c>
    </row>
    <row r="340" ht="15.75" customHeight="1">
      <c r="A340" s="11" t="s">
        <v>688</v>
      </c>
      <c r="B340" s="6" t="s">
        <v>10</v>
      </c>
      <c r="C340" s="10" t="s">
        <v>689</v>
      </c>
      <c r="D340" s="6" t="s">
        <v>12</v>
      </c>
      <c r="E340" s="4" t="str">
        <f t="shared" si="1"/>
        <v>disagree</v>
      </c>
      <c r="F340" s="4" t="str">
        <f t="shared" si="123"/>
        <v>neutrale-favore</v>
      </c>
      <c r="G340" s="8" t="b">
        <f t="shared" si="124"/>
        <v>0</v>
      </c>
      <c r="H340" s="8" t="b">
        <f t="shared" si="125"/>
        <v>0</v>
      </c>
      <c r="J340" s="8" t="b">
        <f t="shared" si="2"/>
        <v>0</v>
      </c>
    </row>
    <row r="341" ht="15.75" customHeight="1">
      <c r="A341" s="11" t="s">
        <v>690</v>
      </c>
      <c r="B341" s="6" t="s">
        <v>10</v>
      </c>
      <c r="C341" s="10" t="s">
        <v>691</v>
      </c>
      <c r="D341" s="6" t="s">
        <v>17</v>
      </c>
      <c r="E341" s="4" t="str">
        <f t="shared" si="1"/>
        <v>disagree</v>
      </c>
      <c r="F341" s="4" t="b">
        <f t="shared" si="123"/>
        <v>0</v>
      </c>
      <c r="G341" s="8" t="str">
        <f t="shared" si="124"/>
        <v>neutrale-contro</v>
      </c>
      <c r="H341" s="8" t="b">
        <f t="shared" si="125"/>
        <v>0</v>
      </c>
      <c r="J341" s="8" t="b">
        <f t="shared" si="2"/>
        <v>0</v>
      </c>
    </row>
    <row r="342" ht="15.75" customHeight="1">
      <c r="A342" s="11" t="s">
        <v>692</v>
      </c>
      <c r="B342" s="6" t="s">
        <v>17</v>
      </c>
      <c r="C342" s="10" t="s">
        <v>693</v>
      </c>
      <c r="D342" s="6" t="s">
        <v>17</v>
      </c>
      <c r="E342" s="4" t="str">
        <f t="shared" si="1"/>
        <v>agree</v>
      </c>
      <c r="J342" s="8" t="b">
        <f t="shared" si="2"/>
        <v>0</v>
      </c>
    </row>
    <row r="343" ht="15.75" customHeight="1">
      <c r="A343" s="11" t="s">
        <v>694</v>
      </c>
      <c r="B343" s="6" t="s">
        <v>10</v>
      </c>
      <c r="C343" s="10" t="s">
        <v>695</v>
      </c>
      <c r="D343" s="6" t="s">
        <v>17</v>
      </c>
      <c r="E343" s="4" t="str">
        <f t="shared" si="1"/>
        <v>disagree</v>
      </c>
      <c r="F343" s="4" t="b">
        <f>if(or(and(B343="Neutrale",D343="A Favore"),and(B343="A Favore",D343="Neutrale")),"neutrale-favore")</f>
        <v>0</v>
      </c>
      <c r="G343" s="8" t="str">
        <f>if(or(and(B343="Neutrale",D343="Contro"),and(B343="Contro",D343="Neutrale")),"neutrale-contro")</f>
        <v>neutrale-contro</v>
      </c>
      <c r="H343" s="8" t="b">
        <f>if(or(and(B343="Contro",D343="A Favore"),and(B343="A Favore",D343="Contro")),"contro-favore")</f>
        <v>0</v>
      </c>
      <c r="J343" s="8" t="b">
        <f t="shared" si="2"/>
        <v>0</v>
      </c>
    </row>
    <row r="344" ht="15.75" customHeight="1">
      <c r="A344" s="11" t="s">
        <v>696</v>
      </c>
      <c r="B344" s="6" t="s">
        <v>10</v>
      </c>
      <c r="C344" s="10" t="s">
        <v>697</v>
      </c>
      <c r="D344" s="6" t="s">
        <v>10</v>
      </c>
      <c r="E344" s="4" t="str">
        <f t="shared" si="1"/>
        <v>agree</v>
      </c>
      <c r="J344" s="8" t="b">
        <f t="shared" si="2"/>
        <v>0</v>
      </c>
    </row>
    <row r="345" ht="15.75" customHeight="1">
      <c r="A345" s="11" t="s">
        <v>698</v>
      </c>
      <c r="B345" s="6" t="s">
        <v>12</v>
      </c>
      <c r="C345" s="10" t="s">
        <v>699</v>
      </c>
      <c r="D345" s="6" t="s">
        <v>10</v>
      </c>
      <c r="E345" s="4" t="str">
        <f t="shared" si="1"/>
        <v>disagree</v>
      </c>
      <c r="F345" s="4" t="str">
        <f t="shared" ref="F345:F347" si="126">if(or(and(B345="Neutrale",D345="A Favore"),and(B345="A Favore",D345="Neutrale")),"neutrale-favore")</f>
        <v>neutrale-favore</v>
      </c>
      <c r="G345" s="8" t="b">
        <f t="shared" ref="G345:G347" si="127">if(or(and(B345="Neutrale",D345="Contro"),and(B345="Contro",D345="Neutrale")),"neutrale-contro")</f>
        <v>0</v>
      </c>
      <c r="H345" s="8" t="b">
        <f t="shared" ref="H345:H347" si="128">if(or(and(B345="Contro",D345="A Favore"),and(B345="A Favore",D345="Contro")),"contro-favore")</f>
        <v>0</v>
      </c>
      <c r="J345" s="8" t="b">
        <f t="shared" si="2"/>
        <v>0</v>
      </c>
    </row>
    <row r="346" ht="15.75" customHeight="1">
      <c r="A346" s="11" t="s">
        <v>700</v>
      </c>
      <c r="B346" s="6" t="s">
        <v>12</v>
      </c>
      <c r="C346" s="10" t="s">
        <v>701</v>
      </c>
      <c r="D346" s="6" t="s">
        <v>17</v>
      </c>
      <c r="E346" s="4" t="str">
        <f t="shared" si="1"/>
        <v>disagree</v>
      </c>
      <c r="F346" s="4" t="b">
        <f t="shared" si="126"/>
        <v>0</v>
      </c>
      <c r="G346" s="8" t="b">
        <f t="shared" si="127"/>
        <v>0</v>
      </c>
      <c r="H346" s="8" t="str">
        <f t="shared" si="128"/>
        <v>contro-favore</v>
      </c>
      <c r="I346" s="4" t="s">
        <v>12</v>
      </c>
      <c r="J346" s="8" t="str">
        <f t="shared" si="2"/>
        <v>risolto</v>
      </c>
    </row>
    <row r="347" ht="15.75" customHeight="1">
      <c r="A347" s="11" t="s">
        <v>702</v>
      </c>
      <c r="B347" s="6" t="s">
        <v>12</v>
      </c>
      <c r="C347" s="10" t="s">
        <v>703</v>
      </c>
      <c r="D347" s="6" t="s">
        <v>10</v>
      </c>
      <c r="E347" s="4" t="str">
        <f t="shared" si="1"/>
        <v>disagree</v>
      </c>
      <c r="F347" s="4" t="str">
        <f t="shared" si="126"/>
        <v>neutrale-favore</v>
      </c>
      <c r="G347" s="8" t="b">
        <f t="shared" si="127"/>
        <v>0</v>
      </c>
      <c r="H347" s="8" t="b">
        <f t="shared" si="128"/>
        <v>0</v>
      </c>
      <c r="J347" s="8" t="b">
        <f t="shared" si="2"/>
        <v>0</v>
      </c>
    </row>
    <row r="348" ht="15.75" customHeight="1">
      <c r="A348" s="11" t="s">
        <v>704</v>
      </c>
      <c r="B348" s="6" t="s">
        <v>10</v>
      </c>
      <c r="C348" s="10" t="s">
        <v>705</v>
      </c>
      <c r="D348" s="6" t="s">
        <v>10</v>
      </c>
      <c r="E348" s="4" t="str">
        <f t="shared" si="1"/>
        <v>agree</v>
      </c>
      <c r="J348" s="8" t="b">
        <f t="shared" si="2"/>
        <v>0</v>
      </c>
    </row>
    <row r="349" ht="15.75" customHeight="1">
      <c r="A349" s="11" t="s">
        <v>706</v>
      </c>
      <c r="B349" s="6" t="s">
        <v>10</v>
      </c>
      <c r="C349" s="10" t="s">
        <v>707</v>
      </c>
      <c r="D349" s="6" t="s">
        <v>10</v>
      </c>
      <c r="E349" s="4" t="str">
        <f t="shared" si="1"/>
        <v>agree</v>
      </c>
      <c r="J349" s="8" t="b">
        <f t="shared" si="2"/>
        <v>0</v>
      </c>
    </row>
    <row r="350" ht="15.75" customHeight="1">
      <c r="A350" s="11" t="s">
        <v>708</v>
      </c>
      <c r="B350" s="6" t="s">
        <v>12</v>
      </c>
      <c r="C350" s="10" t="s">
        <v>709</v>
      </c>
      <c r="D350" s="6" t="s">
        <v>12</v>
      </c>
      <c r="E350" s="4" t="str">
        <f t="shared" si="1"/>
        <v>agree</v>
      </c>
      <c r="J350" s="8" t="b">
        <f t="shared" si="2"/>
        <v>0</v>
      </c>
    </row>
    <row r="351" ht="15.75" customHeight="1">
      <c r="A351" s="11" t="s">
        <v>710</v>
      </c>
      <c r="B351" s="6" t="s">
        <v>10</v>
      </c>
      <c r="C351" s="10" t="s">
        <v>711</v>
      </c>
      <c r="D351" s="6" t="s">
        <v>10</v>
      </c>
      <c r="E351" s="4" t="str">
        <f t="shared" si="1"/>
        <v>agree</v>
      </c>
      <c r="J351" s="8" t="b">
        <f t="shared" si="2"/>
        <v>0</v>
      </c>
    </row>
    <row r="352" ht="15.75" customHeight="1">
      <c r="A352" s="11" t="s">
        <v>712</v>
      </c>
      <c r="B352" s="6" t="s">
        <v>10</v>
      </c>
      <c r="C352" s="10" t="s">
        <v>713</v>
      </c>
      <c r="D352" s="6" t="s">
        <v>10</v>
      </c>
      <c r="E352" s="4" t="str">
        <f t="shared" si="1"/>
        <v>agree</v>
      </c>
      <c r="J352" s="8" t="b">
        <f t="shared" si="2"/>
        <v>0</v>
      </c>
    </row>
    <row r="353" ht="15.75" customHeight="1">
      <c r="A353" s="11" t="s">
        <v>714</v>
      </c>
      <c r="B353" s="6" t="s">
        <v>10</v>
      </c>
      <c r="C353" s="10" t="s">
        <v>715</v>
      </c>
      <c r="D353" s="6" t="s">
        <v>10</v>
      </c>
      <c r="E353" s="4" t="str">
        <f t="shared" si="1"/>
        <v>agree</v>
      </c>
      <c r="J353" s="8" t="b">
        <f t="shared" si="2"/>
        <v>0</v>
      </c>
    </row>
    <row r="354" ht="15.75" customHeight="1">
      <c r="A354" s="11" t="s">
        <v>716</v>
      </c>
      <c r="B354" s="6" t="s">
        <v>215</v>
      </c>
      <c r="C354" s="10" t="s">
        <v>717</v>
      </c>
      <c r="D354" s="6" t="s">
        <v>17</v>
      </c>
      <c r="E354" s="4" t="str">
        <f t="shared" si="1"/>
        <v>disagree</v>
      </c>
      <c r="F354" s="4" t="b">
        <f t="shared" ref="F354:F355" si="129">if(or(and(B354="Neutrale",D354="A Favore"),and(B354="A Favore",D354="Neutrale")),"neutrale-favore")</f>
        <v>0</v>
      </c>
      <c r="G354" s="8" t="b">
        <f t="shared" ref="G354:G355" si="130">if(or(and(B354="Neutrale",D354="Contro"),and(B354="Contro",D354="Neutrale")),"neutrale-contro")</f>
        <v>0</v>
      </c>
      <c r="H354" s="8" t="b">
        <f t="shared" ref="H354:H355" si="131">if(or(and(B354="Contro",D354="A Favore"),and(B354="A Favore",D354="Contro")),"contro-favore")</f>
        <v>0</v>
      </c>
      <c r="J354" s="8" t="b">
        <f t="shared" si="2"/>
        <v>0</v>
      </c>
    </row>
    <row r="355" ht="15.75" customHeight="1">
      <c r="A355" s="11" t="s">
        <v>718</v>
      </c>
      <c r="B355" s="6" t="s">
        <v>17</v>
      </c>
      <c r="C355" s="10" t="s">
        <v>719</v>
      </c>
      <c r="D355" s="6" t="s">
        <v>12</v>
      </c>
      <c r="E355" s="4" t="str">
        <f t="shared" si="1"/>
        <v>disagree</v>
      </c>
      <c r="F355" s="4" t="b">
        <f t="shared" si="129"/>
        <v>0</v>
      </c>
      <c r="G355" s="8" t="b">
        <f t="shared" si="130"/>
        <v>0</v>
      </c>
      <c r="H355" s="8" t="str">
        <f t="shared" si="131"/>
        <v>contro-favore</v>
      </c>
      <c r="I355" s="4" t="s">
        <v>17</v>
      </c>
      <c r="J355" s="8" t="str">
        <f t="shared" si="2"/>
        <v>risolto</v>
      </c>
    </row>
    <row r="356" ht="15.75" customHeight="1">
      <c r="A356" s="11" t="s">
        <v>720</v>
      </c>
      <c r="B356" s="6" t="s">
        <v>10</v>
      </c>
      <c r="C356" s="10" t="s">
        <v>721</v>
      </c>
      <c r="D356" s="6" t="s">
        <v>10</v>
      </c>
      <c r="E356" s="4" t="str">
        <f t="shared" si="1"/>
        <v>agree</v>
      </c>
      <c r="J356" s="8" t="b">
        <f t="shared" si="2"/>
        <v>0</v>
      </c>
    </row>
    <row r="357" ht="15.75" customHeight="1">
      <c r="A357" s="11" t="s">
        <v>722</v>
      </c>
      <c r="B357" s="6" t="s">
        <v>10</v>
      </c>
      <c r="C357" s="10" t="s">
        <v>723</v>
      </c>
      <c r="D357" s="6" t="s">
        <v>10</v>
      </c>
      <c r="E357" s="4" t="str">
        <f t="shared" si="1"/>
        <v>agree</v>
      </c>
      <c r="J357" s="8" t="b">
        <f t="shared" si="2"/>
        <v>0</v>
      </c>
    </row>
    <row r="358" ht="15.75" customHeight="1">
      <c r="A358" s="11" t="s">
        <v>724</v>
      </c>
      <c r="B358" s="6" t="s">
        <v>12</v>
      </c>
      <c r="C358" s="10" t="s">
        <v>725</v>
      </c>
      <c r="D358" s="6" t="s">
        <v>12</v>
      </c>
      <c r="E358" s="4" t="str">
        <f t="shared" si="1"/>
        <v>agree</v>
      </c>
      <c r="J358" s="8" t="b">
        <f t="shared" si="2"/>
        <v>0</v>
      </c>
    </row>
    <row r="359" ht="15.75" customHeight="1">
      <c r="A359" s="11" t="s">
        <v>726</v>
      </c>
      <c r="B359" s="6" t="s">
        <v>12</v>
      </c>
      <c r="C359" s="10" t="s">
        <v>727</v>
      </c>
      <c r="D359" s="6" t="s">
        <v>10</v>
      </c>
      <c r="E359" s="4" t="str">
        <f t="shared" si="1"/>
        <v>disagree</v>
      </c>
      <c r="F359" s="4" t="str">
        <f t="shared" ref="F359:F360" si="132">if(or(and(B359="Neutrale",D359="A Favore"),and(B359="A Favore",D359="Neutrale")),"neutrale-favore")</f>
        <v>neutrale-favore</v>
      </c>
      <c r="G359" s="8" t="b">
        <f t="shared" ref="G359:G360" si="133">if(or(and(B359="Neutrale",D359="Contro"),and(B359="Contro",D359="Neutrale")),"neutrale-contro")</f>
        <v>0</v>
      </c>
      <c r="H359" s="8" t="b">
        <f t="shared" ref="H359:H360" si="134">if(or(and(B359="Contro",D359="A Favore"),and(B359="A Favore",D359="Contro")),"contro-favore")</f>
        <v>0</v>
      </c>
      <c r="J359" s="8" t="b">
        <f t="shared" si="2"/>
        <v>0</v>
      </c>
    </row>
    <row r="360" ht="15.75" customHeight="1">
      <c r="A360" s="11" t="s">
        <v>728</v>
      </c>
      <c r="B360" s="6" t="s">
        <v>12</v>
      </c>
      <c r="C360" s="10" t="s">
        <v>729</v>
      </c>
      <c r="D360" s="6" t="s">
        <v>17</v>
      </c>
      <c r="E360" s="4" t="str">
        <f t="shared" si="1"/>
        <v>disagree</v>
      </c>
      <c r="F360" s="4" t="b">
        <f t="shared" si="132"/>
        <v>0</v>
      </c>
      <c r="G360" s="8" t="b">
        <f t="shared" si="133"/>
        <v>0</v>
      </c>
      <c r="H360" s="8" t="str">
        <f t="shared" si="134"/>
        <v>contro-favore</v>
      </c>
      <c r="I360" s="4" t="s">
        <v>17</v>
      </c>
      <c r="J360" s="8" t="str">
        <f t="shared" si="2"/>
        <v>risolto</v>
      </c>
    </row>
    <row r="361" ht="15.75" customHeight="1">
      <c r="A361" s="11" t="s">
        <v>730</v>
      </c>
      <c r="B361" s="6" t="s">
        <v>10</v>
      </c>
      <c r="C361" s="10" t="s">
        <v>731</v>
      </c>
      <c r="D361" s="6" t="s">
        <v>10</v>
      </c>
      <c r="E361" s="4" t="str">
        <f t="shared" si="1"/>
        <v>agree</v>
      </c>
      <c r="J361" s="8" t="b">
        <f t="shared" si="2"/>
        <v>0</v>
      </c>
    </row>
    <row r="362" ht="15.75" customHeight="1">
      <c r="A362" s="11" t="s">
        <v>732</v>
      </c>
      <c r="B362" s="6" t="s">
        <v>10</v>
      </c>
      <c r="C362" s="10" t="s">
        <v>733</v>
      </c>
      <c r="D362" s="6" t="s">
        <v>10</v>
      </c>
      <c r="E362" s="4" t="str">
        <f t="shared" si="1"/>
        <v>agree</v>
      </c>
      <c r="J362" s="8" t="b">
        <f t="shared" si="2"/>
        <v>0</v>
      </c>
    </row>
    <row r="363" ht="15.75" customHeight="1">
      <c r="A363" s="11" t="s">
        <v>734</v>
      </c>
      <c r="B363" s="6" t="s">
        <v>12</v>
      </c>
      <c r="C363" s="10" t="s">
        <v>735</v>
      </c>
      <c r="D363" s="6" t="s">
        <v>10</v>
      </c>
      <c r="E363" s="4" t="str">
        <f t="shared" si="1"/>
        <v>disagree</v>
      </c>
      <c r="F363" s="4" t="str">
        <f>if(or(and(B363="Neutrale",D363="A Favore"),and(B363="A Favore",D363="Neutrale")),"neutrale-favore")</f>
        <v>neutrale-favore</v>
      </c>
      <c r="G363" s="8" t="b">
        <f>if(or(and(B363="Neutrale",D363="Contro"),and(B363="Contro",D363="Neutrale")),"neutrale-contro")</f>
        <v>0</v>
      </c>
      <c r="H363" s="8" t="b">
        <f>if(or(and(B363="Contro",D363="A Favore"),and(B363="A Favore",D363="Contro")),"contro-favore")</f>
        <v>0</v>
      </c>
      <c r="J363" s="8" t="b">
        <f t="shared" si="2"/>
        <v>0</v>
      </c>
    </row>
    <row r="364" ht="15.75" customHeight="1">
      <c r="A364" s="11" t="s">
        <v>736</v>
      </c>
      <c r="B364" s="6" t="s">
        <v>10</v>
      </c>
      <c r="C364" s="10" t="s">
        <v>737</v>
      </c>
      <c r="D364" s="6" t="s">
        <v>10</v>
      </c>
      <c r="E364" s="4" t="str">
        <f t="shared" si="1"/>
        <v>agree</v>
      </c>
      <c r="J364" s="8" t="b">
        <f t="shared" si="2"/>
        <v>0</v>
      </c>
    </row>
    <row r="365" ht="15.75" customHeight="1">
      <c r="A365" s="11" t="s">
        <v>738</v>
      </c>
      <c r="B365" s="6" t="s">
        <v>12</v>
      </c>
      <c r="C365" s="10" t="s">
        <v>739</v>
      </c>
      <c r="D365" s="6" t="s">
        <v>17</v>
      </c>
      <c r="E365" s="4" t="str">
        <f t="shared" si="1"/>
        <v>disagree</v>
      </c>
      <c r="F365" s="4" t="b">
        <f t="shared" ref="F365:F366" si="135">if(or(and(B365="Neutrale",D365="A Favore"),and(B365="A Favore",D365="Neutrale")),"neutrale-favore")</f>
        <v>0</v>
      </c>
      <c r="G365" s="8" t="b">
        <f t="shared" ref="G365:G366" si="136">if(or(and(B365="Neutrale",D365="Contro"),and(B365="Contro",D365="Neutrale")),"neutrale-contro")</f>
        <v>0</v>
      </c>
      <c r="H365" s="8" t="str">
        <f t="shared" ref="H365:H366" si="137">if(or(and(B365="Contro",D365="A Favore"),and(B365="A Favore",D365="Contro")),"contro-favore")</f>
        <v>contro-favore</v>
      </c>
      <c r="I365" s="4" t="s">
        <v>12</v>
      </c>
      <c r="J365" s="8" t="str">
        <f t="shared" si="2"/>
        <v>risolto</v>
      </c>
    </row>
    <row r="366" ht="15.75" customHeight="1">
      <c r="A366" s="11" t="s">
        <v>740</v>
      </c>
      <c r="B366" s="6" t="s">
        <v>12</v>
      </c>
      <c r="C366" s="10" t="s">
        <v>741</v>
      </c>
      <c r="D366" s="6" t="s">
        <v>10</v>
      </c>
      <c r="E366" s="4" t="str">
        <f t="shared" si="1"/>
        <v>disagree</v>
      </c>
      <c r="F366" s="4" t="str">
        <f t="shared" si="135"/>
        <v>neutrale-favore</v>
      </c>
      <c r="G366" s="8" t="b">
        <f t="shared" si="136"/>
        <v>0</v>
      </c>
      <c r="H366" s="8" t="b">
        <f t="shared" si="137"/>
        <v>0</v>
      </c>
      <c r="J366" s="8" t="b">
        <f t="shared" si="2"/>
        <v>0</v>
      </c>
    </row>
    <row r="367" ht="15.75" customHeight="1">
      <c r="A367" s="11" t="s">
        <v>742</v>
      </c>
      <c r="B367" s="6" t="s">
        <v>10</v>
      </c>
      <c r="C367" s="10" t="s">
        <v>743</v>
      </c>
      <c r="D367" s="6" t="s">
        <v>10</v>
      </c>
      <c r="E367" s="4" t="str">
        <f t="shared" si="1"/>
        <v>agree</v>
      </c>
      <c r="J367" s="8" t="b">
        <f t="shared" si="2"/>
        <v>0</v>
      </c>
    </row>
    <row r="368" ht="15.75" customHeight="1">
      <c r="A368" s="11" t="s">
        <v>744</v>
      </c>
      <c r="B368" s="6" t="s">
        <v>10</v>
      </c>
      <c r="C368" s="10" t="s">
        <v>745</v>
      </c>
      <c r="D368" s="6" t="s">
        <v>10</v>
      </c>
      <c r="E368" s="4" t="str">
        <f t="shared" si="1"/>
        <v>agree</v>
      </c>
      <c r="J368" s="8" t="b">
        <f t="shared" si="2"/>
        <v>0</v>
      </c>
    </row>
    <row r="369" ht="15.75" customHeight="1">
      <c r="A369" s="11" t="s">
        <v>746</v>
      </c>
      <c r="B369" s="6" t="s">
        <v>12</v>
      </c>
      <c r="C369" s="10" t="s">
        <v>747</v>
      </c>
      <c r="D369" s="6" t="s">
        <v>10</v>
      </c>
      <c r="E369" s="4" t="str">
        <f t="shared" si="1"/>
        <v>disagree</v>
      </c>
      <c r="F369" s="4" t="str">
        <f>if(or(and(B369="Neutrale",D369="A Favore"),and(B369="A Favore",D369="Neutrale")),"neutrale-favore")</f>
        <v>neutrale-favore</v>
      </c>
      <c r="G369" s="8" t="b">
        <f>if(or(and(B369="Neutrale",D369="Contro"),and(B369="Contro",D369="Neutrale")),"neutrale-contro")</f>
        <v>0</v>
      </c>
      <c r="H369" s="8" t="b">
        <f>if(or(and(B369="Contro",D369="A Favore"),and(B369="A Favore",D369="Contro")),"contro-favore")</f>
        <v>0</v>
      </c>
      <c r="J369" s="8" t="b">
        <f t="shared" si="2"/>
        <v>0</v>
      </c>
    </row>
    <row r="370" ht="15.75" customHeight="1">
      <c r="A370" s="11" t="s">
        <v>748</v>
      </c>
      <c r="B370" s="6" t="s">
        <v>12</v>
      </c>
      <c r="C370" s="10" t="s">
        <v>749</v>
      </c>
      <c r="D370" s="6" t="s">
        <v>12</v>
      </c>
      <c r="E370" s="4" t="str">
        <f t="shared" si="1"/>
        <v>agree</v>
      </c>
      <c r="J370" s="8" t="b">
        <f t="shared" si="2"/>
        <v>0</v>
      </c>
    </row>
    <row r="371" ht="15.75" customHeight="1">
      <c r="A371" s="11" t="s">
        <v>750</v>
      </c>
      <c r="B371" s="6" t="s">
        <v>10</v>
      </c>
      <c r="C371" s="10" t="s">
        <v>751</v>
      </c>
      <c r="D371" s="6" t="s">
        <v>17</v>
      </c>
      <c r="E371" s="4" t="str">
        <f t="shared" si="1"/>
        <v>disagree</v>
      </c>
      <c r="F371" s="4" t="b">
        <f>if(or(and(B371="Neutrale",D371="A Favore"),and(B371="A Favore",D371="Neutrale")),"neutrale-favore")</f>
        <v>0</v>
      </c>
      <c r="G371" s="8" t="str">
        <f>if(or(and(B371="Neutrale",D371="Contro"),and(B371="Contro",D371="Neutrale")),"neutrale-contro")</f>
        <v>neutrale-contro</v>
      </c>
      <c r="H371" s="8" t="b">
        <f>if(or(and(B371="Contro",D371="A Favore"),and(B371="A Favore",D371="Contro")),"contro-favore")</f>
        <v>0</v>
      </c>
      <c r="J371" s="8" t="b">
        <f t="shared" si="2"/>
        <v>0</v>
      </c>
    </row>
    <row r="372" ht="15.75" customHeight="1">
      <c r="A372" s="11" t="s">
        <v>752</v>
      </c>
      <c r="B372" s="6" t="s">
        <v>10</v>
      </c>
      <c r="C372" s="10" t="s">
        <v>753</v>
      </c>
      <c r="D372" s="6" t="s">
        <v>10</v>
      </c>
      <c r="E372" s="4" t="str">
        <f t="shared" si="1"/>
        <v>agree</v>
      </c>
      <c r="J372" s="8" t="b">
        <f t="shared" si="2"/>
        <v>0</v>
      </c>
    </row>
    <row r="373" ht="15.75" customHeight="1">
      <c r="A373" s="11" t="s">
        <v>754</v>
      </c>
      <c r="B373" s="6" t="s">
        <v>10</v>
      </c>
      <c r="C373" s="10" t="s">
        <v>755</v>
      </c>
      <c r="D373" s="6" t="s">
        <v>10</v>
      </c>
      <c r="E373" s="4" t="str">
        <f t="shared" si="1"/>
        <v>agree</v>
      </c>
      <c r="J373" s="8" t="b">
        <f t="shared" si="2"/>
        <v>0</v>
      </c>
    </row>
    <row r="374" ht="15.75" customHeight="1">
      <c r="A374" s="11" t="s">
        <v>756</v>
      </c>
      <c r="B374" s="6" t="s">
        <v>12</v>
      </c>
      <c r="C374" s="10" t="s">
        <v>757</v>
      </c>
      <c r="D374" s="6" t="s">
        <v>10</v>
      </c>
      <c r="E374" s="4" t="str">
        <f t="shared" si="1"/>
        <v>disagree</v>
      </c>
      <c r="F374" s="4" t="str">
        <f t="shared" ref="F374:F377" si="138">if(or(and(B374="Neutrale",D374="A Favore"),and(B374="A Favore",D374="Neutrale")),"neutrale-favore")</f>
        <v>neutrale-favore</v>
      </c>
      <c r="G374" s="8" t="b">
        <f t="shared" ref="G374:G377" si="139">if(or(and(B374="Neutrale",D374="Contro"),and(B374="Contro",D374="Neutrale")),"neutrale-contro")</f>
        <v>0</v>
      </c>
      <c r="H374" s="8" t="b">
        <f t="shared" ref="H374:H377" si="140">if(or(and(B374="Contro",D374="A Favore"),and(B374="A Favore",D374="Contro")),"contro-favore")</f>
        <v>0</v>
      </c>
      <c r="J374" s="8" t="b">
        <f t="shared" si="2"/>
        <v>0</v>
      </c>
    </row>
    <row r="375" ht="15.75" customHeight="1">
      <c r="A375" s="11" t="s">
        <v>758</v>
      </c>
      <c r="B375" s="6" t="s">
        <v>12</v>
      </c>
      <c r="C375" s="10" t="s">
        <v>759</v>
      </c>
      <c r="D375" s="6" t="s">
        <v>10</v>
      </c>
      <c r="E375" s="4" t="str">
        <f t="shared" si="1"/>
        <v>disagree</v>
      </c>
      <c r="F375" s="4" t="str">
        <f t="shared" si="138"/>
        <v>neutrale-favore</v>
      </c>
      <c r="G375" s="8" t="b">
        <f t="shared" si="139"/>
        <v>0</v>
      </c>
      <c r="H375" s="8" t="b">
        <f t="shared" si="140"/>
        <v>0</v>
      </c>
      <c r="J375" s="8" t="b">
        <f t="shared" si="2"/>
        <v>0</v>
      </c>
    </row>
    <row r="376" ht="15.75" customHeight="1">
      <c r="A376" s="11" t="s">
        <v>760</v>
      </c>
      <c r="B376" s="6" t="s">
        <v>12</v>
      </c>
      <c r="C376" s="10" t="s">
        <v>761</v>
      </c>
      <c r="D376" s="6" t="s">
        <v>17</v>
      </c>
      <c r="E376" s="4" t="str">
        <f t="shared" si="1"/>
        <v>disagree</v>
      </c>
      <c r="F376" s="4" t="b">
        <f t="shared" si="138"/>
        <v>0</v>
      </c>
      <c r="G376" s="8" t="b">
        <f t="shared" si="139"/>
        <v>0</v>
      </c>
      <c r="H376" s="8" t="str">
        <f t="shared" si="140"/>
        <v>contro-favore</v>
      </c>
      <c r="I376" s="4" t="s">
        <v>12</v>
      </c>
      <c r="J376" s="8" t="str">
        <f t="shared" si="2"/>
        <v>risolto</v>
      </c>
    </row>
    <row r="377" ht="15.75" customHeight="1">
      <c r="A377" s="11" t="s">
        <v>762</v>
      </c>
      <c r="B377" s="6" t="s">
        <v>12</v>
      </c>
      <c r="C377" s="10" t="s">
        <v>763</v>
      </c>
      <c r="D377" s="6" t="s">
        <v>17</v>
      </c>
      <c r="E377" s="4" t="str">
        <f t="shared" si="1"/>
        <v>disagree</v>
      </c>
      <c r="F377" s="4" t="b">
        <f t="shared" si="138"/>
        <v>0</v>
      </c>
      <c r="G377" s="8" t="b">
        <f t="shared" si="139"/>
        <v>0</v>
      </c>
      <c r="H377" s="8" t="str">
        <f t="shared" si="140"/>
        <v>contro-favore</v>
      </c>
      <c r="I377" s="4" t="s">
        <v>17</v>
      </c>
      <c r="J377" s="8" t="str">
        <f t="shared" si="2"/>
        <v>risolto</v>
      </c>
    </row>
    <row r="378" ht="15.75" customHeight="1">
      <c r="A378" s="11" t="s">
        <v>764</v>
      </c>
      <c r="B378" s="6" t="s">
        <v>10</v>
      </c>
      <c r="C378" s="10" t="s">
        <v>765</v>
      </c>
      <c r="D378" s="6" t="s">
        <v>10</v>
      </c>
      <c r="E378" s="4" t="str">
        <f t="shared" si="1"/>
        <v>agree</v>
      </c>
      <c r="J378" s="8" t="b">
        <f t="shared" si="2"/>
        <v>0</v>
      </c>
    </row>
    <row r="379" ht="15.75" customHeight="1">
      <c r="A379" s="11" t="s">
        <v>766</v>
      </c>
      <c r="B379" s="6" t="s">
        <v>12</v>
      </c>
      <c r="C379" s="10" t="s">
        <v>767</v>
      </c>
      <c r="D379" s="6" t="s">
        <v>10</v>
      </c>
      <c r="E379" s="4" t="str">
        <f t="shared" si="1"/>
        <v>disagree</v>
      </c>
      <c r="F379" s="4" t="str">
        <f t="shared" ref="F379:F381" si="141">if(or(and(B379="Neutrale",D379="A Favore"),and(B379="A Favore",D379="Neutrale")),"neutrale-favore")</f>
        <v>neutrale-favore</v>
      </c>
      <c r="G379" s="8" t="b">
        <f t="shared" ref="G379:G381" si="142">if(or(and(B379="Neutrale",D379="Contro"),and(B379="Contro",D379="Neutrale")),"neutrale-contro")</f>
        <v>0</v>
      </c>
      <c r="H379" s="8" t="b">
        <f t="shared" ref="H379:H381" si="143">if(or(and(B379="Contro",D379="A Favore"),and(B379="A Favore",D379="Contro")),"contro-favore")</f>
        <v>0</v>
      </c>
      <c r="J379" s="8" t="b">
        <f t="shared" si="2"/>
        <v>0</v>
      </c>
    </row>
    <row r="380" ht="15.75" customHeight="1">
      <c r="A380" s="11" t="s">
        <v>768</v>
      </c>
      <c r="B380" s="6" t="s">
        <v>12</v>
      </c>
      <c r="C380" s="10" t="s">
        <v>769</v>
      </c>
      <c r="D380" s="6" t="s">
        <v>10</v>
      </c>
      <c r="E380" s="4" t="str">
        <f t="shared" si="1"/>
        <v>disagree</v>
      </c>
      <c r="F380" s="4" t="str">
        <f t="shared" si="141"/>
        <v>neutrale-favore</v>
      </c>
      <c r="G380" s="8" t="b">
        <f t="shared" si="142"/>
        <v>0</v>
      </c>
      <c r="H380" s="8" t="b">
        <f t="shared" si="143"/>
        <v>0</v>
      </c>
      <c r="J380" s="8" t="b">
        <f t="shared" si="2"/>
        <v>0</v>
      </c>
    </row>
    <row r="381" ht="15.75" customHeight="1">
      <c r="A381" s="11" t="s">
        <v>770</v>
      </c>
      <c r="B381" s="6" t="s">
        <v>12</v>
      </c>
      <c r="C381" s="10" t="s">
        <v>771</v>
      </c>
      <c r="D381" s="6" t="s">
        <v>10</v>
      </c>
      <c r="E381" s="4" t="str">
        <f t="shared" si="1"/>
        <v>disagree</v>
      </c>
      <c r="F381" s="4" t="str">
        <f t="shared" si="141"/>
        <v>neutrale-favore</v>
      </c>
      <c r="G381" s="8" t="b">
        <f t="shared" si="142"/>
        <v>0</v>
      </c>
      <c r="H381" s="8" t="b">
        <f t="shared" si="143"/>
        <v>0</v>
      </c>
      <c r="J381" s="8" t="b">
        <f t="shared" si="2"/>
        <v>0</v>
      </c>
    </row>
    <row r="382" ht="15.75" customHeight="1">
      <c r="A382" s="11" t="s">
        <v>772</v>
      </c>
      <c r="B382" s="6" t="s">
        <v>12</v>
      </c>
      <c r="C382" s="10" t="s">
        <v>773</v>
      </c>
      <c r="D382" s="6" t="s">
        <v>12</v>
      </c>
      <c r="E382" s="4" t="str">
        <f t="shared" si="1"/>
        <v>agree</v>
      </c>
      <c r="J382" s="8" t="b">
        <f t="shared" si="2"/>
        <v>0</v>
      </c>
    </row>
    <row r="383" ht="15.75" customHeight="1">
      <c r="A383" s="11" t="s">
        <v>774</v>
      </c>
      <c r="B383" s="6" t="s">
        <v>10</v>
      </c>
      <c r="C383" s="10" t="s">
        <v>775</v>
      </c>
      <c r="D383" s="6" t="s">
        <v>10</v>
      </c>
      <c r="E383" s="4" t="str">
        <f t="shared" si="1"/>
        <v>agree</v>
      </c>
      <c r="J383" s="8" t="b">
        <f t="shared" si="2"/>
        <v>0</v>
      </c>
    </row>
    <row r="384" ht="15.75" customHeight="1">
      <c r="A384" s="11" t="s">
        <v>776</v>
      </c>
      <c r="B384" s="6" t="s">
        <v>12</v>
      </c>
      <c r="C384" s="10" t="s">
        <v>777</v>
      </c>
      <c r="D384" s="6" t="s">
        <v>12</v>
      </c>
      <c r="E384" s="4" t="str">
        <f t="shared" si="1"/>
        <v>agree</v>
      </c>
      <c r="J384" s="8" t="b">
        <f t="shared" si="2"/>
        <v>0</v>
      </c>
    </row>
    <row r="385" ht="15.75" customHeight="1">
      <c r="A385" s="11" t="s">
        <v>778</v>
      </c>
      <c r="B385" s="6" t="s">
        <v>10</v>
      </c>
      <c r="C385" s="10" t="s">
        <v>779</v>
      </c>
      <c r="D385" s="6" t="s">
        <v>10</v>
      </c>
      <c r="E385" s="4" t="str">
        <f t="shared" si="1"/>
        <v>agree</v>
      </c>
      <c r="J385" s="8" t="b">
        <f t="shared" si="2"/>
        <v>0</v>
      </c>
    </row>
    <row r="386" ht="15.75" customHeight="1">
      <c r="A386" s="11" t="s">
        <v>780</v>
      </c>
      <c r="B386" s="6" t="s">
        <v>12</v>
      </c>
      <c r="C386" s="10" t="s">
        <v>781</v>
      </c>
      <c r="D386" s="6" t="s">
        <v>17</v>
      </c>
      <c r="E386" s="4" t="str">
        <f t="shared" si="1"/>
        <v>disagree</v>
      </c>
      <c r="F386" s="4" t="b">
        <f t="shared" ref="F386:F387" si="144">if(or(and(B386="Neutrale",D386="A Favore"),and(B386="A Favore",D386="Neutrale")),"neutrale-favore")</f>
        <v>0</v>
      </c>
      <c r="G386" s="8" t="b">
        <f t="shared" ref="G386:G387" si="145">if(or(and(B386="Neutrale",D386="Contro"),and(B386="Contro",D386="Neutrale")),"neutrale-contro")</f>
        <v>0</v>
      </c>
      <c r="H386" s="8" t="str">
        <f t="shared" ref="H386:H387" si="146">if(or(and(B386="Contro",D386="A Favore"),and(B386="A Favore",D386="Contro")),"contro-favore")</f>
        <v>contro-favore</v>
      </c>
      <c r="I386" s="4" t="s">
        <v>12</v>
      </c>
      <c r="J386" s="8" t="str">
        <f t="shared" si="2"/>
        <v>risolto</v>
      </c>
    </row>
    <row r="387" ht="15.75" customHeight="1">
      <c r="A387" s="11" t="s">
        <v>782</v>
      </c>
      <c r="B387" s="6" t="s">
        <v>12</v>
      </c>
      <c r="C387" s="10" t="s">
        <v>783</v>
      </c>
      <c r="D387" s="6" t="s">
        <v>10</v>
      </c>
      <c r="E387" s="4" t="str">
        <f t="shared" si="1"/>
        <v>disagree</v>
      </c>
      <c r="F387" s="4" t="str">
        <f t="shared" si="144"/>
        <v>neutrale-favore</v>
      </c>
      <c r="G387" s="8" t="b">
        <f t="shared" si="145"/>
        <v>0</v>
      </c>
      <c r="H387" s="8" t="b">
        <f t="shared" si="146"/>
        <v>0</v>
      </c>
      <c r="J387" s="8" t="b">
        <f t="shared" si="2"/>
        <v>0</v>
      </c>
    </row>
    <row r="388" ht="15.75" customHeight="1">
      <c r="A388" s="11" t="s">
        <v>784</v>
      </c>
      <c r="B388" s="6" t="s">
        <v>12</v>
      </c>
      <c r="C388" s="10" t="s">
        <v>785</v>
      </c>
      <c r="D388" s="6" t="s">
        <v>12</v>
      </c>
      <c r="E388" s="4" t="str">
        <f t="shared" si="1"/>
        <v>agree</v>
      </c>
      <c r="J388" s="8" t="b">
        <f t="shared" si="2"/>
        <v>0</v>
      </c>
    </row>
    <row r="389" ht="15.75" customHeight="1">
      <c r="A389" s="11" t="s">
        <v>786</v>
      </c>
      <c r="B389" s="6" t="s">
        <v>17</v>
      </c>
      <c r="C389" s="10" t="s">
        <v>787</v>
      </c>
      <c r="D389" s="6" t="s">
        <v>17</v>
      </c>
      <c r="E389" s="4" t="str">
        <f t="shared" si="1"/>
        <v>agree</v>
      </c>
      <c r="J389" s="8" t="b">
        <f t="shared" si="2"/>
        <v>0</v>
      </c>
    </row>
    <row r="390" ht="15.75" customHeight="1">
      <c r="A390" s="11" t="s">
        <v>788</v>
      </c>
      <c r="B390" s="6" t="s">
        <v>12</v>
      </c>
      <c r="C390" s="10" t="s">
        <v>789</v>
      </c>
      <c r="D390" s="6" t="s">
        <v>10</v>
      </c>
      <c r="E390" s="4" t="str">
        <f t="shared" si="1"/>
        <v>disagree</v>
      </c>
      <c r="F390" s="4" t="str">
        <f t="shared" ref="F390:F391" si="147">if(or(and(B390="Neutrale",D390="A Favore"),and(B390="A Favore",D390="Neutrale")),"neutrale-favore")</f>
        <v>neutrale-favore</v>
      </c>
      <c r="G390" s="8" t="b">
        <f t="shared" ref="G390:G391" si="148">if(or(and(B390="Neutrale",D390="Contro"),and(B390="Contro",D390="Neutrale")),"neutrale-contro")</f>
        <v>0</v>
      </c>
      <c r="H390" s="8" t="b">
        <f t="shared" ref="H390:H391" si="149">if(or(and(B390="Contro",D390="A Favore"),and(B390="A Favore",D390="Contro")),"contro-favore")</f>
        <v>0</v>
      </c>
      <c r="J390" s="8" t="b">
        <f t="shared" si="2"/>
        <v>0</v>
      </c>
    </row>
    <row r="391" ht="15.75" customHeight="1">
      <c r="A391" s="11" t="s">
        <v>790</v>
      </c>
      <c r="B391" s="6" t="s">
        <v>12</v>
      </c>
      <c r="C391" s="10" t="s">
        <v>791</v>
      </c>
      <c r="D391" s="6" t="s">
        <v>10</v>
      </c>
      <c r="E391" s="4" t="str">
        <f t="shared" si="1"/>
        <v>disagree</v>
      </c>
      <c r="F391" s="4" t="str">
        <f t="shared" si="147"/>
        <v>neutrale-favore</v>
      </c>
      <c r="G391" s="8" t="b">
        <f t="shared" si="148"/>
        <v>0</v>
      </c>
      <c r="H391" s="8" t="b">
        <f t="shared" si="149"/>
        <v>0</v>
      </c>
      <c r="J391" s="8" t="b">
        <f t="shared" si="2"/>
        <v>0</v>
      </c>
    </row>
    <row r="392" ht="15.75" customHeight="1">
      <c r="A392" s="11" t="s">
        <v>792</v>
      </c>
      <c r="B392" s="6" t="s">
        <v>12</v>
      </c>
      <c r="C392" s="10" t="s">
        <v>793</v>
      </c>
      <c r="D392" s="6" t="s">
        <v>12</v>
      </c>
      <c r="E392" s="4" t="str">
        <f t="shared" si="1"/>
        <v>agree</v>
      </c>
      <c r="J392" s="8" t="b">
        <f t="shared" si="2"/>
        <v>0</v>
      </c>
    </row>
    <row r="393" ht="15.75" customHeight="1">
      <c r="A393" s="11" t="s">
        <v>794</v>
      </c>
      <c r="B393" s="6" t="s">
        <v>10</v>
      </c>
      <c r="C393" s="10" t="s">
        <v>795</v>
      </c>
      <c r="D393" s="6" t="s">
        <v>17</v>
      </c>
      <c r="E393" s="4" t="str">
        <f t="shared" si="1"/>
        <v>disagree</v>
      </c>
      <c r="F393" s="4" t="b">
        <f t="shared" ref="F393:F394" si="150">if(or(and(B393="Neutrale",D393="A Favore"),and(B393="A Favore",D393="Neutrale")),"neutrale-favore")</f>
        <v>0</v>
      </c>
      <c r="G393" s="8" t="str">
        <f t="shared" ref="G393:G394" si="151">if(or(and(B393="Neutrale",D393="Contro"),and(B393="Contro",D393="Neutrale")),"neutrale-contro")</f>
        <v>neutrale-contro</v>
      </c>
      <c r="H393" s="8" t="b">
        <f t="shared" ref="H393:H394" si="152">if(or(and(B393="Contro",D393="A Favore"),and(B393="A Favore",D393="Contro")),"contro-favore")</f>
        <v>0</v>
      </c>
      <c r="J393" s="8" t="b">
        <f t="shared" si="2"/>
        <v>0</v>
      </c>
    </row>
    <row r="394" ht="15.75" customHeight="1">
      <c r="A394" s="11" t="s">
        <v>796</v>
      </c>
      <c r="B394" s="6" t="s">
        <v>12</v>
      </c>
      <c r="C394" s="10" t="s">
        <v>797</v>
      </c>
      <c r="D394" s="6" t="s">
        <v>10</v>
      </c>
      <c r="E394" s="4" t="str">
        <f t="shared" si="1"/>
        <v>disagree</v>
      </c>
      <c r="F394" s="4" t="str">
        <f t="shared" si="150"/>
        <v>neutrale-favore</v>
      </c>
      <c r="G394" s="8" t="b">
        <f t="shared" si="151"/>
        <v>0</v>
      </c>
      <c r="H394" s="8" t="b">
        <f t="shared" si="152"/>
        <v>0</v>
      </c>
      <c r="J394" s="8" t="b">
        <f t="shared" si="2"/>
        <v>0</v>
      </c>
    </row>
    <row r="395" ht="15.75" customHeight="1">
      <c r="A395" s="11" t="s">
        <v>798</v>
      </c>
      <c r="B395" s="6" t="s">
        <v>10</v>
      </c>
      <c r="C395" s="10" t="s">
        <v>799</v>
      </c>
      <c r="D395" s="6" t="s">
        <v>10</v>
      </c>
      <c r="E395" s="4" t="str">
        <f t="shared" si="1"/>
        <v>agree</v>
      </c>
      <c r="J395" s="8" t="b">
        <f t="shared" si="2"/>
        <v>0</v>
      </c>
    </row>
    <row r="396" ht="15.75" customHeight="1">
      <c r="A396" s="11" t="s">
        <v>800</v>
      </c>
      <c r="B396" s="6" t="s">
        <v>12</v>
      </c>
      <c r="C396" s="10" t="s">
        <v>801</v>
      </c>
      <c r="D396" s="6" t="s">
        <v>12</v>
      </c>
      <c r="E396" s="4" t="str">
        <f t="shared" si="1"/>
        <v>agree</v>
      </c>
      <c r="J396" s="8" t="b">
        <f t="shared" si="2"/>
        <v>0</v>
      </c>
    </row>
    <row r="397" ht="15.75" customHeight="1">
      <c r="A397" s="11" t="s">
        <v>802</v>
      </c>
      <c r="B397" s="6" t="s">
        <v>10</v>
      </c>
      <c r="C397" s="10" t="s">
        <v>803</v>
      </c>
      <c r="D397" s="6" t="s">
        <v>10</v>
      </c>
      <c r="E397" s="4" t="str">
        <f t="shared" si="1"/>
        <v>agree</v>
      </c>
      <c r="J397" s="8" t="b">
        <f t="shared" si="2"/>
        <v>0</v>
      </c>
    </row>
    <row r="398" ht="15.75" customHeight="1">
      <c r="A398" s="11" t="s">
        <v>804</v>
      </c>
      <c r="B398" s="6" t="s">
        <v>12</v>
      </c>
      <c r="C398" s="10" t="s">
        <v>805</v>
      </c>
      <c r="D398" s="6" t="s">
        <v>10</v>
      </c>
      <c r="E398" s="4" t="str">
        <f t="shared" si="1"/>
        <v>disagree</v>
      </c>
      <c r="F398" s="4" t="str">
        <f>if(or(and(B398="Neutrale",D398="A Favore"),and(B398="A Favore",D398="Neutrale")),"neutrale-favore")</f>
        <v>neutrale-favore</v>
      </c>
      <c r="G398" s="8" t="b">
        <f>if(or(and(B398="Neutrale",D398="Contro"),and(B398="Contro",D398="Neutrale")),"neutrale-contro")</f>
        <v>0</v>
      </c>
      <c r="H398" s="8" t="b">
        <f>if(or(and(B398="Contro",D398="A Favore"),and(B398="A Favore",D398="Contro")),"contro-favore")</f>
        <v>0</v>
      </c>
      <c r="J398" s="8" t="b">
        <f t="shared" si="2"/>
        <v>0</v>
      </c>
    </row>
    <row r="399" ht="15.75" customHeight="1">
      <c r="A399" s="11" t="s">
        <v>806</v>
      </c>
      <c r="B399" s="6" t="s">
        <v>12</v>
      </c>
      <c r="C399" s="10" t="s">
        <v>807</v>
      </c>
      <c r="D399" s="6" t="s">
        <v>12</v>
      </c>
      <c r="E399" s="4" t="str">
        <f t="shared" si="1"/>
        <v>agree</v>
      </c>
      <c r="J399" s="8" t="b">
        <f t="shared" si="2"/>
        <v>0</v>
      </c>
    </row>
    <row r="400" ht="15.75" customHeight="1">
      <c r="A400" s="11" t="s">
        <v>808</v>
      </c>
      <c r="B400" s="6" t="s">
        <v>12</v>
      </c>
      <c r="C400" s="10" t="s">
        <v>809</v>
      </c>
      <c r="D400" s="6" t="s">
        <v>10</v>
      </c>
      <c r="E400" s="4" t="str">
        <f t="shared" si="1"/>
        <v>disagree</v>
      </c>
      <c r="F400" s="4" t="str">
        <f t="shared" ref="F400:F402" si="153">if(or(and(B400="Neutrale",D400="A Favore"),and(B400="A Favore",D400="Neutrale")),"neutrale-favore")</f>
        <v>neutrale-favore</v>
      </c>
      <c r="G400" s="8" t="b">
        <f t="shared" ref="G400:G402" si="154">if(or(and(B400="Neutrale",D400="Contro"),and(B400="Contro",D400="Neutrale")),"neutrale-contro")</f>
        <v>0</v>
      </c>
      <c r="H400" s="8" t="b">
        <f t="shared" ref="H400:H402" si="155">if(or(and(B400="Contro",D400="A Favore"),and(B400="A Favore",D400="Contro")),"contro-favore")</f>
        <v>0</v>
      </c>
      <c r="J400" s="8" t="b">
        <f t="shared" si="2"/>
        <v>0</v>
      </c>
    </row>
    <row r="401" ht="15.75" customHeight="1">
      <c r="A401" s="11" t="s">
        <v>810</v>
      </c>
      <c r="B401" s="6" t="s">
        <v>12</v>
      </c>
      <c r="C401" s="10" t="s">
        <v>811</v>
      </c>
      <c r="D401" s="6" t="s">
        <v>17</v>
      </c>
      <c r="E401" s="4" t="str">
        <f t="shared" si="1"/>
        <v>disagree</v>
      </c>
      <c r="F401" s="4" t="b">
        <f t="shared" si="153"/>
        <v>0</v>
      </c>
      <c r="G401" s="8" t="b">
        <f t="shared" si="154"/>
        <v>0</v>
      </c>
      <c r="H401" s="8" t="str">
        <f t="shared" si="155"/>
        <v>contro-favore</v>
      </c>
      <c r="I401" s="4" t="s">
        <v>12</v>
      </c>
      <c r="J401" s="8" t="str">
        <f t="shared" si="2"/>
        <v>risolto</v>
      </c>
    </row>
    <row r="402" ht="15.75" customHeight="1">
      <c r="A402" s="11" t="s">
        <v>812</v>
      </c>
      <c r="B402" s="6" t="s">
        <v>12</v>
      </c>
      <c r="C402" s="10" t="s">
        <v>813</v>
      </c>
      <c r="D402" s="6" t="s">
        <v>10</v>
      </c>
      <c r="E402" s="4" t="str">
        <f t="shared" si="1"/>
        <v>disagree</v>
      </c>
      <c r="F402" s="4" t="str">
        <f t="shared" si="153"/>
        <v>neutrale-favore</v>
      </c>
      <c r="G402" s="8" t="b">
        <f t="shared" si="154"/>
        <v>0</v>
      </c>
      <c r="H402" s="8" t="b">
        <f t="shared" si="155"/>
        <v>0</v>
      </c>
      <c r="J402" s="8" t="b">
        <f t="shared" si="2"/>
        <v>0</v>
      </c>
    </row>
    <row r="403" ht="15.75" customHeight="1">
      <c r="A403" s="11" t="s">
        <v>814</v>
      </c>
      <c r="B403" s="6" t="s">
        <v>10</v>
      </c>
      <c r="C403" s="10" t="s">
        <v>815</v>
      </c>
      <c r="D403" s="6" t="s">
        <v>10</v>
      </c>
      <c r="E403" s="4" t="str">
        <f t="shared" si="1"/>
        <v>agree</v>
      </c>
      <c r="J403" s="8" t="b">
        <f t="shared" si="2"/>
        <v>0</v>
      </c>
    </row>
    <row r="404" ht="15.75" customHeight="1">
      <c r="A404" s="11" t="s">
        <v>816</v>
      </c>
      <c r="B404" s="6" t="s">
        <v>12</v>
      </c>
      <c r="C404" s="10" t="s">
        <v>817</v>
      </c>
      <c r="D404" s="6" t="s">
        <v>10</v>
      </c>
      <c r="E404" s="4" t="str">
        <f t="shared" si="1"/>
        <v>disagree</v>
      </c>
      <c r="F404" s="4" t="str">
        <f t="shared" ref="F404:F411" si="156">if(or(and(B404="Neutrale",D404="A Favore"),and(B404="A Favore",D404="Neutrale")),"neutrale-favore")</f>
        <v>neutrale-favore</v>
      </c>
      <c r="G404" s="8" t="b">
        <f t="shared" ref="G404:G411" si="157">if(or(and(B404="Neutrale",D404="Contro"),and(B404="Contro",D404="Neutrale")),"neutrale-contro")</f>
        <v>0</v>
      </c>
      <c r="H404" s="8" t="b">
        <f t="shared" ref="H404:H411" si="158">if(or(and(B404="Contro",D404="A Favore"),and(B404="A Favore",D404="Contro")),"contro-favore")</f>
        <v>0</v>
      </c>
      <c r="J404" s="8" t="b">
        <f t="shared" si="2"/>
        <v>0</v>
      </c>
    </row>
    <row r="405" ht="15.75" customHeight="1">
      <c r="A405" s="11" t="s">
        <v>818</v>
      </c>
      <c r="B405" s="6" t="s">
        <v>10</v>
      </c>
      <c r="C405" s="10" t="s">
        <v>819</v>
      </c>
      <c r="D405" s="6" t="s">
        <v>17</v>
      </c>
      <c r="E405" s="4" t="str">
        <f t="shared" si="1"/>
        <v>disagree</v>
      </c>
      <c r="F405" s="4" t="b">
        <f t="shared" si="156"/>
        <v>0</v>
      </c>
      <c r="G405" s="8" t="str">
        <f t="shared" si="157"/>
        <v>neutrale-contro</v>
      </c>
      <c r="H405" s="8" t="b">
        <f t="shared" si="158"/>
        <v>0</v>
      </c>
      <c r="J405" s="8" t="b">
        <f t="shared" si="2"/>
        <v>0</v>
      </c>
    </row>
    <row r="406" ht="15.75" customHeight="1">
      <c r="A406" s="11" t="s">
        <v>820</v>
      </c>
      <c r="B406" s="6" t="s">
        <v>10</v>
      </c>
      <c r="C406" s="10" t="s">
        <v>821</v>
      </c>
      <c r="D406" s="6" t="s">
        <v>17</v>
      </c>
      <c r="E406" s="4" t="str">
        <f t="shared" si="1"/>
        <v>disagree</v>
      </c>
      <c r="F406" s="4" t="b">
        <f t="shared" si="156"/>
        <v>0</v>
      </c>
      <c r="G406" s="8" t="str">
        <f t="shared" si="157"/>
        <v>neutrale-contro</v>
      </c>
      <c r="H406" s="8" t="b">
        <f t="shared" si="158"/>
        <v>0</v>
      </c>
      <c r="J406" s="8" t="b">
        <f t="shared" si="2"/>
        <v>0</v>
      </c>
    </row>
    <row r="407" ht="15.75" customHeight="1">
      <c r="A407" s="11" t="s">
        <v>822</v>
      </c>
      <c r="B407" s="6" t="s">
        <v>12</v>
      </c>
      <c r="C407" s="10" t="s">
        <v>823</v>
      </c>
      <c r="D407" s="6" t="s">
        <v>10</v>
      </c>
      <c r="E407" s="4" t="str">
        <f t="shared" si="1"/>
        <v>disagree</v>
      </c>
      <c r="F407" s="4" t="str">
        <f t="shared" si="156"/>
        <v>neutrale-favore</v>
      </c>
      <c r="G407" s="8" t="b">
        <f t="shared" si="157"/>
        <v>0</v>
      </c>
      <c r="H407" s="8" t="b">
        <f t="shared" si="158"/>
        <v>0</v>
      </c>
      <c r="J407" s="8" t="b">
        <f t="shared" si="2"/>
        <v>0</v>
      </c>
    </row>
    <row r="408" ht="15.75" customHeight="1">
      <c r="A408" s="11" t="s">
        <v>824</v>
      </c>
      <c r="B408" s="6" t="s">
        <v>10</v>
      </c>
      <c r="C408" s="10" t="s">
        <v>825</v>
      </c>
      <c r="D408" s="6" t="s">
        <v>17</v>
      </c>
      <c r="E408" s="4" t="str">
        <f t="shared" si="1"/>
        <v>disagree</v>
      </c>
      <c r="F408" s="4" t="b">
        <f t="shared" si="156"/>
        <v>0</v>
      </c>
      <c r="G408" s="8" t="str">
        <f t="shared" si="157"/>
        <v>neutrale-contro</v>
      </c>
      <c r="H408" s="8" t="b">
        <f t="shared" si="158"/>
        <v>0</v>
      </c>
      <c r="J408" s="8" t="b">
        <f t="shared" si="2"/>
        <v>0</v>
      </c>
    </row>
    <row r="409" ht="15.75" customHeight="1">
      <c r="A409" s="11" t="s">
        <v>826</v>
      </c>
      <c r="B409" s="6" t="s">
        <v>12</v>
      </c>
      <c r="C409" s="10" t="s">
        <v>827</v>
      </c>
      <c r="D409" s="6" t="s">
        <v>17</v>
      </c>
      <c r="E409" s="4" t="str">
        <f t="shared" si="1"/>
        <v>disagree</v>
      </c>
      <c r="F409" s="4" t="b">
        <f t="shared" si="156"/>
        <v>0</v>
      </c>
      <c r="G409" s="8" t="b">
        <f t="shared" si="157"/>
        <v>0</v>
      </c>
      <c r="H409" s="8" t="str">
        <f t="shared" si="158"/>
        <v>contro-favore</v>
      </c>
      <c r="I409" s="4" t="s">
        <v>10</v>
      </c>
      <c r="J409" s="8" t="b">
        <f t="shared" si="2"/>
        <v>0</v>
      </c>
    </row>
    <row r="410" ht="15.75" customHeight="1">
      <c r="A410" s="11" t="s">
        <v>828</v>
      </c>
      <c r="B410" s="6" t="s">
        <v>12</v>
      </c>
      <c r="C410" s="10" t="s">
        <v>829</v>
      </c>
      <c r="D410" s="6" t="s">
        <v>10</v>
      </c>
      <c r="E410" s="4" t="str">
        <f t="shared" si="1"/>
        <v>disagree</v>
      </c>
      <c r="F410" s="4" t="str">
        <f t="shared" si="156"/>
        <v>neutrale-favore</v>
      </c>
      <c r="G410" s="8" t="b">
        <f t="shared" si="157"/>
        <v>0</v>
      </c>
      <c r="H410" s="8" t="b">
        <f t="shared" si="158"/>
        <v>0</v>
      </c>
      <c r="J410" s="8" t="b">
        <f t="shared" si="2"/>
        <v>0</v>
      </c>
    </row>
    <row r="411" ht="15.75" customHeight="1">
      <c r="A411" s="11" t="s">
        <v>830</v>
      </c>
      <c r="B411" s="6" t="s">
        <v>12</v>
      </c>
      <c r="C411" s="10" t="s">
        <v>831</v>
      </c>
      <c r="D411" s="6" t="s">
        <v>10</v>
      </c>
      <c r="E411" s="4" t="str">
        <f t="shared" si="1"/>
        <v>disagree</v>
      </c>
      <c r="F411" s="4" t="str">
        <f t="shared" si="156"/>
        <v>neutrale-favore</v>
      </c>
      <c r="G411" s="8" t="b">
        <f t="shared" si="157"/>
        <v>0</v>
      </c>
      <c r="H411" s="8" t="b">
        <f t="shared" si="158"/>
        <v>0</v>
      </c>
      <c r="J411" s="8" t="b">
        <f t="shared" si="2"/>
        <v>0</v>
      </c>
    </row>
    <row r="412" ht="15.75" customHeight="1">
      <c r="A412" s="11" t="s">
        <v>832</v>
      </c>
      <c r="B412" s="6" t="s">
        <v>12</v>
      </c>
      <c r="C412" s="10" t="s">
        <v>833</v>
      </c>
      <c r="D412" s="6" t="s">
        <v>12</v>
      </c>
      <c r="E412" s="4" t="str">
        <f t="shared" si="1"/>
        <v>agree</v>
      </c>
      <c r="J412" s="8" t="b">
        <f t="shared" si="2"/>
        <v>0</v>
      </c>
    </row>
    <row r="413" ht="15.75" customHeight="1">
      <c r="A413" s="11" t="s">
        <v>834</v>
      </c>
      <c r="B413" s="6" t="s">
        <v>17</v>
      </c>
      <c r="C413" s="10" t="s">
        <v>835</v>
      </c>
      <c r="D413" s="6" t="s">
        <v>17</v>
      </c>
      <c r="E413" s="4" t="str">
        <f t="shared" si="1"/>
        <v>agree</v>
      </c>
      <c r="J413" s="8" t="b">
        <f t="shared" si="2"/>
        <v>0</v>
      </c>
    </row>
    <row r="414" ht="15.75" customHeight="1">
      <c r="A414" s="11" t="s">
        <v>836</v>
      </c>
      <c r="B414" s="6" t="s">
        <v>12</v>
      </c>
      <c r="C414" s="10" t="s">
        <v>837</v>
      </c>
      <c r="D414" s="6" t="s">
        <v>10</v>
      </c>
      <c r="E414" s="4" t="str">
        <f t="shared" si="1"/>
        <v>disagree</v>
      </c>
      <c r="F414" s="4" t="str">
        <f t="shared" ref="F414:F415" si="159">if(or(and(B414="Neutrale",D414="A Favore"),and(B414="A Favore",D414="Neutrale")),"neutrale-favore")</f>
        <v>neutrale-favore</v>
      </c>
      <c r="G414" s="8" t="b">
        <f t="shared" ref="G414:G415" si="160">if(or(and(B414="Neutrale",D414="Contro"),and(B414="Contro",D414="Neutrale")),"neutrale-contro")</f>
        <v>0</v>
      </c>
      <c r="H414" s="8" t="b">
        <f t="shared" ref="H414:H415" si="161">if(or(and(B414="Contro",D414="A Favore"),and(B414="A Favore",D414="Contro")),"contro-favore")</f>
        <v>0</v>
      </c>
      <c r="J414" s="8" t="b">
        <f t="shared" si="2"/>
        <v>0</v>
      </c>
    </row>
    <row r="415" ht="15.75" customHeight="1">
      <c r="A415" s="11" t="s">
        <v>838</v>
      </c>
      <c r="B415" s="6" t="s">
        <v>10</v>
      </c>
      <c r="C415" s="10" t="s">
        <v>839</v>
      </c>
      <c r="D415" s="6" t="s">
        <v>17</v>
      </c>
      <c r="E415" s="4" t="str">
        <f t="shared" si="1"/>
        <v>disagree</v>
      </c>
      <c r="F415" s="4" t="b">
        <f t="shared" si="159"/>
        <v>0</v>
      </c>
      <c r="G415" s="8" t="str">
        <f t="shared" si="160"/>
        <v>neutrale-contro</v>
      </c>
      <c r="H415" s="8" t="b">
        <f t="shared" si="161"/>
        <v>0</v>
      </c>
      <c r="J415" s="8" t="b">
        <f t="shared" si="2"/>
        <v>0</v>
      </c>
    </row>
    <row r="416" ht="15.75" customHeight="1">
      <c r="A416" s="11" t="s">
        <v>840</v>
      </c>
      <c r="B416" s="6" t="s">
        <v>10</v>
      </c>
      <c r="C416" s="10" t="s">
        <v>841</v>
      </c>
      <c r="D416" s="6" t="s">
        <v>10</v>
      </c>
      <c r="E416" s="4" t="str">
        <f t="shared" si="1"/>
        <v>agree</v>
      </c>
      <c r="J416" s="8" t="b">
        <f t="shared" si="2"/>
        <v>0</v>
      </c>
    </row>
    <row r="417" ht="15.75" customHeight="1">
      <c r="A417" s="11" t="s">
        <v>842</v>
      </c>
      <c r="B417" s="6" t="s">
        <v>17</v>
      </c>
      <c r="C417" s="10" t="s">
        <v>843</v>
      </c>
      <c r="D417" s="6" t="s">
        <v>17</v>
      </c>
      <c r="E417" s="4" t="str">
        <f t="shared" si="1"/>
        <v>agree</v>
      </c>
      <c r="J417" s="8" t="b">
        <f t="shared" si="2"/>
        <v>0</v>
      </c>
    </row>
    <row r="418" ht="15.75" customHeight="1">
      <c r="A418" s="11" t="s">
        <v>844</v>
      </c>
      <c r="B418" s="6" t="s">
        <v>12</v>
      </c>
      <c r="C418" s="10" t="s">
        <v>845</v>
      </c>
      <c r="D418" s="6" t="s">
        <v>10</v>
      </c>
      <c r="E418" s="4" t="str">
        <f t="shared" si="1"/>
        <v>disagree</v>
      </c>
      <c r="F418" s="4" t="str">
        <f>if(or(and(B418="Neutrale",D418="A Favore"),and(B418="A Favore",D418="Neutrale")),"neutrale-favore")</f>
        <v>neutrale-favore</v>
      </c>
      <c r="G418" s="8" t="b">
        <f>if(or(and(B418="Neutrale",D418="Contro"),and(B418="Contro",D418="Neutrale")),"neutrale-contro")</f>
        <v>0</v>
      </c>
      <c r="H418" s="8" t="b">
        <f>if(or(and(B418="Contro",D418="A Favore"),and(B418="A Favore",D418="Contro")),"contro-favore")</f>
        <v>0</v>
      </c>
      <c r="J418" s="8" t="b">
        <f t="shared" si="2"/>
        <v>0</v>
      </c>
    </row>
    <row r="419" ht="15.75" customHeight="1">
      <c r="A419" s="11" t="s">
        <v>846</v>
      </c>
      <c r="B419" s="6" t="s">
        <v>10</v>
      </c>
      <c r="C419" s="10" t="s">
        <v>847</v>
      </c>
      <c r="D419" s="6" t="s">
        <v>10</v>
      </c>
      <c r="E419" s="4" t="str">
        <f t="shared" si="1"/>
        <v>agree</v>
      </c>
      <c r="J419" s="8" t="b">
        <f t="shared" si="2"/>
        <v>0</v>
      </c>
    </row>
    <row r="420" ht="15.75" customHeight="1">
      <c r="A420" s="11" t="s">
        <v>848</v>
      </c>
      <c r="B420" s="6" t="s">
        <v>12</v>
      </c>
      <c r="C420" s="10" t="s">
        <v>849</v>
      </c>
      <c r="D420" s="6" t="s">
        <v>10</v>
      </c>
      <c r="E420" s="4" t="str">
        <f t="shared" si="1"/>
        <v>disagree</v>
      </c>
      <c r="F420" s="4" t="str">
        <f t="shared" ref="F420:F424" si="162">if(or(and(B420="Neutrale",D420="A Favore"),and(B420="A Favore",D420="Neutrale")),"neutrale-favore")</f>
        <v>neutrale-favore</v>
      </c>
      <c r="G420" s="8" t="b">
        <f t="shared" ref="G420:G424" si="163">if(or(and(B420="Neutrale",D420="Contro"),and(B420="Contro",D420="Neutrale")),"neutrale-contro")</f>
        <v>0</v>
      </c>
      <c r="H420" s="8" t="b">
        <f t="shared" ref="H420:H424" si="164">if(or(and(B420="Contro",D420="A Favore"),and(B420="A Favore",D420="Contro")),"contro-favore")</f>
        <v>0</v>
      </c>
      <c r="J420" s="8" t="b">
        <f t="shared" si="2"/>
        <v>0</v>
      </c>
    </row>
    <row r="421" ht="15.75" customHeight="1">
      <c r="A421" s="11" t="s">
        <v>850</v>
      </c>
      <c r="B421" s="6" t="s">
        <v>12</v>
      </c>
      <c r="C421" s="10" t="s">
        <v>851</v>
      </c>
      <c r="D421" s="6" t="s">
        <v>10</v>
      </c>
      <c r="E421" s="4" t="str">
        <f t="shared" si="1"/>
        <v>disagree</v>
      </c>
      <c r="F421" s="4" t="str">
        <f t="shared" si="162"/>
        <v>neutrale-favore</v>
      </c>
      <c r="G421" s="8" t="b">
        <f t="shared" si="163"/>
        <v>0</v>
      </c>
      <c r="H421" s="8" t="b">
        <f t="shared" si="164"/>
        <v>0</v>
      </c>
      <c r="J421" s="8" t="b">
        <f t="shared" si="2"/>
        <v>0</v>
      </c>
    </row>
    <row r="422" ht="15.75" customHeight="1">
      <c r="A422" s="11" t="s">
        <v>852</v>
      </c>
      <c r="B422" s="6" t="s">
        <v>12</v>
      </c>
      <c r="C422" s="10" t="s">
        <v>853</v>
      </c>
      <c r="D422" s="6" t="s">
        <v>10</v>
      </c>
      <c r="E422" s="4" t="str">
        <f t="shared" si="1"/>
        <v>disagree</v>
      </c>
      <c r="F422" s="4" t="str">
        <f t="shared" si="162"/>
        <v>neutrale-favore</v>
      </c>
      <c r="G422" s="8" t="b">
        <f t="shared" si="163"/>
        <v>0</v>
      </c>
      <c r="H422" s="8" t="b">
        <f t="shared" si="164"/>
        <v>0</v>
      </c>
      <c r="J422" s="8" t="b">
        <f t="shared" si="2"/>
        <v>0</v>
      </c>
    </row>
    <row r="423" ht="15.75" customHeight="1">
      <c r="A423" s="11" t="s">
        <v>854</v>
      </c>
      <c r="B423" s="6" t="s">
        <v>10</v>
      </c>
      <c r="C423" s="10" t="s">
        <v>855</v>
      </c>
      <c r="D423" s="6" t="s">
        <v>17</v>
      </c>
      <c r="E423" s="4" t="str">
        <f t="shared" si="1"/>
        <v>disagree</v>
      </c>
      <c r="F423" s="4" t="b">
        <f t="shared" si="162"/>
        <v>0</v>
      </c>
      <c r="G423" s="8" t="str">
        <f t="shared" si="163"/>
        <v>neutrale-contro</v>
      </c>
      <c r="H423" s="8" t="b">
        <f t="shared" si="164"/>
        <v>0</v>
      </c>
      <c r="J423" s="8" t="b">
        <f t="shared" si="2"/>
        <v>0</v>
      </c>
    </row>
    <row r="424" ht="15.75" customHeight="1">
      <c r="A424" s="11" t="s">
        <v>856</v>
      </c>
      <c r="B424" s="6" t="s">
        <v>12</v>
      </c>
      <c r="C424" s="10" t="s">
        <v>857</v>
      </c>
      <c r="D424" s="6" t="s">
        <v>17</v>
      </c>
      <c r="E424" s="4" t="str">
        <f t="shared" si="1"/>
        <v>disagree</v>
      </c>
      <c r="F424" s="4" t="b">
        <f t="shared" si="162"/>
        <v>0</v>
      </c>
      <c r="G424" s="8" t="b">
        <f t="shared" si="163"/>
        <v>0</v>
      </c>
      <c r="H424" s="8" t="str">
        <f t="shared" si="164"/>
        <v>contro-favore</v>
      </c>
      <c r="I424" s="4" t="s">
        <v>12</v>
      </c>
      <c r="J424" s="8" t="str">
        <f t="shared" si="2"/>
        <v>risolto</v>
      </c>
    </row>
    <row r="425" ht="15.75" customHeight="1">
      <c r="A425" s="11" t="s">
        <v>858</v>
      </c>
      <c r="B425" s="6" t="s">
        <v>10</v>
      </c>
      <c r="C425" s="10" t="s">
        <v>859</v>
      </c>
      <c r="D425" s="6" t="s">
        <v>10</v>
      </c>
      <c r="E425" s="4" t="str">
        <f t="shared" si="1"/>
        <v>agree</v>
      </c>
      <c r="J425" s="8" t="b">
        <f t="shared" si="2"/>
        <v>0</v>
      </c>
    </row>
    <row r="426" ht="15.75" customHeight="1">
      <c r="A426" s="11" t="s">
        <v>860</v>
      </c>
      <c r="B426" s="6" t="s">
        <v>10</v>
      </c>
      <c r="C426" s="10" t="s">
        <v>861</v>
      </c>
      <c r="D426" s="6" t="s">
        <v>10</v>
      </c>
      <c r="E426" s="4" t="str">
        <f t="shared" si="1"/>
        <v>agree</v>
      </c>
      <c r="J426" s="8" t="b">
        <f t="shared" si="2"/>
        <v>0</v>
      </c>
    </row>
    <row r="427" ht="15.75" customHeight="1">
      <c r="A427" s="11" t="s">
        <v>862</v>
      </c>
      <c r="B427" s="6" t="s">
        <v>12</v>
      </c>
      <c r="C427" s="10" t="s">
        <v>863</v>
      </c>
      <c r="D427" s="6" t="s">
        <v>12</v>
      </c>
      <c r="E427" s="4" t="str">
        <f t="shared" si="1"/>
        <v>agree</v>
      </c>
      <c r="J427" s="8" t="b">
        <f t="shared" si="2"/>
        <v>0</v>
      </c>
    </row>
    <row r="428" ht="15.75" customHeight="1">
      <c r="A428" s="11" t="s">
        <v>864</v>
      </c>
      <c r="B428" s="6" t="s">
        <v>12</v>
      </c>
      <c r="C428" s="10" t="s">
        <v>865</v>
      </c>
      <c r="D428" s="6" t="s">
        <v>10</v>
      </c>
      <c r="E428" s="4" t="str">
        <f t="shared" si="1"/>
        <v>disagree</v>
      </c>
      <c r="F428" s="4" t="str">
        <f t="shared" ref="F428:F430" si="165">if(or(and(B428="Neutrale",D428="A Favore"),and(B428="A Favore",D428="Neutrale")),"neutrale-favore")</f>
        <v>neutrale-favore</v>
      </c>
      <c r="G428" s="8" t="b">
        <f t="shared" ref="G428:G430" si="166">if(or(and(B428="Neutrale",D428="Contro"),and(B428="Contro",D428="Neutrale")),"neutrale-contro")</f>
        <v>0</v>
      </c>
      <c r="H428" s="8" t="b">
        <f t="shared" ref="H428:H430" si="167">if(or(and(B428="Contro",D428="A Favore"),and(B428="A Favore",D428="Contro")),"contro-favore")</f>
        <v>0</v>
      </c>
      <c r="J428" s="8" t="b">
        <f t="shared" si="2"/>
        <v>0</v>
      </c>
    </row>
    <row r="429" ht="15.75" customHeight="1">
      <c r="A429" s="11" t="s">
        <v>866</v>
      </c>
      <c r="B429" s="6" t="s">
        <v>10</v>
      </c>
      <c r="C429" s="10" t="s">
        <v>867</v>
      </c>
      <c r="D429" s="6" t="s">
        <v>17</v>
      </c>
      <c r="E429" s="4" t="str">
        <f t="shared" si="1"/>
        <v>disagree</v>
      </c>
      <c r="F429" s="4" t="b">
        <f t="shared" si="165"/>
        <v>0</v>
      </c>
      <c r="G429" s="8" t="str">
        <f t="shared" si="166"/>
        <v>neutrale-contro</v>
      </c>
      <c r="H429" s="8" t="b">
        <f t="shared" si="167"/>
        <v>0</v>
      </c>
      <c r="J429" s="8" t="b">
        <f t="shared" si="2"/>
        <v>0</v>
      </c>
    </row>
    <row r="430" ht="15.75" customHeight="1">
      <c r="A430" s="11" t="s">
        <v>868</v>
      </c>
      <c r="B430" s="6" t="s">
        <v>12</v>
      </c>
      <c r="C430" s="10" t="s">
        <v>869</v>
      </c>
      <c r="D430" s="6" t="s">
        <v>10</v>
      </c>
      <c r="E430" s="4" t="str">
        <f t="shared" si="1"/>
        <v>disagree</v>
      </c>
      <c r="F430" s="4" t="str">
        <f t="shared" si="165"/>
        <v>neutrale-favore</v>
      </c>
      <c r="G430" s="8" t="b">
        <f t="shared" si="166"/>
        <v>0</v>
      </c>
      <c r="H430" s="8" t="b">
        <f t="shared" si="167"/>
        <v>0</v>
      </c>
      <c r="J430" s="8" t="b">
        <f t="shared" si="2"/>
        <v>0</v>
      </c>
    </row>
    <row r="431" ht="15.75" customHeight="1">
      <c r="A431" s="11" t="s">
        <v>870</v>
      </c>
      <c r="B431" s="6" t="s">
        <v>10</v>
      </c>
      <c r="C431" s="10" t="s">
        <v>871</v>
      </c>
      <c r="D431" s="6" t="s">
        <v>10</v>
      </c>
      <c r="E431" s="4" t="str">
        <f t="shared" si="1"/>
        <v>agree</v>
      </c>
      <c r="J431" s="8" t="b">
        <f t="shared" si="2"/>
        <v>0</v>
      </c>
    </row>
    <row r="432" ht="15.75" customHeight="1">
      <c r="A432" s="11" t="s">
        <v>872</v>
      </c>
      <c r="B432" s="6" t="s">
        <v>12</v>
      </c>
      <c r="C432" s="10" t="s">
        <v>873</v>
      </c>
      <c r="D432" s="6" t="s">
        <v>17</v>
      </c>
      <c r="E432" s="4" t="str">
        <f t="shared" si="1"/>
        <v>disagree</v>
      </c>
      <c r="F432" s="4" t="b">
        <f t="shared" ref="F432:F435" si="168">if(or(and(B432="Neutrale",D432="A Favore"),and(B432="A Favore",D432="Neutrale")),"neutrale-favore")</f>
        <v>0</v>
      </c>
      <c r="G432" s="8" t="b">
        <f t="shared" ref="G432:G435" si="169">if(or(and(B432="Neutrale",D432="Contro"),and(B432="Contro",D432="Neutrale")),"neutrale-contro")</f>
        <v>0</v>
      </c>
      <c r="H432" s="8" t="str">
        <f t="shared" ref="H432:H435" si="170">if(or(and(B432="Contro",D432="A Favore"),and(B432="A Favore",D432="Contro")),"contro-favore")</f>
        <v>contro-favore</v>
      </c>
      <c r="I432" s="4" t="s">
        <v>10</v>
      </c>
      <c r="J432" s="8" t="b">
        <f t="shared" si="2"/>
        <v>0</v>
      </c>
    </row>
    <row r="433" ht="15.75" customHeight="1">
      <c r="A433" s="11" t="s">
        <v>874</v>
      </c>
      <c r="B433" s="6" t="s">
        <v>12</v>
      </c>
      <c r="C433" s="10" t="s">
        <v>875</v>
      </c>
      <c r="D433" s="6" t="s">
        <v>10</v>
      </c>
      <c r="E433" s="4" t="str">
        <f t="shared" si="1"/>
        <v>disagree</v>
      </c>
      <c r="F433" s="4" t="str">
        <f t="shared" si="168"/>
        <v>neutrale-favore</v>
      </c>
      <c r="G433" s="8" t="b">
        <f t="shared" si="169"/>
        <v>0</v>
      </c>
      <c r="H433" s="8" t="b">
        <f t="shared" si="170"/>
        <v>0</v>
      </c>
      <c r="J433" s="8" t="b">
        <f t="shared" si="2"/>
        <v>0</v>
      </c>
    </row>
    <row r="434" ht="15.75" customHeight="1">
      <c r="A434" s="11" t="s">
        <v>876</v>
      </c>
      <c r="B434" s="6" t="s">
        <v>12</v>
      </c>
      <c r="C434" s="10" t="s">
        <v>877</v>
      </c>
      <c r="D434" s="6" t="s">
        <v>10</v>
      </c>
      <c r="E434" s="4" t="str">
        <f t="shared" si="1"/>
        <v>disagree</v>
      </c>
      <c r="F434" s="4" t="str">
        <f t="shared" si="168"/>
        <v>neutrale-favore</v>
      </c>
      <c r="G434" s="8" t="b">
        <f t="shared" si="169"/>
        <v>0</v>
      </c>
      <c r="H434" s="8" t="b">
        <f t="shared" si="170"/>
        <v>0</v>
      </c>
      <c r="J434" s="8" t="b">
        <f t="shared" si="2"/>
        <v>0</v>
      </c>
    </row>
    <row r="435" ht="15.75" customHeight="1">
      <c r="A435" s="11" t="s">
        <v>878</v>
      </c>
      <c r="B435" s="6" t="s">
        <v>10</v>
      </c>
      <c r="C435" s="10" t="s">
        <v>879</v>
      </c>
      <c r="D435" s="6" t="s">
        <v>12</v>
      </c>
      <c r="E435" s="4" t="str">
        <f t="shared" si="1"/>
        <v>disagree</v>
      </c>
      <c r="F435" s="4" t="str">
        <f t="shared" si="168"/>
        <v>neutrale-favore</v>
      </c>
      <c r="G435" s="8" t="b">
        <f t="shared" si="169"/>
        <v>0</v>
      </c>
      <c r="H435" s="8" t="b">
        <f t="shared" si="170"/>
        <v>0</v>
      </c>
      <c r="J435" s="8" t="b">
        <f t="shared" si="2"/>
        <v>0</v>
      </c>
    </row>
    <row r="436" ht="15.75" customHeight="1">
      <c r="A436" s="11" t="s">
        <v>880</v>
      </c>
      <c r="B436" s="6" t="s">
        <v>10</v>
      </c>
      <c r="C436" s="10" t="s">
        <v>881</v>
      </c>
      <c r="D436" s="6" t="s">
        <v>10</v>
      </c>
      <c r="E436" s="4" t="str">
        <f t="shared" si="1"/>
        <v>agree</v>
      </c>
      <c r="J436" s="8" t="b">
        <f t="shared" si="2"/>
        <v>0</v>
      </c>
    </row>
    <row r="437" ht="15.75" customHeight="1">
      <c r="A437" s="11" t="s">
        <v>882</v>
      </c>
      <c r="B437" s="6" t="s">
        <v>12</v>
      </c>
      <c r="C437" s="10" t="s">
        <v>883</v>
      </c>
      <c r="D437" s="6" t="s">
        <v>10</v>
      </c>
      <c r="E437" s="4" t="str">
        <f t="shared" si="1"/>
        <v>disagree</v>
      </c>
      <c r="F437" s="4" t="str">
        <f>if(or(and(B437="Neutrale",D437="A Favore"),and(B437="A Favore",D437="Neutrale")),"neutrale-favore")</f>
        <v>neutrale-favore</v>
      </c>
      <c r="G437" s="8" t="b">
        <f>if(or(and(B437="Neutrale",D437="Contro"),and(B437="Contro",D437="Neutrale")),"neutrale-contro")</f>
        <v>0</v>
      </c>
      <c r="H437" s="8" t="b">
        <f>if(or(and(B437="Contro",D437="A Favore"),and(B437="A Favore",D437="Contro")),"contro-favore")</f>
        <v>0</v>
      </c>
      <c r="J437" s="8" t="b">
        <f t="shared" si="2"/>
        <v>0</v>
      </c>
    </row>
    <row r="438" ht="15.75" customHeight="1">
      <c r="A438" s="11" t="s">
        <v>884</v>
      </c>
      <c r="B438" s="6" t="s">
        <v>10</v>
      </c>
      <c r="C438" s="10" t="s">
        <v>885</v>
      </c>
      <c r="D438" s="6" t="s">
        <v>10</v>
      </c>
      <c r="E438" s="4" t="str">
        <f t="shared" si="1"/>
        <v>agree</v>
      </c>
      <c r="J438" s="8" t="b">
        <f t="shared" si="2"/>
        <v>0</v>
      </c>
    </row>
    <row r="439" ht="15.75" customHeight="1">
      <c r="A439" s="11" t="s">
        <v>886</v>
      </c>
      <c r="B439" s="6" t="s">
        <v>12</v>
      </c>
      <c r="C439" s="10" t="s">
        <v>887</v>
      </c>
      <c r="D439" s="6" t="s">
        <v>10</v>
      </c>
      <c r="E439" s="4" t="str">
        <f t="shared" si="1"/>
        <v>disagree</v>
      </c>
      <c r="F439" s="4" t="str">
        <f t="shared" ref="F439:F442" si="171">if(or(and(B439="Neutrale",D439="A Favore"),and(B439="A Favore",D439="Neutrale")),"neutrale-favore")</f>
        <v>neutrale-favore</v>
      </c>
      <c r="G439" s="8" t="b">
        <f t="shared" ref="G439:G442" si="172">if(or(and(B439="Neutrale",D439="Contro"),and(B439="Contro",D439="Neutrale")),"neutrale-contro")</f>
        <v>0</v>
      </c>
      <c r="H439" s="8" t="b">
        <f t="shared" ref="H439:H442" si="173">if(or(and(B439="Contro",D439="A Favore"),and(B439="A Favore",D439="Contro")),"contro-favore")</f>
        <v>0</v>
      </c>
      <c r="J439" s="8" t="b">
        <f t="shared" si="2"/>
        <v>0</v>
      </c>
    </row>
    <row r="440" ht="15.75" customHeight="1">
      <c r="A440" s="11" t="s">
        <v>888</v>
      </c>
      <c r="B440" s="6" t="s">
        <v>10</v>
      </c>
      <c r="C440" s="10" t="s">
        <v>889</v>
      </c>
      <c r="D440" s="6" t="s">
        <v>17</v>
      </c>
      <c r="E440" s="4" t="str">
        <f t="shared" si="1"/>
        <v>disagree</v>
      </c>
      <c r="F440" s="4" t="b">
        <f t="shared" si="171"/>
        <v>0</v>
      </c>
      <c r="G440" s="8" t="str">
        <f t="shared" si="172"/>
        <v>neutrale-contro</v>
      </c>
      <c r="H440" s="8" t="b">
        <f t="shared" si="173"/>
        <v>0</v>
      </c>
      <c r="J440" s="8" t="b">
        <f t="shared" si="2"/>
        <v>0</v>
      </c>
    </row>
    <row r="441" ht="15.75" customHeight="1">
      <c r="A441" s="11" t="s">
        <v>890</v>
      </c>
      <c r="B441" s="6" t="s">
        <v>12</v>
      </c>
      <c r="C441" s="10" t="s">
        <v>891</v>
      </c>
      <c r="D441" s="6" t="s">
        <v>10</v>
      </c>
      <c r="E441" s="4" t="str">
        <f t="shared" si="1"/>
        <v>disagree</v>
      </c>
      <c r="F441" s="4" t="str">
        <f t="shared" si="171"/>
        <v>neutrale-favore</v>
      </c>
      <c r="G441" s="8" t="b">
        <f t="shared" si="172"/>
        <v>0</v>
      </c>
      <c r="H441" s="8" t="b">
        <f t="shared" si="173"/>
        <v>0</v>
      </c>
      <c r="J441" s="8" t="b">
        <f t="shared" si="2"/>
        <v>0</v>
      </c>
    </row>
    <row r="442" ht="15.75" customHeight="1">
      <c r="A442" s="11" t="s">
        <v>892</v>
      </c>
      <c r="B442" s="6" t="s">
        <v>12</v>
      </c>
      <c r="C442" s="10" t="s">
        <v>893</v>
      </c>
      <c r="D442" s="6" t="s">
        <v>17</v>
      </c>
      <c r="E442" s="4" t="str">
        <f t="shared" si="1"/>
        <v>disagree</v>
      </c>
      <c r="F442" s="4" t="b">
        <f t="shared" si="171"/>
        <v>0</v>
      </c>
      <c r="G442" s="8" t="b">
        <f t="shared" si="172"/>
        <v>0</v>
      </c>
      <c r="H442" s="8" t="str">
        <f t="shared" si="173"/>
        <v>contro-favore</v>
      </c>
      <c r="I442" s="4" t="s">
        <v>12</v>
      </c>
      <c r="J442" s="8" t="str">
        <f t="shared" si="2"/>
        <v>risolto</v>
      </c>
    </row>
    <row r="443" ht="15.75" customHeight="1">
      <c r="A443" s="11" t="s">
        <v>894</v>
      </c>
      <c r="B443" s="6" t="s">
        <v>12</v>
      </c>
      <c r="C443" s="10" t="s">
        <v>895</v>
      </c>
      <c r="D443" s="6" t="s">
        <v>12</v>
      </c>
      <c r="E443" s="4" t="str">
        <f t="shared" si="1"/>
        <v>agree</v>
      </c>
      <c r="J443" s="8" t="b">
        <f t="shared" si="2"/>
        <v>0</v>
      </c>
    </row>
    <row r="444" ht="15.75" customHeight="1">
      <c r="A444" s="11" t="s">
        <v>896</v>
      </c>
      <c r="B444" s="6" t="s">
        <v>10</v>
      </c>
      <c r="C444" s="10" t="s">
        <v>897</v>
      </c>
      <c r="D444" s="6" t="s">
        <v>17</v>
      </c>
      <c r="E444" s="4" t="str">
        <f t="shared" si="1"/>
        <v>disagree</v>
      </c>
      <c r="F444" s="4" t="b">
        <f t="shared" ref="F444:F446" si="174">if(or(and(B444="Neutrale",D444="A Favore"),and(B444="A Favore",D444="Neutrale")),"neutrale-favore")</f>
        <v>0</v>
      </c>
      <c r="G444" s="8" t="str">
        <f t="shared" ref="G444:G446" si="175">if(or(and(B444="Neutrale",D444="Contro"),and(B444="Contro",D444="Neutrale")),"neutrale-contro")</f>
        <v>neutrale-contro</v>
      </c>
      <c r="H444" s="8" t="b">
        <f t="shared" ref="H444:H446" si="176">if(or(and(B444="Contro",D444="A Favore"),and(B444="A Favore",D444="Contro")),"contro-favore")</f>
        <v>0</v>
      </c>
      <c r="J444" s="8" t="b">
        <f t="shared" si="2"/>
        <v>0</v>
      </c>
    </row>
    <row r="445" ht="15.75" customHeight="1">
      <c r="A445" s="11" t="s">
        <v>898</v>
      </c>
      <c r="B445" s="6" t="s">
        <v>12</v>
      </c>
      <c r="C445" s="10" t="s">
        <v>899</v>
      </c>
      <c r="D445" s="6" t="s">
        <v>10</v>
      </c>
      <c r="E445" s="4" t="str">
        <f t="shared" si="1"/>
        <v>disagree</v>
      </c>
      <c r="F445" s="4" t="str">
        <f t="shared" si="174"/>
        <v>neutrale-favore</v>
      </c>
      <c r="G445" s="8" t="b">
        <f t="shared" si="175"/>
        <v>0</v>
      </c>
      <c r="H445" s="8" t="b">
        <f t="shared" si="176"/>
        <v>0</v>
      </c>
      <c r="J445" s="8" t="b">
        <f t="shared" si="2"/>
        <v>0</v>
      </c>
    </row>
    <row r="446" ht="15.75" customHeight="1">
      <c r="A446" s="11" t="s">
        <v>900</v>
      </c>
      <c r="B446" s="6" t="s">
        <v>10</v>
      </c>
      <c r="C446" s="10" t="s">
        <v>901</v>
      </c>
      <c r="D446" s="6" t="s">
        <v>12</v>
      </c>
      <c r="E446" s="4" t="str">
        <f t="shared" si="1"/>
        <v>disagree</v>
      </c>
      <c r="F446" s="4" t="str">
        <f t="shared" si="174"/>
        <v>neutrale-favore</v>
      </c>
      <c r="G446" s="8" t="b">
        <f t="shared" si="175"/>
        <v>0</v>
      </c>
      <c r="H446" s="8" t="b">
        <f t="shared" si="176"/>
        <v>0</v>
      </c>
      <c r="J446" s="8" t="b">
        <f t="shared" si="2"/>
        <v>0</v>
      </c>
    </row>
    <row r="447" ht="15.75" customHeight="1">
      <c r="A447" s="11" t="s">
        <v>902</v>
      </c>
      <c r="B447" s="6" t="s">
        <v>10</v>
      </c>
      <c r="C447" s="10" t="s">
        <v>903</v>
      </c>
      <c r="D447" s="6" t="s">
        <v>10</v>
      </c>
      <c r="E447" s="4" t="str">
        <f t="shared" si="1"/>
        <v>agree</v>
      </c>
      <c r="J447" s="8" t="b">
        <f t="shared" si="2"/>
        <v>0</v>
      </c>
    </row>
    <row r="448" ht="15.75" customHeight="1">
      <c r="A448" s="11" t="s">
        <v>904</v>
      </c>
      <c r="B448" s="6" t="s">
        <v>12</v>
      </c>
      <c r="C448" s="10" t="s">
        <v>905</v>
      </c>
      <c r="D448" s="6" t="s">
        <v>12</v>
      </c>
      <c r="E448" s="4" t="str">
        <f t="shared" si="1"/>
        <v>agree</v>
      </c>
      <c r="J448" s="8" t="b">
        <f t="shared" si="2"/>
        <v>0</v>
      </c>
    </row>
    <row r="449" ht="15.75" customHeight="1">
      <c r="A449" s="11" t="s">
        <v>906</v>
      </c>
      <c r="B449" s="6" t="s">
        <v>12</v>
      </c>
      <c r="C449" s="10" t="s">
        <v>907</v>
      </c>
      <c r="D449" s="6" t="s">
        <v>17</v>
      </c>
      <c r="E449" s="4" t="str">
        <f t="shared" si="1"/>
        <v>disagree</v>
      </c>
      <c r="F449" s="4" t="b">
        <f t="shared" ref="F449:F452" si="177">if(or(and(B449="Neutrale",D449="A Favore"),and(B449="A Favore",D449="Neutrale")),"neutrale-favore")</f>
        <v>0</v>
      </c>
      <c r="G449" s="8" t="b">
        <f t="shared" ref="G449:G452" si="178">if(or(and(B449="Neutrale",D449="Contro"),and(B449="Contro",D449="Neutrale")),"neutrale-contro")</f>
        <v>0</v>
      </c>
      <c r="H449" s="8" t="str">
        <f t="shared" ref="H449:H452" si="179">if(or(and(B449="Contro",D449="A Favore"),and(B449="A Favore",D449="Contro")),"contro-favore")</f>
        <v>contro-favore</v>
      </c>
      <c r="I449" s="4" t="s">
        <v>12</v>
      </c>
      <c r="J449" s="8" t="str">
        <f t="shared" si="2"/>
        <v>risolto</v>
      </c>
    </row>
    <row r="450" ht="15.75" customHeight="1">
      <c r="A450" s="11" t="s">
        <v>908</v>
      </c>
      <c r="B450" s="6" t="s">
        <v>12</v>
      </c>
      <c r="C450" s="10" t="s">
        <v>909</v>
      </c>
      <c r="D450" s="6" t="s">
        <v>10</v>
      </c>
      <c r="E450" s="4" t="str">
        <f t="shared" si="1"/>
        <v>disagree</v>
      </c>
      <c r="F450" s="4" t="str">
        <f t="shared" si="177"/>
        <v>neutrale-favore</v>
      </c>
      <c r="G450" s="8" t="b">
        <f t="shared" si="178"/>
        <v>0</v>
      </c>
      <c r="H450" s="8" t="b">
        <f t="shared" si="179"/>
        <v>0</v>
      </c>
      <c r="J450" s="8" t="b">
        <f t="shared" si="2"/>
        <v>0</v>
      </c>
    </row>
    <row r="451" ht="15.75" customHeight="1">
      <c r="A451" s="11" t="s">
        <v>910</v>
      </c>
      <c r="B451" s="6" t="s">
        <v>12</v>
      </c>
      <c r="C451" s="10" t="s">
        <v>911</v>
      </c>
      <c r="D451" s="6" t="s">
        <v>10</v>
      </c>
      <c r="E451" s="4" t="str">
        <f t="shared" si="1"/>
        <v>disagree</v>
      </c>
      <c r="F451" s="4" t="str">
        <f t="shared" si="177"/>
        <v>neutrale-favore</v>
      </c>
      <c r="G451" s="8" t="b">
        <f t="shared" si="178"/>
        <v>0</v>
      </c>
      <c r="H451" s="8" t="b">
        <f t="shared" si="179"/>
        <v>0</v>
      </c>
      <c r="J451" s="8" t="b">
        <f t="shared" si="2"/>
        <v>0</v>
      </c>
    </row>
    <row r="452" ht="15.75" customHeight="1">
      <c r="A452" s="11" t="s">
        <v>912</v>
      </c>
      <c r="B452" s="6" t="s">
        <v>12</v>
      </c>
      <c r="C452" s="10" t="s">
        <v>913</v>
      </c>
      <c r="D452" s="6" t="s">
        <v>10</v>
      </c>
      <c r="E452" s="4" t="str">
        <f t="shared" si="1"/>
        <v>disagree</v>
      </c>
      <c r="F452" s="4" t="str">
        <f t="shared" si="177"/>
        <v>neutrale-favore</v>
      </c>
      <c r="G452" s="8" t="b">
        <f t="shared" si="178"/>
        <v>0</v>
      </c>
      <c r="H452" s="8" t="b">
        <f t="shared" si="179"/>
        <v>0</v>
      </c>
      <c r="J452" s="8" t="b">
        <f t="shared" si="2"/>
        <v>0</v>
      </c>
    </row>
    <row r="453" ht="15.75" customHeight="1">
      <c r="A453" s="11" t="s">
        <v>914</v>
      </c>
      <c r="B453" s="6" t="s">
        <v>12</v>
      </c>
      <c r="C453" s="10" t="s">
        <v>915</v>
      </c>
      <c r="D453" s="6" t="s">
        <v>12</v>
      </c>
      <c r="E453" s="4" t="str">
        <f t="shared" si="1"/>
        <v>agree</v>
      </c>
      <c r="J453" s="8" t="b">
        <f t="shared" si="2"/>
        <v>0</v>
      </c>
    </row>
    <row r="454" ht="15.75" customHeight="1">
      <c r="A454" s="11" t="s">
        <v>916</v>
      </c>
      <c r="B454" s="6" t="s">
        <v>10</v>
      </c>
      <c r="C454" s="10" t="s">
        <v>917</v>
      </c>
      <c r="D454" s="6" t="s">
        <v>10</v>
      </c>
      <c r="E454" s="4" t="str">
        <f t="shared" si="1"/>
        <v>agree</v>
      </c>
      <c r="J454" s="8" t="b">
        <f t="shared" si="2"/>
        <v>0</v>
      </c>
    </row>
    <row r="455" ht="15.75" customHeight="1">
      <c r="A455" s="11" t="s">
        <v>918</v>
      </c>
      <c r="B455" s="6" t="s">
        <v>10</v>
      </c>
      <c r="C455" s="10" t="s">
        <v>919</v>
      </c>
      <c r="D455" s="6" t="s">
        <v>17</v>
      </c>
      <c r="E455" s="4" t="str">
        <f t="shared" si="1"/>
        <v>disagree</v>
      </c>
      <c r="F455" s="4" t="b">
        <f t="shared" ref="F455:F461" si="180">if(or(and(B455="Neutrale",D455="A Favore"),and(B455="A Favore",D455="Neutrale")),"neutrale-favore")</f>
        <v>0</v>
      </c>
      <c r="G455" s="8" t="str">
        <f t="shared" ref="G455:G461" si="181">if(or(and(B455="Neutrale",D455="Contro"),and(B455="Contro",D455="Neutrale")),"neutrale-contro")</f>
        <v>neutrale-contro</v>
      </c>
      <c r="H455" s="8" t="b">
        <f t="shared" ref="H455:H461" si="182">if(or(and(B455="Contro",D455="A Favore"),and(B455="A Favore",D455="Contro")),"contro-favore")</f>
        <v>0</v>
      </c>
      <c r="J455" s="8" t="b">
        <f t="shared" si="2"/>
        <v>0</v>
      </c>
    </row>
    <row r="456" ht="15.75" customHeight="1">
      <c r="A456" s="11" t="s">
        <v>920</v>
      </c>
      <c r="B456" s="6" t="s">
        <v>10</v>
      </c>
      <c r="C456" s="10" t="s">
        <v>921</v>
      </c>
      <c r="D456" s="6" t="s">
        <v>17</v>
      </c>
      <c r="E456" s="4" t="str">
        <f t="shared" si="1"/>
        <v>disagree</v>
      </c>
      <c r="F456" s="4" t="b">
        <f t="shared" si="180"/>
        <v>0</v>
      </c>
      <c r="G456" s="8" t="str">
        <f t="shared" si="181"/>
        <v>neutrale-contro</v>
      </c>
      <c r="H456" s="8" t="b">
        <f t="shared" si="182"/>
        <v>0</v>
      </c>
      <c r="J456" s="8" t="b">
        <f t="shared" si="2"/>
        <v>0</v>
      </c>
    </row>
    <row r="457" ht="15.75" customHeight="1">
      <c r="A457" s="11" t="s">
        <v>922</v>
      </c>
      <c r="B457" s="6" t="s">
        <v>12</v>
      </c>
      <c r="C457" s="10" t="s">
        <v>923</v>
      </c>
      <c r="D457" s="6" t="s">
        <v>10</v>
      </c>
      <c r="E457" s="4" t="str">
        <f t="shared" si="1"/>
        <v>disagree</v>
      </c>
      <c r="F457" s="4" t="str">
        <f t="shared" si="180"/>
        <v>neutrale-favore</v>
      </c>
      <c r="G457" s="8" t="b">
        <f t="shared" si="181"/>
        <v>0</v>
      </c>
      <c r="H457" s="8" t="b">
        <f t="shared" si="182"/>
        <v>0</v>
      </c>
      <c r="J457" s="8" t="b">
        <f t="shared" si="2"/>
        <v>0</v>
      </c>
    </row>
    <row r="458" ht="15.75" customHeight="1">
      <c r="A458" s="11" t="s">
        <v>924</v>
      </c>
      <c r="B458" s="6" t="s">
        <v>12</v>
      </c>
      <c r="C458" s="10" t="s">
        <v>925</v>
      </c>
      <c r="D458" s="6" t="s">
        <v>10</v>
      </c>
      <c r="E458" s="4" t="str">
        <f t="shared" si="1"/>
        <v>disagree</v>
      </c>
      <c r="F458" s="4" t="str">
        <f t="shared" si="180"/>
        <v>neutrale-favore</v>
      </c>
      <c r="G458" s="8" t="b">
        <f t="shared" si="181"/>
        <v>0</v>
      </c>
      <c r="H458" s="8" t="b">
        <f t="shared" si="182"/>
        <v>0</v>
      </c>
      <c r="J458" s="8" t="b">
        <f t="shared" si="2"/>
        <v>0</v>
      </c>
    </row>
    <row r="459" ht="15.75" customHeight="1">
      <c r="A459" s="11" t="s">
        <v>926</v>
      </c>
      <c r="B459" s="6" t="s">
        <v>12</v>
      </c>
      <c r="C459" s="10" t="s">
        <v>927</v>
      </c>
      <c r="D459" s="6" t="s">
        <v>17</v>
      </c>
      <c r="E459" s="4" t="str">
        <f t="shared" si="1"/>
        <v>disagree</v>
      </c>
      <c r="F459" s="4" t="b">
        <f t="shared" si="180"/>
        <v>0</v>
      </c>
      <c r="G459" s="8" t="b">
        <f t="shared" si="181"/>
        <v>0</v>
      </c>
      <c r="H459" s="8" t="str">
        <f t="shared" si="182"/>
        <v>contro-favore</v>
      </c>
      <c r="I459" s="4" t="s">
        <v>12</v>
      </c>
      <c r="J459" s="8" t="str">
        <f t="shared" si="2"/>
        <v>risolto</v>
      </c>
    </row>
    <row r="460" ht="15.75" customHeight="1">
      <c r="A460" s="11" t="s">
        <v>928</v>
      </c>
      <c r="B460" s="6" t="s">
        <v>215</v>
      </c>
      <c r="C460" s="10" t="s">
        <v>929</v>
      </c>
      <c r="D460" s="6" t="s">
        <v>10</v>
      </c>
      <c r="E460" s="4" t="str">
        <f t="shared" si="1"/>
        <v>disagree</v>
      </c>
      <c r="F460" s="4" t="b">
        <f t="shared" si="180"/>
        <v>0</v>
      </c>
      <c r="G460" s="8" t="b">
        <f t="shared" si="181"/>
        <v>0</v>
      </c>
      <c r="H460" s="8" t="b">
        <f t="shared" si="182"/>
        <v>0</v>
      </c>
      <c r="J460" s="8" t="b">
        <f t="shared" si="2"/>
        <v>0</v>
      </c>
    </row>
    <row r="461" ht="15.75" customHeight="1">
      <c r="A461" s="11" t="s">
        <v>930</v>
      </c>
      <c r="B461" s="6" t="s">
        <v>215</v>
      </c>
      <c r="C461" s="10" t="s">
        <v>931</v>
      </c>
      <c r="D461" s="6" t="s">
        <v>17</v>
      </c>
      <c r="E461" s="4" t="str">
        <f t="shared" si="1"/>
        <v>disagree</v>
      </c>
      <c r="F461" s="4" t="b">
        <f t="shared" si="180"/>
        <v>0</v>
      </c>
      <c r="G461" s="8" t="b">
        <f t="shared" si="181"/>
        <v>0</v>
      </c>
      <c r="H461" s="8" t="b">
        <f t="shared" si="182"/>
        <v>0</v>
      </c>
      <c r="J461" s="8" t="b">
        <f t="shared" si="2"/>
        <v>0</v>
      </c>
    </row>
    <row r="462" ht="15.75" customHeight="1">
      <c r="A462" s="11" t="s">
        <v>932</v>
      </c>
      <c r="B462" s="6" t="s">
        <v>12</v>
      </c>
      <c r="C462" s="10" t="s">
        <v>933</v>
      </c>
      <c r="D462" s="6" t="s">
        <v>12</v>
      </c>
      <c r="E462" s="4" t="str">
        <f t="shared" si="1"/>
        <v>agree</v>
      </c>
      <c r="J462" s="8" t="b">
        <f t="shared" si="2"/>
        <v>0</v>
      </c>
    </row>
    <row r="463" ht="15.75" customHeight="1">
      <c r="A463" s="11" t="s">
        <v>934</v>
      </c>
      <c r="B463" s="6" t="s">
        <v>12</v>
      </c>
      <c r="C463" s="10" t="s">
        <v>935</v>
      </c>
      <c r="D463" s="6" t="s">
        <v>10</v>
      </c>
      <c r="E463" s="4" t="str">
        <f t="shared" si="1"/>
        <v>disagree</v>
      </c>
      <c r="F463" s="4" t="str">
        <f t="shared" ref="F463:F464" si="183">if(or(and(B463="Neutrale",D463="A Favore"),and(B463="A Favore",D463="Neutrale")),"neutrale-favore")</f>
        <v>neutrale-favore</v>
      </c>
      <c r="G463" s="8" t="b">
        <f t="shared" ref="G463:G464" si="184">if(or(and(B463="Neutrale",D463="Contro"),and(B463="Contro",D463="Neutrale")),"neutrale-contro")</f>
        <v>0</v>
      </c>
      <c r="H463" s="8" t="b">
        <f t="shared" ref="H463:H464" si="185">if(or(and(B463="Contro",D463="A Favore"),and(B463="A Favore",D463="Contro")),"contro-favore")</f>
        <v>0</v>
      </c>
      <c r="J463" s="8" t="b">
        <f t="shared" si="2"/>
        <v>0</v>
      </c>
    </row>
    <row r="464" ht="15.75" customHeight="1">
      <c r="A464" s="11" t="s">
        <v>936</v>
      </c>
      <c r="B464" s="6" t="s">
        <v>12</v>
      </c>
      <c r="C464" s="10" t="s">
        <v>937</v>
      </c>
      <c r="D464" s="6" t="s">
        <v>10</v>
      </c>
      <c r="E464" s="4" t="str">
        <f t="shared" si="1"/>
        <v>disagree</v>
      </c>
      <c r="F464" s="4" t="str">
        <f t="shared" si="183"/>
        <v>neutrale-favore</v>
      </c>
      <c r="G464" s="8" t="b">
        <f t="shared" si="184"/>
        <v>0</v>
      </c>
      <c r="H464" s="8" t="b">
        <f t="shared" si="185"/>
        <v>0</v>
      </c>
      <c r="J464" s="8" t="b">
        <f t="shared" si="2"/>
        <v>0</v>
      </c>
    </row>
    <row r="465" ht="15.75" customHeight="1">
      <c r="A465" s="11" t="s">
        <v>938</v>
      </c>
      <c r="B465" s="6" t="s">
        <v>12</v>
      </c>
      <c r="C465" s="10" t="s">
        <v>939</v>
      </c>
      <c r="D465" s="6" t="s">
        <v>12</v>
      </c>
      <c r="E465" s="4" t="str">
        <f t="shared" si="1"/>
        <v>agree</v>
      </c>
      <c r="J465" s="8" t="b">
        <f t="shared" si="2"/>
        <v>0</v>
      </c>
    </row>
    <row r="466" ht="15.75" customHeight="1">
      <c r="A466" s="11" t="s">
        <v>940</v>
      </c>
      <c r="B466" s="6" t="s">
        <v>12</v>
      </c>
      <c r="C466" s="10" t="s">
        <v>941</v>
      </c>
      <c r="D466" s="6" t="s">
        <v>10</v>
      </c>
      <c r="E466" s="4" t="str">
        <f t="shared" si="1"/>
        <v>disagree</v>
      </c>
      <c r="F466" s="4" t="str">
        <f t="shared" ref="F466:F471" si="186">if(or(and(B466="Neutrale",D466="A Favore"),and(B466="A Favore",D466="Neutrale")),"neutrale-favore")</f>
        <v>neutrale-favore</v>
      </c>
      <c r="G466" s="8" t="b">
        <f t="shared" ref="G466:G471" si="187">if(or(and(B466="Neutrale",D466="Contro"),and(B466="Contro",D466="Neutrale")),"neutrale-contro")</f>
        <v>0</v>
      </c>
      <c r="H466" s="8" t="b">
        <f t="shared" ref="H466:H471" si="188">if(or(and(B466="Contro",D466="A Favore"),and(B466="A Favore",D466="Contro")),"contro-favore")</f>
        <v>0</v>
      </c>
      <c r="J466" s="8" t="b">
        <f t="shared" si="2"/>
        <v>0</v>
      </c>
    </row>
    <row r="467" ht="15.75" customHeight="1">
      <c r="A467" s="11" t="s">
        <v>942</v>
      </c>
      <c r="B467" s="6" t="s">
        <v>10</v>
      </c>
      <c r="C467" s="10" t="s">
        <v>943</v>
      </c>
      <c r="D467" s="6" t="s">
        <v>17</v>
      </c>
      <c r="E467" s="4" t="str">
        <f t="shared" si="1"/>
        <v>disagree</v>
      </c>
      <c r="F467" s="4" t="b">
        <f t="shared" si="186"/>
        <v>0</v>
      </c>
      <c r="G467" s="8" t="str">
        <f t="shared" si="187"/>
        <v>neutrale-contro</v>
      </c>
      <c r="H467" s="8" t="b">
        <f t="shared" si="188"/>
        <v>0</v>
      </c>
      <c r="J467" s="8" t="b">
        <f t="shared" si="2"/>
        <v>0</v>
      </c>
    </row>
    <row r="468" ht="15.75" customHeight="1">
      <c r="A468" s="11" t="s">
        <v>944</v>
      </c>
      <c r="B468" s="6" t="s">
        <v>12</v>
      </c>
      <c r="C468" s="10" t="s">
        <v>945</v>
      </c>
      <c r="D468" s="6" t="s">
        <v>17</v>
      </c>
      <c r="E468" s="4" t="str">
        <f t="shared" si="1"/>
        <v>disagree</v>
      </c>
      <c r="F468" s="4" t="b">
        <f t="shared" si="186"/>
        <v>0</v>
      </c>
      <c r="G468" s="8" t="b">
        <f t="shared" si="187"/>
        <v>0</v>
      </c>
      <c r="H468" s="8" t="str">
        <f t="shared" si="188"/>
        <v>contro-favore</v>
      </c>
      <c r="I468" s="4" t="s">
        <v>12</v>
      </c>
      <c r="J468" s="8" t="str">
        <f t="shared" si="2"/>
        <v>risolto</v>
      </c>
    </row>
    <row r="469" ht="15.75" customHeight="1">
      <c r="A469" s="11" t="s">
        <v>946</v>
      </c>
      <c r="B469" s="6" t="s">
        <v>12</v>
      </c>
      <c r="C469" s="10" t="s">
        <v>947</v>
      </c>
      <c r="D469" s="6" t="s">
        <v>10</v>
      </c>
      <c r="E469" s="4" t="str">
        <f t="shared" si="1"/>
        <v>disagree</v>
      </c>
      <c r="F469" s="4" t="str">
        <f t="shared" si="186"/>
        <v>neutrale-favore</v>
      </c>
      <c r="G469" s="8" t="b">
        <f t="shared" si="187"/>
        <v>0</v>
      </c>
      <c r="H469" s="8" t="b">
        <f t="shared" si="188"/>
        <v>0</v>
      </c>
      <c r="J469" s="8" t="b">
        <f t="shared" si="2"/>
        <v>0</v>
      </c>
    </row>
    <row r="470" ht="15.75" customHeight="1">
      <c r="A470" s="11" t="s">
        <v>948</v>
      </c>
      <c r="B470" s="6" t="s">
        <v>12</v>
      </c>
      <c r="C470" s="10" t="s">
        <v>949</v>
      </c>
      <c r="D470" s="6" t="s">
        <v>17</v>
      </c>
      <c r="E470" s="4" t="str">
        <f t="shared" si="1"/>
        <v>disagree</v>
      </c>
      <c r="F470" s="4" t="b">
        <f t="shared" si="186"/>
        <v>0</v>
      </c>
      <c r="G470" s="8" t="b">
        <f t="shared" si="187"/>
        <v>0</v>
      </c>
      <c r="H470" s="8" t="str">
        <f t="shared" si="188"/>
        <v>contro-favore</v>
      </c>
      <c r="I470" s="4" t="s">
        <v>12</v>
      </c>
      <c r="J470" s="8" t="str">
        <f t="shared" si="2"/>
        <v>risolto</v>
      </c>
    </row>
    <row r="471" ht="15.75" customHeight="1">
      <c r="A471" s="11" t="s">
        <v>950</v>
      </c>
      <c r="B471" s="6" t="s">
        <v>12</v>
      </c>
      <c r="C471" s="10" t="s">
        <v>951</v>
      </c>
      <c r="D471" s="6" t="s">
        <v>10</v>
      </c>
      <c r="E471" s="4" t="str">
        <f t="shared" si="1"/>
        <v>disagree</v>
      </c>
      <c r="F471" s="4" t="str">
        <f t="shared" si="186"/>
        <v>neutrale-favore</v>
      </c>
      <c r="G471" s="8" t="b">
        <f t="shared" si="187"/>
        <v>0</v>
      </c>
      <c r="H471" s="8" t="b">
        <f t="shared" si="188"/>
        <v>0</v>
      </c>
      <c r="J471" s="8" t="b">
        <f t="shared" si="2"/>
        <v>0</v>
      </c>
    </row>
    <row r="472" ht="15.75" customHeight="1">
      <c r="A472" s="11" t="s">
        <v>952</v>
      </c>
      <c r="B472" s="6" t="s">
        <v>10</v>
      </c>
      <c r="C472" s="10" t="s">
        <v>953</v>
      </c>
      <c r="D472" s="6" t="s">
        <v>10</v>
      </c>
      <c r="E472" s="4" t="str">
        <f t="shared" si="1"/>
        <v>agree</v>
      </c>
      <c r="J472" s="8" t="b">
        <f t="shared" si="2"/>
        <v>0</v>
      </c>
    </row>
    <row r="473" ht="15.75" customHeight="1">
      <c r="A473" s="11" t="s">
        <v>954</v>
      </c>
      <c r="B473" s="6" t="s">
        <v>12</v>
      </c>
      <c r="C473" s="10" t="s">
        <v>955</v>
      </c>
      <c r="D473" s="6" t="s">
        <v>10</v>
      </c>
      <c r="E473" s="4" t="str">
        <f t="shared" si="1"/>
        <v>disagree</v>
      </c>
      <c r="F473" s="4" t="str">
        <f t="shared" ref="F473:F474" si="189">if(or(and(B473="Neutrale",D473="A Favore"),and(B473="A Favore",D473="Neutrale")),"neutrale-favore")</f>
        <v>neutrale-favore</v>
      </c>
      <c r="G473" s="8" t="b">
        <f t="shared" ref="G473:G474" si="190">if(or(and(B473="Neutrale",D473="Contro"),and(B473="Contro",D473="Neutrale")),"neutrale-contro")</f>
        <v>0</v>
      </c>
      <c r="H473" s="8" t="b">
        <f t="shared" ref="H473:H474" si="191">if(or(and(B473="Contro",D473="A Favore"),and(B473="A Favore",D473="Contro")),"contro-favore")</f>
        <v>0</v>
      </c>
      <c r="J473" s="8" t="b">
        <f t="shared" si="2"/>
        <v>0</v>
      </c>
    </row>
    <row r="474" ht="15.75" customHeight="1">
      <c r="A474" s="11" t="s">
        <v>956</v>
      </c>
      <c r="B474" s="6" t="s">
        <v>10</v>
      </c>
      <c r="C474" s="10" t="s">
        <v>957</v>
      </c>
      <c r="D474" s="6" t="s">
        <v>17</v>
      </c>
      <c r="E474" s="4" t="str">
        <f t="shared" si="1"/>
        <v>disagree</v>
      </c>
      <c r="F474" s="4" t="b">
        <f t="shared" si="189"/>
        <v>0</v>
      </c>
      <c r="G474" s="8" t="str">
        <f t="shared" si="190"/>
        <v>neutrale-contro</v>
      </c>
      <c r="H474" s="8" t="b">
        <f t="shared" si="191"/>
        <v>0</v>
      </c>
      <c r="J474" s="8" t="b">
        <f t="shared" si="2"/>
        <v>0</v>
      </c>
    </row>
    <row r="475" ht="15.75" customHeight="1">
      <c r="A475" s="11" t="s">
        <v>958</v>
      </c>
      <c r="B475" s="6" t="s">
        <v>10</v>
      </c>
      <c r="C475" s="10" t="s">
        <v>959</v>
      </c>
      <c r="D475" s="6" t="s">
        <v>10</v>
      </c>
      <c r="E475" s="4" t="str">
        <f t="shared" si="1"/>
        <v>agree</v>
      </c>
      <c r="J475" s="8" t="b">
        <f t="shared" si="2"/>
        <v>0</v>
      </c>
    </row>
    <row r="476" ht="15.75" customHeight="1">
      <c r="A476" s="11" t="s">
        <v>960</v>
      </c>
      <c r="B476" s="6" t="s">
        <v>10</v>
      </c>
      <c r="C476" s="10" t="s">
        <v>961</v>
      </c>
      <c r="D476" s="6" t="s">
        <v>17</v>
      </c>
      <c r="E476" s="4" t="str">
        <f t="shared" si="1"/>
        <v>disagree</v>
      </c>
      <c r="F476" s="4" t="b">
        <f t="shared" ref="F476:F477" si="192">if(or(and(B476="Neutrale",D476="A Favore"),and(B476="A Favore",D476="Neutrale")),"neutrale-favore")</f>
        <v>0</v>
      </c>
      <c r="G476" s="8" t="str">
        <f t="shared" ref="G476:G477" si="193">if(or(and(B476="Neutrale",D476="Contro"),and(B476="Contro",D476="Neutrale")),"neutrale-contro")</f>
        <v>neutrale-contro</v>
      </c>
      <c r="H476" s="8" t="b">
        <f t="shared" ref="H476:H477" si="194">if(or(and(B476="Contro",D476="A Favore"),and(B476="A Favore",D476="Contro")),"contro-favore")</f>
        <v>0</v>
      </c>
      <c r="J476" s="8" t="b">
        <f t="shared" si="2"/>
        <v>0</v>
      </c>
    </row>
    <row r="477" ht="15.75" customHeight="1">
      <c r="A477" s="11" t="s">
        <v>962</v>
      </c>
      <c r="B477" s="6" t="s">
        <v>12</v>
      </c>
      <c r="C477" s="10" t="s">
        <v>963</v>
      </c>
      <c r="D477" s="6" t="s">
        <v>17</v>
      </c>
      <c r="E477" s="4" t="str">
        <f t="shared" si="1"/>
        <v>disagree</v>
      </c>
      <c r="F477" s="4" t="b">
        <f t="shared" si="192"/>
        <v>0</v>
      </c>
      <c r="G477" s="8" t="b">
        <f t="shared" si="193"/>
        <v>0</v>
      </c>
      <c r="H477" s="8" t="str">
        <f t="shared" si="194"/>
        <v>contro-favore</v>
      </c>
      <c r="I477" s="4" t="s">
        <v>17</v>
      </c>
      <c r="J477" s="8" t="str">
        <f t="shared" si="2"/>
        <v>risolto</v>
      </c>
    </row>
    <row r="478" ht="15.75" customHeight="1">
      <c r="A478" s="11" t="s">
        <v>964</v>
      </c>
      <c r="B478" s="6" t="s">
        <v>12</v>
      </c>
      <c r="C478" s="10" t="s">
        <v>965</v>
      </c>
      <c r="D478" s="6" t="s">
        <v>12</v>
      </c>
      <c r="E478" s="4" t="str">
        <f t="shared" si="1"/>
        <v>agree</v>
      </c>
      <c r="J478" s="8" t="b">
        <f t="shared" si="2"/>
        <v>0</v>
      </c>
    </row>
    <row r="479" ht="15.75" customHeight="1">
      <c r="A479" s="11" t="s">
        <v>966</v>
      </c>
      <c r="B479" s="6" t="s">
        <v>10</v>
      </c>
      <c r="C479" s="10" t="s">
        <v>967</v>
      </c>
      <c r="D479" s="6" t="s">
        <v>17</v>
      </c>
      <c r="E479" s="4" t="str">
        <f t="shared" si="1"/>
        <v>disagree</v>
      </c>
      <c r="F479" s="4" t="b">
        <f>if(or(and(B479="Neutrale",D479="A Favore"),and(B479="A Favore",D479="Neutrale")),"neutrale-favore")</f>
        <v>0</v>
      </c>
      <c r="G479" s="8" t="str">
        <f>if(or(and(B479="Neutrale",D479="Contro"),and(B479="Contro",D479="Neutrale")),"neutrale-contro")</f>
        <v>neutrale-contro</v>
      </c>
      <c r="H479" s="8" t="b">
        <f>if(or(and(B479="Contro",D479="A Favore"),and(B479="A Favore",D479="Contro")),"contro-favore")</f>
        <v>0</v>
      </c>
      <c r="J479" s="8" t="b">
        <f t="shared" si="2"/>
        <v>0</v>
      </c>
    </row>
    <row r="480" ht="15.75" customHeight="1">
      <c r="A480" s="11" t="s">
        <v>968</v>
      </c>
      <c r="B480" s="6" t="s">
        <v>10</v>
      </c>
      <c r="C480" s="10" t="s">
        <v>969</v>
      </c>
      <c r="D480" s="6" t="s">
        <v>10</v>
      </c>
      <c r="E480" s="4" t="str">
        <f t="shared" si="1"/>
        <v>agree</v>
      </c>
      <c r="J480" s="8" t="b">
        <f t="shared" si="2"/>
        <v>0</v>
      </c>
    </row>
    <row r="481" ht="15.75" customHeight="1">
      <c r="A481" s="11" t="s">
        <v>970</v>
      </c>
      <c r="B481" s="6" t="s">
        <v>10</v>
      </c>
      <c r="C481" s="10" t="s">
        <v>971</v>
      </c>
      <c r="D481" s="6" t="s">
        <v>17</v>
      </c>
      <c r="E481" s="4" t="str">
        <f t="shared" si="1"/>
        <v>disagree</v>
      </c>
      <c r="F481" s="4" t="b">
        <f>if(or(and(B481="Neutrale",D481="A Favore"),and(B481="A Favore",D481="Neutrale")),"neutrale-favore")</f>
        <v>0</v>
      </c>
      <c r="G481" s="8" t="str">
        <f>if(or(and(B481="Neutrale",D481="Contro"),and(B481="Contro",D481="Neutrale")),"neutrale-contro")</f>
        <v>neutrale-contro</v>
      </c>
      <c r="H481" s="8" t="b">
        <f>if(or(and(B481="Contro",D481="A Favore"),and(B481="A Favore",D481="Contro")),"contro-favore")</f>
        <v>0</v>
      </c>
      <c r="J481" s="8" t="b">
        <f t="shared" si="2"/>
        <v>0</v>
      </c>
    </row>
    <row r="482" ht="15.75" customHeight="1">
      <c r="A482" s="11" t="s">
        <v>972</v>
      </c>
      <c r="B482" s="6" t="s">
        <v>10</v>
      </c>
      <c r="C482" s="10" t="s">
        <v>973</v>
      </c>
      <c r="D482" s="6" t="s">
        <v>10</v>
      </c>
      <c r="E482" s="4" t="str">
        <f t="shared" si="1"/>
        <v>agree</v>
      </c>
      <c r="J482" s="8" t="b">
        <f t="shared" si="2"/>
        <v>0</v>
      </c>
    </row>
    <row r="483" ht="15.75" customHeight="1">
      <c r="A483" s="11" t="s">
        <v>974</v>
      </c>
      <c r="B483" s="6" t="s">
        <v>12</v>
      </c>
      <c r="C483" s="10" t="s">
        <v>975</v>
      </c>
      <c r="D483" s="6" t="s">
        <v>10</v>
      </c>
      <c r="E483" s="4" t="str">
        <f t="shared" si="1"/>
        <v>disagree</v>
      </c>
      <c r="F483" s="4" t="str">
        <f t="shared" ref="F483:F484" si="195">if(or(and(B483="Neutrale",D483="A Favore"),and(B483="A Favore",D483="Neutrale")),"neutrale-favore")</f>
        <v>neutrale-favore</v>
      </c>
      <c r="G483" s="8" t="b">
        <f t="shared" ref="G483:G484" si="196">if(or(and(B483="Neutrale",D483="Contro"),and(B483="Contro",D483="Neutrale")),"neutrale-contro")</f>
        <v>0</v>
      </c>
      <c r="H483" s="8" t="b">
        <f t="shared" ref="H483:H484" si="197">if(or(and(B483="Contro",D483="A Favore"),and(B483="A Favore",D483="Contro")),"contro-favore")</f>
        <v>0</v>
      </c>
      <c r="J483" s="8" t="b">
        <f t="shared" si="2"/>
        <v>0</v>
      </c>
    </row>
    <row r="484" ht="15.75" customHeight="1">
      <c r="A484" s="11" t="s">
        <v>976</v>
      </c>
      <c r="B484" s="6" t="s">
        <v>10</v>
      </c>
      <c r="C484" s="10" t="s">
        <v>977</v>
      </c>
      <c r="D484" s="6" t="s">
        <v>17</v>
      </c>
      <c r="E484" s="4" t="str">
        <f t="shared" si="1"/>
        <v>disagree</v>
      </c>
      <c r="F484" s="4" t="b">
        <f t="shared" si="195"/>
        <v>0</v>
      </c>
      <c r="G484" s="8" t="str">
        <f t="shared" si="196"/>
        <v>neutrale-contro</v>
      </c>
      <c r="H484" s="8" t="b">
        <f t="shared" si="197"/>
        <v>0</v>
      </c>
      <c r="J484" s="8" t="b">
        <f t="shared" si="2"/>
        <v>0</v>
      </c>
    </row>
    <row r="485" ht="15.75" customHeight="1">
      <c r="A485" s="11" t="s">
        <v>978</v>
      </c>
      <c r="B485" s="6" t="s">
        <v>10</v>
      </c>
      <c r="C485" s="10" t="s">
        <v>979</v>
      </c>
      <c r="D485" s="6" t="s">
        <v>10</v>
      </c>
      <c r="E485" s="4" t="str">
        <f t="shared" si="1"/>
        <v>agree</v>
      </c>
      <c r="J485" s="8" t="b">
        <f t="shared" si="2"/>
        <v>0</v>
      </c>
    </row>
    <row r="486" ht="15.75" customHeight="1">
      <c r="A486" s="11" t="s">
        <v>980</v>
      </c>
      <c r="B486" s="6" t="s">
        <v>12</v>
      </c>
      <c r="C486" s="10" t="s">
        <v>981</v>
      </c>
      <c r="D486" s="6" t="s">
        <v>10</v>
      </c>
      <c r="E486" s="4" t="str">
        <f t="shared" si="1"/>
        <v>disagree</v>
      </c>
      <c r="F486" s="4" t="str">
        <f t="shared" ref="F486:F490" si="198">if(or(and(B486="Neutrale",D486="A Favore"),and(B486="A Favore",D486="Neutrale")),"neutrale-favore")</f>
        <v>neutrale-favore</v>
      </c>
      <c r="G486" s="8" t="b">
        <f t="shared" ref="G486:G490" si="199">if(or(and(B486="Neutrale",D486="Contro"),and(B486="Contro",D486="Neutrale")),"neutrale-contro")</f>
        <v>0</v>
      </c>
      <c r="H486" s="8" t="b">
        <f t="shared" ref="H486:H490" si="200">if(or(and(B486="Contro",D486="A Favore"),and(B486="A Favore",D486="Contro")),"contro-favore")</f>
        <v>0</v>
      </c>
      <c r="J486" s="8" t="b">
        <f t="shared" si="2"/>
        <v>0</v>
      </c>
    </row>
    <row r="487" ht="15.75" customHeight="1">
      <c r="A487" s="11" t="s">
        <v>982</v>
      </c>
      <c r="B487" s="6" t="s">
        <v>12</v>
      </c>
      <c r="C487" s="10" t="s">
        <v>983</v>
      </c>
      <c r="D487" s="6" t="s">
        <v>10</v>
      </c>
      <c r="E487" s="4" t="str">
        <f t="shared" si="1"/>
        <v>disagree</v>
      </c>
      <c r="F487" s="4" t="str">
        <f t="shared" si="198"/>
        <v>neutrale-favore</v>
      </c>
      <c r="G487" s="8" t="b">
        <f t="shared" si="199"/>
        <v>0</v>
      </c>
      <c r="H487" s="8" t="b">
        <f t="shared" si="200"/>
        <v>0</v>
      </c>
      <c r="J487" s="8" t="b">
        <f t="shared" si="2"/>
        <v>0</v>
      </c>
    </row>
    <row r="488" ht="15.75" customHeight="1">
      <c r="A488" s="11" t="s">
        <v>984</v>
      </c>
      <c r="B488" s="6" t="s">
        <v>12</v>
      </c>
      <c r="C488" s="10" t="s">
        <v>985</v>
      </c>
      <c r="D488" s="6" t="s">
        <v>17</v>
      </c>
      <c r="E488" s="4" t="str">
        <f t="shared" si="1"/>
        <v>disagree</v>
      </c>
      <c r="F488" s="4" t="b">
        <f t="shared" si="198"/>
        <v>0</v>
      </c>
      <c r="G488" s="8" t="b">
        <f t="shared" si="199"/>
        <v>0</v>
      </c>
      <c r="H488" s="8" t="str">
        <f t="shared" si="200"/>
        <v>contro-favore</v>
      </c>
      <c r="I488" s="4" t="s">
        <v>12</v>
      </c>
      <c r="J488" s="8" t="str">
        <f t="shared" si="2"/>
        <v>risolto</v>
      </c>
    </row>
    <row r="489" ht="15.75" customHeight="1">
      <c r="A489" s="11" t="s">
        <v>986</v>
      </c>
      <c r="B489" s="6" t="s">
        <v>12</v>
      </c>
      <c r="C489" s="10" t="s">
        <v>987</v>
      </c>
      <c r="D489" s="6" t="s">
        <v>17</v>
      </c>
      <c r="E489" s="4" t="str">
        <f t="shared" si="1"/>
        <v>disagree</v>
      </c>
      <c r="F489" s="4" t="b">
        <f t="shared" si="198"/>
        <v>0</v>
      </c>
      <c r="G489" s="8" t="b">
        <f t="shared" si="199"/>
        <v>0</v>
      </c>
      <c r="H489" s="8" t="str">
        <f t="shared" si="200"/>
        <v>contro-favore</v>
      </c>
      <c r="I489" s="4" t="s">
        <v>10</v>
      </c>
      <c r="J489" s="8" t="b">
        <f t="shared" si="2"/>
        <v>0</v>
      </c>
    </row>
    <row r="490" ht="15.75" customHeight="1">
      <c r="A490" s="11" t="s">
        <v>988</v>
      </c>
      <c r="B490" s="6" t="s">
        <v>12</v>
      </c>
      <c r="C490" s="10" t="s">
        <v>989</v>
      </c>
      <c r="D490" s="6" t="s">
        <v>10</v>
      </c>
      <c r="E490" s="4" t="str">
        <f t="shared" si="1"/>
        <v>disagree</v>
      </c>
      <c r="F490" s="4" t="str">
        <f t="shared" si="198"/>
        <v>neutrale-favore</v>
      </c>
      <c r="G490" s="8" t="b">
        <f t="shared" si="199"/>
        <v>0</v>
      </c>
      <c r="H490" s="8" t="b">
        <f t="shared" si="200"/>
        <v>0</v>
      </c>
      <c r="J490" s="8" t="b">
        <f t="shared" si="2"/>
        <v>0</v>
      </c>
    </row>
    <row r="491" ht="15.75" customHeight="1">
      <c r="A491" s="11" t="s">
        <v>990</v>
      </c>
      <c r="B491" s="6" t="s">
        <v>10</v>
      </c>
      <c r="C491" s="10" t="s">
        <v>991</v>
      </c>
      <c r="D491" s="6" t="s">
        <v>10</v>
      </c>
      <c r="E491" s="4" t="str">
        <f t="shared" si="1"/>
        <v>agree</v>
      </c>
      <c r="J491" s="8" t="b">
        <f t="shared" si="2"/>
        <v>0</v>
      </c>
    </row>
    <row r="492" ht="15.75" customHeight="1">
      <c r="A492" s="11" t="s">
        <v>992</v>
      </c>
      <c r="B492" s="6" t="s">
        <v>12</v>
      </c>
      <c r="C492" s="10" t="s">
        <v>993</v>
      </c>
      <c r="D492" s="6" t="s">
        <v>17</v>
      </c>
      <c r="E492" s="4" t="str">
        <f t="shared" si="1"/>
        <v>disagree</v>
      </c>
      <c r="F492" s="4" t="b">
        <f>if(or(and(B492="Neutrale",D492="A Favore"),and(B492="A Favore",D492="Neutrale")),"neutrale-favore")</f>
        <v>0</v>
      </c>
      <c r="G492" s="8" t="b">
        <f>if(or(and(B492="Neutrale",D492="Contro"),and(B492="Contro",D492="Neutrale")),"neutrale-contro")</f>
        <v>0</v>
      </c>
      <c r="H492" s="8" t="str">
        <f>if(or(and(B492="Contro",D492="A Favore"),and(B492="A Favore",D492="Contro")),"contro-favore")</f>
        <v>contro-favore</v>
      </c>
      <c r="I492" s="4" t="s">
        <v>12</v>
      </c>
      <c r="J492" s="8" t="str">
        <f t="shared" si="2"/>
        <v>risolto</v>
      </c>
    </row>
    <row r="493" ht="15.75" customHeight="1">
      <c r="A493" s="11" t="s">
        <v>994</v>
      </c>
      <c r="B493" s="6" t="s">
        <v>10</v>
      </c>
      <c r="C493" s="10" t="s">
        <v>995</v>
      </c>
      <c r="D493" s="6" t="s">
        <v>10</v>
      </c>
      <c r="E493" s="4" t="str">
        <f t="shared" si="1"/>
        <v>agree</v>
      </c>
      <c r="J493" s="8" t="b">
        <f t="shared" si="2"/>
        <v>0</v>
      </c>
    </row>
    <row r="494" ht="15.75" customHeight="1">
      <c r="A494" s="11" t="s">
        <v>996</v>
      </c>
      <c r="B494" s="6" t="s">
        <v>12</v>
      </c>
      <c r="C494" s="10" t="s">
        <v>997</v>
      </c>
      <c r="D494" s="6" t="s">
        <v>12</v>
      </c>
      <c r="E494" s="4" t="str">
        <f t="shared" si="1"/>
        <v>agree</v>
      </c>
      <c r="J494" s="8" t="b">
        <f t="shared" si="2"/>
        <v>0</v>
      </c>
    </row>
    <row r="495" ht="15.75" customHeight="1">
      <c r="A495" s="11" t="s">
        <v>998</v>
      </c>
      <c r="B495" s="6" t="s">
        <v>12</v>
      </c>
      <c r="C495" s="10" t="s">
        <v>999</v>
      </c>
      <c r="D495" s="6" t="s">
        <v>10</v>
      </c>
      <c r="E495" s="4" t="str">
        <f t="shared" si="1"/>
        <v>disagree</v>
      </c>
      <c r="F495" s="4" t="str">
        <f t="shared" ref="F495:F496" si="201">if(or(and(B495="Neutrale",D495="A Favore"),and(B495="A Favore",D495="Neutrale")),"neutrale-favore")</f>
        <v>neutrale-favore</v>
      </c>
      <c r="G495" s="8" t="b">
        <f t="shared" ref="G495:G496" si="202">if(or(and(B495="Neutrale",D495="Contro"),and(B495="Contro",D495="Neutrale")),"neutrale-contro")</f>
        <v>0</v>
      </c>
      <c r="H495" s="8" t="b">
        <f t="shared" ref="H495:H496" si="203">if(or(and(B495="Contro",D495="A Favore"),and(B495="A Favore",D495="Contro")),"contro-favore")</f>
        <v>0</v>
      </c>
      <c r="J495" s="8" t="b">
        <f t="shared" si="2"/>
        <v>0</v>
      </c>
    </row>
    <row r="496" ht="15.75" customHeight="1">
      <c r="A496" s="11" t="s">
        <v>1000</v>
      </c>
      <c r="B496" s="6" t="s">
        <v>12</v>
      </c>
      <c r="C496" s="10" t="s">
        <v>1001</v>
      </c>
      <c r="D496" s="6" t="s">
        <v>10</v>
      </c>
      <c r="E496" s="4" t="str">
        <f t="shared" si="1"/>
        <v>disagree</v>
      </c>
      <c r="F496" s="4" t="str">
        <f t="shared" si="201"/>
        <v>neutrale-favore</v>
      </c>
      <c r="G496" s="8" t="b">
        <f t="shared" si="202"/>
        <v>0</v>
      </c>
      <c r="H496" s="8" t="b">
        <f t="shared" si="203"/>
        <v>0</v>
      </c>
      <c r="J496" s="8" t="b">
        <f t="shared" si="2"/>
        <v>0</v>
      </c>
    </row>
    <row r="497" ht="15.75" customHeight="1">
      <c r="A497" s="11" t="s">
        <v>1002</v>
      </c>
      <c r="B497" s="6" t="s">
        <v>12</v>
      </c>
      <c r="C497" s="10" t="s">
        <v>1003</v>
      </c>
      <c r="D497" s="6" t="s">
        <v>12</v>
      </c>
      <c r="E497" s="4" t="str">
        <f t="shared" si="1"/>
        <v>agree</v>
      </c>
      <c r="J497" s="8" t="b">
        <f t="shared" si="2"/>
        <v>0</v>
      </c>
    </row>
    <row r="498" ht="15.75" customHeight="1">
      <c r="A498" s="11" t="s">
        <v>1004</v>
      </c>
      <c r="B498" s="6" t="s">
        <v>12</v>
      </c>
      <c r="C498" s="10" t="s">
        <v>1005</v>
      </c>
      <c r="D498" s="6" t="s">
        <v>10</v>
      </c>
      <c r="E498" s="4" t="str">
        <f t="shared" si="1"/>
        <v>disagree</v>
      </c>
      <c r="F498" s="4" t="str">
        <f>if(or(and(B498="Neutrale",D498="A Favore"),and(B498="A Favore",D498="Neutrale")),"neutrale-favore")</f>
        <v>neutrale-favore</v>
      </c>
      <c r="G498" s="8" t="b">
        <f>if(or(and(B498="Neutrale",D498="Contro"),and(B498="Contro",D498="Neutrale")),"neutrale-contro")</f>
        <v>0</v>
      </c>
      <c r="H498" s="8" t="b">
        <f>if(or(and(B498="Contro",D498="A Favore"),and(B498="A Favore",D498="Contro")),"contro-favore")</f>
        <v>0</v>
      </c>
      <c r="J498" s="8" t="b">
        <f t="shared" si="2"/>
        <v>0</v>
      </c>
    </row>
    <row r="499" ht="15.75" customHeight="1">
      <c r="A499" s="11" t="s">
        <v>1006</v>
      </c>
      <c r="B499" s="6" t="s">
        <v>12</v>
      </c>
      <c r="C499" s="10" t="s">
        <v>1007</v>
      </c>
      <c r="D499" s="6" t="s">
        <v>12</v>
      </c>
      <c r="E499" s="4" t="str">
        <f t="shared" si="1"/>
        <v>agree</v>
      </c>
      <c r="J499" s="8" t="b">
        <f t="shared" si="2"/>
        <v>0</v>
      </c>
    </row>
    <row r="500" ht="15.75" customHeight="1">
      <c r="A500" s="11" t="s">
        <v>1008</v>
      </c>
      <c r="B500" s="6" t="s">
        <v>12</v>
      </c>
      <c r="C500" s="10" t="s">
        <v>1009</v>
      </c>
      <c r="D500" s="6" t="s">
        <v>10</v>
      </c>
      <c r="E500" s="4" t="str">
        <f t="shared" si="1"/>
        <v>disagree</v>
      </c>
      <c r="F500" s="4" t="str">
        <f>if(or(and(B500="Neutrale",D500="A Favore"),and(B500="A Favore",D500="Neutrale")),"neutrale-favore")</f>
        <v>neutrale-favore</v>
      </c>
      <c r="G500" s="8" t="b">
        <f>if(or(and(B500="Neutrale",D500="Contro"),and(B500="Contro",D500="Neutrale")),"neutrale-contro")</f>
        <v>0</v>
      </c>
      <c r="H500" s="8" t="b">
        <f>if(or(and(B500="Contro",D500="A Favore"),and(B500="A Favore",D500="Contro")),"contro-favore")</f>
        <v>0</v>
      </c>
      <c r="J500" s="8" t="b">
        <f t="shared" si="2"/>
        <v>0</v>
      </c>
    </row>
    <row r="501" ht="15.75" customHeight="1">
      <c r="A501" s="11" t="s">
        <v>1010</v>
      </c>
      <c r="B501" s="6" t="s">
        <v>10</v>
      </c>
      <c r="C501" s="10" t="s">
        <v>1011</v>
      </c>
      <c r="D501" s="6" t="s">
        <v>10</v>
      </c>
      <c r="E501" s="4" t="str">
        <f t="shared" si="1"/>
        <v>agree</v>
      </c>
      <c r="J501" s="8" t="b">
        <f t="shared" si="2"/>
        <v>0</v>
      </c>
    </row>
    <row r="502" ht="15.75" customHeight="1">
      <c r="A502" s="11" t="s">
        <v>1012</v>
      </c>
      <c r="B502" s="6" t="s">
        <v>10</v>
      </c>
      <c r="C502" s="10" t="s">
        <v>1013</v>
      </c>
      <c r="D502" s="6" t="s">
        <v>10</v>
      </c>
      <c r="E502" s="4" t="str">
        <f t="shared" si="1"/>
        <v>agree</v>
      </c>
      <c r="J502" s="8" t="b">
        <f t="shared" si="2"/>
        <v>0</v>
      </c>
    </row>
    <row r="503" ht="15.75" customHeight="1">
      <c r="A503" s="11" t="s">
        <v>1014</v>
      </c>
      <c r="B503" s="6" t="s">
        <v>10</v>
      </c>
      <c r="C503" s="10" t="s">
        <v>1015</v>
      </c>
      <c r="D503" s="6" t="s">
        <v>10</v>
      </c>
      <c r="E503" s="4" t="str">
        <f t="shared" si="1"/>
        <v>agree</v>
      </c>
      <c r="J503" s="8" t="b">
        <f t="shared" si="2"/>
        <v>0</v>
      </c>
    </row>
    <row r="504" ht="15.75" customHeight="1">
      <c r="A504" s="11" t="s">
        <v>1016</v>
      </c>
      <c r="B504" s="6" t="s">
        <v>10</v>
      </c>
      <c r="C504" s="10" t="s">
        <v>1017</v>
      </c>
      <c r="D504" s="6" t="s">
        <v>10</v>
      </c>
      <c r="E504" s="4" t="str">
        <f t="shared" si="1"/>
        <v>agree</v>
      </c>
      <c r="J504" s="8" t="b">
        <f t="shared" si="2"/>
        <v>0</v>
      </c>
    </row>
    <row r="505" ht="15.75" customHeight="1">
      <c r="A505" s="11" t="s">
        <v>1018</v>
      </c>
      <c r="B505" s="6" t="s">
        <v>12</v>
      </c>
      <c r="C505" s="10" t="s">
        <v>1019</v>
      </c>
      <c r="D505" s="6" t="s">
        <v>17</v>
      </c>
      <c r="E505" s="4" t="str">
        <f t="shared" si="1"/>
        <v>disagree</v>
      </c>
      <c r="F505" s="4" t="b">
        <f t="shared" ref="F505:F509" si="204">if(or(and(B505="Neutrale",D505="A Favore"),and(B505="A Favore",D505="Neutrale")),"neutrale-favore")</f>
        <v>0</v>
      </c>
      <c r="G505" s="8" t="b">
        <f t="shared" ref="G505:G509" si="205">if(or(and(B505="Neutrale",D505="Contro"),and(B505="Contro",D505="Neutrale")),"neutrale-contro")</f>
        <v>0</v>
      </c>
      <c r="H505" s="8" t="str">
        <f t="shared" ref="H505:H509" si="206">if(or(and(B505="Contro",D505="A Favore"),and(B505="A Favore",D505="Contro")),"contro-favore")</f>
        <v>contro-favore</v>
      </c>
      <c r="I505" s="4" t="s">
        <v>17</v>
      </c>
      <c r="J505" s="8" t="str">
        <f t="shared" si="2"/>
        <v>risolto</v>
      </c>
    </row>
    <row r="506" ht="15.75" customHeight="1">
      <c r="A506" s="11" t="s">
        <v>1020</v>
      </c>
      <c r="B506" s="6" t="s">
        <v>12</v>
      </c>
      <c r="C506" s="10" t="s">
        <v>1021</v>
      </c>
      <c r="D506" s="6" t="s">
        <v>17</v>
      </c>
      <c r="E506" s="4" t="str">
        <f t="shared" si="1"/>
        <v>disagree</v>
      </c>
      <c r="F506" s="4" t="b">
        <f t="shared" si="204"/>
        <v>0</v>
      </c>
      <c r="G506" s="8" t="b">
        <f t="shared" si="205"/>
        <v>0</v>
      </c>
      <c r="H506" s="8" t="str">
        <f t="shared" si="206"/>
        <v>contro-favore</v>
      </c>
      <c r="I506" s="4" t="s">
        <v>12</v>
      </c>
      <c r="J506" s="8" t="str">
        <f t="shared" si="2"/>
        <v>risolto</v>
      </c>
    </row>
    <row r="507" ht="15.75" customHeight="1">
      <c r="A507" s="11" t="s">
        <v>1022</v>
      </c>
      <c r="B507" s="6" t="s">
        <v>10</v>
      </c>
      <c r="C507" s="10" t="s">
        <v>1023</v>
      </c>
      <c r="D507" s="6" t="s">
        <v>17</v>
      </c>
      <c r="E507" s="4" t="str">
        <f t="shared" si="1"/>
        <v>disagree</v>
      </c>
      <c r="F507" s="4" t="b">
        <f t="shared" si="204"/>
        <v>0</v>
      </c>
      <c r="G507" s="8" t="str">
        <f t="shared" si="205"/>
        <v>neutrale-contro</v>
      </c>
      <c r="H507" s="8" t="b">
        <f t="shared" si="206"/>
        <v>0</v>
      </c>
      <c r="J507" s="8" t="b">
        <f t="shared" si="2"/>
        <v>0</v>
      </c>
    </row>
    <row r="508" ht="15.75" customHeight="1">
      <c r="A508" s="11" t="s">
        <v>1024</v>
      </c>
      <c r="B508" s="6" t="s">
        <v>12</v>
      </c>
      <c r="C508" s="10" t="s">
        <v>1025</v>
      </c>
      <c r="D508" s="6" t="s">
        <v>17</v>
      </c>
      <c r="E508" s="4" t="str">
        <f t="shared" si="1"/>
        <v>disagree</v>
      </c>
      <c r="F508" s="4" t="b">
        <f t="shared" si="204"/>
        <v>0</v>
      </c>
      <c r="G508" s="8" t="b">
        <f t="shared" si="205"/>
        <v>0</v>
      </c>
      <c r="H508" s="8" t="str">
        <f t="shared" si="206"/>
        <v>contro-favore</v>
      </c>
      <c r="I508" s="4" t="s">
        <v>12</v>
      </c>
      <c r="J508" s="8" t="str">
        <f t="shared" si="2"/>
        <v>risolto</v>
      </c>
    </row>
    <row r="509" ht="15.75" customHeight="1">
      <c r="A509" s="11" t="s">
        <v>1026</v>
      </c>
      <c r="B509" s="6" t="s">
        <v>10</v>
      </c>
      <c r="C509" s="10" t="s">
        <v>1027</v>
      </c>
      <c r="D509" s="6" t="s">
        <v>12</v>
      </c>
      <c r="E509" s="4" t="str">
        <f t="shared" si="1"/>
        <v>disagree</v>
      </c>
      <c r="F509" s="4" t="str">
        <f t="shared" si="204"/>
        <v>neutrale-favore</v>
      </c>
      <c r="G509" s="8" t="b">
        <f t="shared" si="205"/>
        <v>0</v>
      </c>
      <c r="H509" s="8" t="b">
        <f t="shared" si="206"/>
        <v>0</v>
      </c>
      <c r="J509" s="8" t="b">
        <f t="shared" si="2"/>
        <v>0</v>
      </c>
    </row>
    <row r="510" ht="15.75" customHeight="1">
      <c r="A510" s="11" t="s">
        <v>1028</v>
      </c>
      <c r="B510" s="6" t="s">
        <v>12</v>
      </c>
      <c r="C510" s="10" t="s">
        <v>1029</v>
      </c>
      <c r="D510" s="6" t="s">
        <v>12</v>
      </c>
      <c r="E510" s="4" t="str">
        <f t="shared" si="1"/>
        <v>agree</v>
      </c>
      <c r="J510" s="8" t="b">
        <f t="shared" si="2"/>
        <v>0</v>
      </c>
    </row>
    <row r="511" ht="15.75" customHeight="1">
      <c r="A511" s="11" t="s">
        <v>1030</v>
      </c>
      <c r="B511" s="6" t="s">
        <v>10</v>
      </c>
      <c r="C511" s="10" t="s">
        <v>1031</v>
      </c>
      <c r="D511" s="6" t="s">
        <v>17</v>
      </c>
      <c r="E511" s="4" t="str">
        <f t="shared" si="1"/>
        <v>disagree</v>
      </c>
      <c r="F511" s="4" t="b">
        <f t="shared" ref="F511:F515" si="207">if(or(and(B511="Neutrale",D511="A Favore"),and(B511="A Favore",D511="Neutrale")),"neutrale-favore")</f>
        <v>0</v>
      </c>
      <c r="G511" s="8" t="str">
        <f t="shared" ref="G511:G515" si="208">if(or(and(B511="Neutrale",D511="Contro"),and(B511="Contro",D511="Neutrale")),"neutrale-contro")</f>
        <v>neutrale-contro</v>
      </c>
      <c r="H511" s="8" t="b">
        <f t="shared" ref="H511:H515" si="209">if(or(and(B511="Contro",D511="A Favore"),and(B511="A Favore",D511="Contro")),"contro-favore")</f>
        <v>0</v>
      </c>
      <c r="J511" s="8" t="b">
        <f t="shared" si="2"/>
        <v>0</v>
      </c>
    </row>
    <row r="512" ht="15.75" customHeight="1">
      <c r="A512" s="11" t="s">
        <v>1032</v>
      </c>
      <c r="B512" s="6" t="s">
        <v>10</v>
      </c>
      <c r="C512" s="10" t="s">
        <v>1033</v>
      </c>
      <c r="D512" s="6" t="s">
        <v>17</v>
      </c>
      <c r="E512" s="4" t="str">
        <f t="shared" si="1"/>
        <v>disagree</v>
      </c>
      <c r="F512" s="4" t="b">
        <f t="shared" si="207"/>
        <v>0</v>
      </c>
      <c r="G512" s="8" t="str">
        <f t="shared" si="208"/>
        <v>neutrale-contro</v>
      </c>
      <c r="H512" s="8" t="b">
        <f t="shared" si="209"/>
        <v>0</v>
      </c>
      <c r="J512" s="8" t="b">
        <f t="shared" si="2"/>
        <v>0</v>
      </c>
    </row>
    <row r="513" ht="15.75" customHeight="1">
      <c r="A513" s="11" t="s">
        <v>1034</v>
      </c>
      <c r="B513" s="6" t="s">
        <v>12</v>
      </c>
      <c r="C513" s="10" t="s">
        <v>1035</v>
      </c>
      <c r="D513" s="6" t="s">
        <v>10</v>
      </c>
      <c r="E513" s="4" t="str">
        <f t="shared" si="1"/>
        <v>disagree</v>
      </c>
      <c r="F513" s="4" t="str">
        <f t="shared" si="207"/>
        <v>neutrale-favore</v>
      </c>
      <c r="G513" s="8" t="b">
        <f t="shared" si="208"/>
        <v>0</v>
      </c>
      <c r="H513" s="8" t="b">
        <f t="shared" si="209"/>
        <v>0</v>
      </c>
      <c r="J513" s="8" t="b">
        <f t="shared" si="2"/>
        <v>0</v>
      </c>
    </row>
    <row r="514" ht="15.75" customHeight="1">
      <c r="A514" s="11" t="s">
        <v>1036</v>
      </c>
      <c r="B514" s="6" t="s">
        <v>10</v>
      </c>
      <c r="C514" s="10" t="s">
        <v>1037</v>
      </c>
      <c r="D514" s="6" t="s">
        <v>17</v>
      </c>
      <c r="E514" s="4" t="str">
        <f t="shared" si="1"/>
        <v>disagree</v>
      </c>
      <c r="F514" s="4" t="b">
        <f t="shared" si="207"/>
        <v>0</v>
      </c>
      <c r="G514" s="8" t="str">
        <f t="shared" si="208"/>
        <v>neutrale-contro</v>
      </c>
      <c r="H514" s="8" t="b">
        <f t="shared" si="209"/>
        <v>0</v>
      </c>
      <c r="J514" s="8" t="b">
        <f t="shared" si="2"/>
        <v>0</v>
      </c>
    </row>
    <row r="515" ht="15.75" customHeight="1">
      <c r="A515" s="11" t="s">
        <v>1038</v>
      </c>
      <c r="B515" s="6" t="s">
        <v>12</v>
      </c>
      <c r="C515" s="10" t="s">
        <v>1039</v>
      </c>
      <c r="D515" s="6" t="s">
        <v>17</v>
      </c>
      <c r="E515" s="4" t="str">
        <f t="shared" si="1"/>
        <v>disagree</v>
      </c>
      <c r="F515" s="4" t="b">
        <f t="shared" si="207"/>
        <v>0</v>
      </c>
      <c r="G515" s="8" t="b">
        <f t="shared" si="208"/>
        <v>0</v>
      </c>
      <c r="H515" s="8" t="str">
        <f t="shared" si="209"/>
        <v>contro-favore</v>
      </c>
      <c r="I515" s="4" t="s">
        <v>12</v>
      </c>
      <c r="J515" s="8" t="str">
        <f t="shared" si="2"/>
        <v>risolto</v>
      </c>
    </row>
    <row r="516" ht="15.75" customHeight="1">
      <c r="A516" s="11" t="s">
        <v>1040</v>
      </c>
      <c r="B516" s="6" t="s">
        <v>12</v>
      </c>
      <c r="C516" s="10" t="s">
        <v>1041</v>
      </c>
      <c r="D516" s="6" t="s">
        <v>12</v>
      </c>
      <c r="E516" s="4" t="str">
        <f t="shared" si="1"/>
        <v>agree</v>
      </c>
      <c r="J516" s="8" t="b">
        <f t="shared" si="2"/>
        <v>0</v>
      </c>
    </row>
    <row r="517" ht="15.75" customHeight="1">
      <c r="A517" s="11" t="s">
        <v>1042</v>
      </c>
      <c r="B517" s="6" t="s">
        <v>12</v>
      </c>
      <c r="C517" s="10" t="s">
        <v>1043</v>
      </c>
      <c r="D517" s="6" t="s">
        <v>10</v>
      </c>
      <c r="E517" s="4" t="str">
        <f t="shared" si="1"/>
        <v>disagree</v>
      </c>
      <c r="F517" s="4" t="str">
        <f>if(or(and(B517="Neutrale",D517="A Favore"),and(B517="A Favore",D517="Neutrale")),"neutrale-favore")</f>
        <v>neutrale-favore</v>
      </c>
      <c r="G517" s="8" t="b">
        <f>if(or(and(B517="Neutrale",D517="Contro"),and(B517="Contro",D517="Neutrale")),"neutrale-contro")</f>
        <v>0</v>
      </c>
      <c r="H517" s="8" t="b">
        <f>if(or(and(B517="Contro",D517="A Favore"),and(B517="A Favore",D517="Contro")),"contro-favore")</f>
        <v>0</v>
      </c>
      <c r="J517" s="8" t="b">
        <f t="shared" si="2"/>
        <v>0</v>
      </c>
    </row>
    <row r="518" ht="15.75" customHeight="1">
      <c r="A518" s="11" t="s">
        <v>1044</v>
      </c>
      <c r="B518" s="6" t="s">
        <v>10</v>
      </c>
      <c r="C518" s="10" t="s">
        <v>1045</v>
      </c>
      <c r="D518" s="6" t="s">
        <v>10</v>
      </c>
      <c r="E518" s="4" t="str">
        <f t="shared" si="1"/>
        <v>agree</v>
      </c>
      <c r="J518" s="8" t="b">
        <f t="shared" si="2"/>
        <v>0</v>
      </c>
    </row>
    <row r="519" ht="15.75" customHeight="1">
      <c r="A519" s="11" t="s">
        <v>1046</v>
      </c>
      <c r="B519" s="6" t="s">
        <v>12</v>
      </c>
      <c r="C519" s="10" t="s">
        <v>1047</v>
      </c>
      <c r="D519" s="6" t="s">
        <v>10</v>
      </c>
      <c r="E519" s="4" t="str">
        <f t="shared" si="1"/>
        <v>disagree</v>
      </c>
      <c r="F519" s="4" t="str">
        <f>if(or(and(B519="Neutrale",D519="A Favore"),and(B519="A Favore",D519="Neutrale")),"neutrale-favore")</f>
        <v>neutrale-favore</v>
      </c>
      <c r="G519" s="8" t="b">
        <f>if(or(and(B519="Neutrale",D519="Contro"),and(B519="Contro",D519="Neutrale")),"neutrale-contro")</f>
        <v>0</v>
      </c>
      <c r="H519" s="8" t="b">
        <f>if(or(and(B519="Contro",D519="A Favore"),and(B519="A Favore",D519="Contro")),"contro-favore")</f>
        <v>0</v>
      </c>
      <c r="J519" s="8" t="b">
        <f t="shared" si="2"/>
        <v>0</v>
      </c>
    </row>
    <row r="520" ht="15.75" customHeight="1">
      <c r="A520" s="11" t="s">
        <v>1048</v>
      </c>
      <c r="B520" s="6" t="s">
        <v>10</v>
      </c>
      <c r="C520" s="10" t="s">
        <v>1049</v>
      </c>
      <c r="D520" s="6" t="s">
        <v>10</v>
      </c>
      <c r="E520" s="4" t="str">
        <f t="shared" si="1"/>
        <v>agree</v>
      </c>
      <c r="J520" s="8" t="b">
        <f t="shared" si="2"/>
        <v>0</v>
      </c>
    </row>
    <row r="521" ht="15.75" customHeight="1">
      <c r="A521" s="11" t="s">
        <v>1050</v>
      </c>
      <c r="B521" s="6" t="s">
        <v>10</v>
      </c>
      <c r="C521" s="10" t="s">
        <v>1051</v>
      </c>
      <c r="D521" s="6" t="s">
        <v>17</v>
      </c>
      <c r="E521" s="4" t="str">
        <f t="shared" si="1"/>
        <v>disagree</v>
      </c>
      <c r="F521" s="4" t="b">
        <f t="shared" ref="F521:F522" si="210">if(or(and(B521="Neutrale",D521="A Favore"),and(B521="A Favore",D521="Neutrale")),"neutrale-favore")</f>
        <v>0</v>
      </c>
      <c r="G521" s="8" t="str">
        <f t="shared" ref="G521:G522" si="211">if(or(and(B521="Neutrale",D521="Contro"),and(B521="Contro",D521="Neutrale")),"neutrale-contro")</f>
        <v>neutrale-contro</v>
      </c>
      <c r="H521" s="8" t="b">
        <f t="shared" ref="H521:H522" si="212">if(or(and(B521="Contro",D521="A Favore"),and(B521="A Favore",D521="Contro")),"contro-favore")</f>
        <v>0</v>
      </c>
      <c r="J521" s="8" t="b">
        <f t="shared" si="2"/>
        <v>0</v>
      </c>
    </row>
    <row r="522" ht="15.75" customHeight="1">
      <c r="A522" s="11" t="s">
        <v>1052</v>
      </c>
      <c r="B522" s="6" t="s">
        <v>10</v>
      </c>
      <c r="C522" s="10" t="s">
        <v>1053</v>
      </c>
      <c r="D522" s="6" t="s">
        <v>17</v>
      </c>
      <c r="E522" s="4" t="str">
        <f t="shared" si="1"/>
        <v>disagree</v>
      </c>
      <c r="F522" s="4" t="b">
        <f t="shared" si="210"/>
        <v>0</v>
      </c>
      <c r="G522" s="8" t="str">
        <f t="shared" si="211"/>
        <v>neutrale-contro</v>
      </c>
      <c r="H522" s="8" t="b">
        <f t="shared" si="212"/>
        <v>0</v>
      </c>
      <c r="J522" s="8" t="b">
        <f t="shared" si="2"/>
        <v>0</v>
      </c>
    </row>
    <row r="523" ht="15.75" customHeight="1">
      <c r="A523" s="11" t="s">
        <v>1054</v>
      </c>
      <c r="B523" s="6" t="s">
        <v>17</v>
      </c>
      <c r="C523" s="10" t="s">
        <v>1055</v>
      </c>
      <c r="D523" s="6" t="s">
        <v>17</v>
      </c>
      <c r="E523" s="4" t="str">
        <f t="shared" si="1"/>
        <v>agree</v>
      </c>
      <c r="J523" s="8" t="b">
        <f t="shared" si="2"/>
        <v>0</v>
      </c>
    </row>
    <row r="524" ht="15.75" customHeight="1">
      <c r="A524" s="11" t="s">
        <v>1056</v>
      </c>
      <c r="B524" s="6" t="s">
        <v>10</v>
      </c>
      <c r="C524" s="10" t="s">
        <v>1057</v>
      </c>
      <c r="D524" s="6" t="s">
        <v>10</v>
      </c>
      <c r="E524" s="4" t="str">
        <f t="shared" si="1"/>
        <v>agree</v>
      </c>
      <c r="J524" s="8" t="b">
        <f t="shared" si="2"/>
        <v>0</v>
      </c>
    </row>
    <row r="525" ht="15.75" customHeight="1">
      <c r="A525" s="11" t="s">
        <v>1058</v>
      </c>
      <c r="B525" s="6" t="s">
        <v>12</v>
      </c>
      <c r="C525" s="10" t="s">
        <v>1059</v>
      </c>
      <c r="D525" s="6" t="s">
        <v>17</v>
      </c>
      <c r="E525" s="4" t="str">
        <f t="shared" si="1"/>
        <v>disagree</v>
      </c>
      <c r="F525" s="4" t="b">
        <f t="shared" ref="F525:F526" si="213">if(or(and(B525="Neutrale",D525="A Favore"),and(B525="A Favore",D525="Neutrale")),"neutrale-favore")</f>
        <v>0</v>
      </c>
      <c r="G525" s="8" t="b">
        <f t="shared" ref="G525:G526" si="214">if(or(and(B525="Neutrale",D525="Contro"),and(B525="Contro",D525="Neutrale")),"neutrale-contro")</f>
        <v>0</v>
      </c>
      <c r="H525" s="8" t="str">
        <f t="shared" ref="H525:H526" si="215">if(or(and(B525="Contro",D525="A Favore"),and(B525="A Favore",D525="Contro")),"contro-favore")</f>
        <v>contro-favore</v>
      </c>
      <c r="I525" s="4" t="s">
        <v>10</v>
      </c>
      <c r="J525" s="8" t="b">
        <f t="shared" si="2"/>
        <v>0</v>
      </c>
    </row>
    <row r="526" ht="15.75" customHeight="1">
      <c r="A526" s="11" t="s">
        <v>1060</v>
      </c>
      <c r="B526" s="6" t="s">
        <v>12</v>
      </c>
      <c r="C526" s="10" t="s">
        <v>1061</v>
      </c>
      <c r="D526" s="6" t="s">
        <v>17</v>
      </c>
      <c r="E526" s="4" t="str">
        <f t="shared" si="1"/>
        <v>disagree</v>
      </c>
      <c r="F526" s="4" t="b">
        <f t="shared" si="213"/>
        <v>0</v>
      </c>
      <c r="G526" s="8" t="b">
        <f t="shared" si="214"/>
        <v>0</v>
      </c>
      <c r="H526" s="8" t="str">
        <f t="shared" si="215"/>
        <v>contro-favore</v>
      </c>
      <c r="I526" s="4" t="s">
        <v>12</v>
      </c>
      <c r="J526" s="8" t="str">
        <f t="shared" si="2"/>
        <v>risolto</v>
      </c>
    </row>
    <row r="527" ht="15.75" customHeight="1">
      <c r="A527" s="11" t="s">
        <v>1062</v>
      </c>
      <c r="B527" s="6" t="s">
        <v>10</v>
      </c>
      <c r="C527" s="10" t="s">
        <v>1063</v>
      </c>
      <c r="D527" s="6" t="s">
        <v>10</v>
      </c>
      <c r="E527" s="4" t="str">
        <f t="shared" si="1"/>
        <v>agree</v>
      </c>
      <c r="J527" s="8" t="b">
        <f t="shared" si="2"/>
        <v>0</v>
      </c>
    </row>
    <row r="528" ht="15.75" customHeight="1">
      <c r="A528" s="11" t="s">
        <v>1064</v>
      </c>
      <c r="B528" s="6" t="s">
        <v>10</v>
      </c>
      <c r="C528" s="10" t="s">
        <v>1065</v>
      </c>
      <c r="D528" s="6" t="s">
        <v>17</v>
      </c>
      <c r="E528" s="4" t="str">
        <f t="shared" si="1"/>
        <v>disagree</v>
      </c>
      <c r="F528" s="4" t="b">
        <f t="shared" ref="F528:F535" si="216">if(or(and(B528="Neutrale",D528="A Favore"),and(B528="A Favore",D528="Neutrale")),"neutrale-favore")</f>
        <v>0</v>
      </c>
      <c r="G528" s="8" t="str">
        <f t="shared" ref="G528:G535" si="217">if(or(and(B528="Neutrale",D528="Contro"),and(B528="Contro",D528="Neutrale")),"neutrale-contro")</f>
        <v>neutrale-contro</v>
      </c>
      <c r="H528" s="8" t="b">
        <f t="shared" ref="H528:H535" si="218">if(or(and(B528="Contro",D528="A Favore"),and(B528="A Favore",D528="Contro")),"contro-favore")</f>
        <v>0</v>
      </c>
      <c r="J528" s="8" t="b">
        <f t="shared" si="2"/>
        <v>0</v>
      </c>
    </row>
    <row r="529" ht="15.75" customHeight="1">
      <c r="A529" s="11" t="s">
        <v>1066</v>
      </c>
      <c r="B529" s="6" t="s">
        <v>10</v>
      </c>
      <c r="C529" s="10" t="s">
        <v>1067</v>
      </c>
      <c r="D529" s="6" t="s">
        <v>12</v>
      </c>
      <c r="E529" s="4" t="str">
        <f t="shared" si="1"/>
        <v>disagree</v>
      </c>
      <c r="F529" s="4" t="str">
        <f t="shared" si="216"/>
        <v>neutrale-favore</v>
      </c>
      <c r="G529" s="8" t="b">
        <f t="shared" si="217"/>
        <v>0</v>
      </c>
      <c r="H529" s="8" t="b">
        <f t="shared" si="218"/>
        <v>0</v>
      </c>
      <c r="J529" s="8" t="b">
        <f t="shared" si="2"/>
        <v>0</v>
      </c>
    </row>
    <row r="530" ht="15.75" customHeight="1">
      <c r="A530" s="11" t="s">
        <v>1068</v>
      </c>
      <c r="B530" s="6" t="s">
        <v>12</v>
      </c>
      <c r="C530" s="10" t="s">
        <v>1069</v>
      </c>
      <c r="D530" s="6" t="s">
        <v>10</v>
      </c>
      <c r="E530" s="4" t="str">
        <f t="shared" si="1"/>
        <v>disagree</v>
      </c>
      <c r="F530" s="4" t="str">
        <f t="shared" si="216"/>
        <v>neutrale-favore</v>
      </c>
      <c r="G530" s="8" t="b">
        <f t="shared" si="217"/>
        <v>0</v>
      </c>
      <c r="H530" s="8" t="b">
        <f t="shared" si="218"/>
        <v>0</v>
      </c>
      <c r="J530" s="8" t="b">
        <f t="shared" si="2"/>
        <v>0</v>
      </c>
    </row>
    <row r="531" ht="15.75" customHeight="1">
      <c r="A531" s="11" t="s">
        <v>1070</v>
      </c>
      <c r="B531" s="6" t="s">
        <v>10</v>
      </c>
      <c r="C531" s="10" t="s">
        <v>1071</v>
      </c>
      <c r="D531" s="6" t="s">
        <v>17</v>
      </c>
      <c r="E531" s="4" t="str">
        <f t="shared" si="1"/>
        <v>disagree</v>
      </c>
      <c r="F531" s="4" t="b">
        <f t="shared" si="216"/>
        <v>0</v>
      </c>
      <c r="G531" s="8" t="str">
        <f t="shared" si="217"/>
        <v>neutrale-contro</v>
      </c>
      <c r="H531" s="8" t="b">
        <f t="shared" si="218"/>
        <v>0</v>
      </c>
      <c r="J531" s="8" t="b">
        <f t="shared" si="2"/>
        <v>0</v>
      </c>
    </row>
    <row r="532" ht="15.75" customHeight="1">
      <c r="A532" s="11" t="s">
        <v>1072</v>
      </c>
      <c r="B532" s="6" t="s">
        <v>10</v>
      </c>
      <c r="C532" s="10" t="s">
        <v>1073</v>
      </c>
      <c r="D532" s="6" t="s">
        <v>12</v>
      </c>
      <c r="E532" s="4" t="str">
        <f t="shared" si="1"/>
        <v>disagree</v>
      </c>
      <c r="F532" s="4" t="str">
        <f t="shared" si="216"/>
        <v>neutrale-favore</v>
      </c>
      <c r="G532" s="8" t="b">
        <f t="shared" si="217"/>
        <v>0</v>
      </c>
      <c r="H532" s="8" t="b">
        <f t="shared" si="218"/>
        <v>0</v>
      </c>
      <c r="J532" s="8" t="b">
        <f t="shared" si="2"/>
        <v>0</v>
      </c>
    </row>
    <row r="533" ht="15.75" customHeight="1">
      <c r="A533" s="11" t="s">
        <v>1074</v>
      </c>
      <c r="B533" s="6" t="s">
        <v>10</v>
      </c>
      <c r="C533" s="10" t="s">
        <v>1075</v>
      </c>
      <c r="D533" s="6" t="s">
        <v>17</v>
      </c>
      <c r="E533" s="4" t="str">
        <f t="shared" si="1"/>
        <v>disagree</v>
      </c>
      <c r="F533" s="4" t="b">
        <f t="shared" si="216"/>
        <v>0</v>
      </c>
      <c r="G533" s="8" t="str">
        <f t="shared" si="217"/>
        <v>neutrale-contro</v>
      </c>
      <c r="H533" s="8" t="b">
        <f t="shared" si="218"/>
        <v>0</v>
      </c>
      <c r="J533" s="8" t="b">
        <f t="shared" si="2"/>
        <v>0</v>
      </c>
    </row>
    <row r="534" ht="15.75" customHeight="1">
      <c r="A534" s="11" t="s">
        <v>1076</v>
      </c>
      <c r="B534" s="6" t="s">
        <v>10</v>
      </c>
      <c r="C534" s="10" t="s">
        <v>1077</v>
      </c>
      <c r="D534" s="6" t="s">
        <v>17</v>
      </c>
      <c r="E534" s="4" t="str">
        <f t="shared" si="1"/>
        <v>disagree</v>
      </c>
      <c r="F534" s="4" t="b">
        <f t="shared" si="216"/>
        <v>0</v>
      </c>
      <c r="G534" s="8" t="str">
        <f t="shared" si="217"/>
        <v>neutrale-contro</v>
      </c>
      <c r="H534" s="8" t="b">
        <f t="shared" si="218"/>
        <v>0</v>
      </c>
      <c r="J534" s="8" t="b">
        <f t="shared" si="2"/>
        <v>0</v>
      </c>
    </row>
    <row r="535" ht="15.75" customHeight="1">
      <c r="A535" s="11" t="s">
        <v>1078</v>
      </c>
      <c r="B535" s="6" t="s">
        <v>10</v>
      </c>
      <c r="C535" s="10" t="s">
        <v>1079</v>
      </c>
      <c r="D535" s="6" t="s">
        <v>12</v>
      </c>
      <c r="E535" s="4" t="str">
        <f t="shared" si="1"/>
        <v>disagree</v>
      </c>
      <c r="F535" s="4" t="str">
        <f t="shared" si="216"/>
        <v>neutrale-favore</v>
      </c>
      <c r="G535" s="8" t="b">
        <f t="shared" si="217"/>
        <v>0</v>
      </c>
      <c r="H535" s="8" t="b">
        <f t="shared" si="218"/>
        <v>0</v>
      </c>
      <c r="J535" s="8" t="b">
        <f t="shared" si="2"/>
        <v>0</v>
      </c>
    </row>
    <row r="536" ht="15.75" customHeight="1">
      <c r="A536" s="11" t="s">
        <v>1080</v>
      </c>
      <c r="B536" s="6" t="s">
        <v>10</v>
      </c>
      <c r="C536" s="10" t="s">
        <v>1081</v>
      </c>
      <c r="D536" s="6" t="s">
        <v>10</v>
      </c>
      <c r="E536" s="4" t="str">
        <f t="shared" si="1"/>
        <v>agree</v>
      </c>
      <c r="J536" s="8" t="b">
        <f t="shared" si="2"/>
        <v>0</v>
      </c>
    </row>
    <row r="537" ht="15.75" customHeight="1">
      <c r="A537" s="11" t="s">
        <v>1082</v>
      </c>
      <c r="B537" s="6" t="s">
        <v>10</v>
      </c>
      <c r="C537" s="10" t="s">
        <v>1083</v>
      </c>
      <c r="D537" s="6" t="s">
        <v>10</v>
      </c>
      <c r="E537" s="4" t="str">
        <f t="shared" si="1"/>
        <v>agree</v>
      </c>
      <c r="J537" s="8" t="b">
        <f t="shared" si="2"/>
        <v>0</v>
      </c>
    </row>
    <row r="538" ht="15.75" customHeight="1">
      <c r="A538" s="11" t="s">
        <v>1084</v>
      </c>
      <c r="B538" s="6" t="s">
        <v>215</v>
      </c>
      <c r="C538" s="10" t="s">
        <v>1085</v>
      </c>
      <c r="D538" s="6" t="s">
        <v>10</v>
      </c>
      <c r="E538" s="4" t="str">
        <f t="shared" si="1"/>
        <v>disagree</v>
      </c>
      <c r="F538" s="4" t="b">
        <f>if(or(and(B538="Neutrale",D538="A Favore"),and(B538="A Favore",D538="Neutrale")),"neutrale-favore")</f>
        <v>0</v>
      </c>
      <c r="G538" s="8" t="b">
        <f>if(or(and(B538="Neutrale",D538="Contro"),and(B538="Contro",D538="Neutrale")),"neutrale-contro")</f>
        <v>0</v>
      </c>
      <c r="H538" s="8" t="b">
        <f>if(or(and(B538="Contro",D538="A Favore"),and(B538="A Favore",D538="Contro")),"contro-favore")</f>
        <v>0</v>
      </c>
      <c r="J538" s="8" t="b">
        <f t="shared" si="2"/>
        <v>0</v>
      </c>
    </row>
    <row r="539" ht="15.75" customHeight="1">
      <c r="A539" s="11" t="s">
        <v>1086</v>
      </c>
      <c r="B539" s="6" t="s">
        <v>10</v>
      </c>
      <c r="C539" s="10" t="s">
        <v>1087</v>
      </c>
      <c r="D539" s="6" t="s">
        <v>10</v>
      </c>
      <c r="E539" s="4" t="str">
        <f t="shared" si="1"/>
        <v>agree</v>
      </c>
      <c r="J539" s="8" t="b">
        <f t="shared" si="2"/>
        <v>0</v>
      </c>
    </row>
    <row r="540" ht="15.75" customHeight="1">
      <c r="A540" s="11" t="s">
        <v>1088</v>
      </c>
      <c r="B540" s="6" t="s">
        <v>12</v>
      </c>
      <c r="C540" s="10" t="s">
        <v>1089</v>
      </c>
      <c r="D540" s="6" t="s">
        <v>10</v>
      </c>
      <c r="E540" s="4" t="str">
        <f t="shared" si="1"/>
        <v>disagree</v>
      </c>
      <c r="F540" s="4" t="str">
        <f>if(or(and(B540="Neutrale",D540="A Favore"),and(B540="A Favore",D540="Neutrale")),"neutrale-favore")</f>
        <v>neutrale-favore</v>
      </c>
      <c r="G540" s="8" t="b">
        <f>if(or(and(B540="Neutrale",D540="Contro"),and(B540="Contro",D540="Neutrale")),"neutrale-contro")</f>
        <v>0</v>
      </c>
      <c r="H540" s="8" t="b">
        <f>if(or(and(B540="Contro",D540="A Favore"),and(B540="A Favore",D540="Contro")),"contro-favore")</f>
        <v>0</v>
      </c>
      <c r="J540" s="8" t="b">
        <f t="shared" si="2"/>
        <v>0</v>
      </c>
    </row>
    <row r="541" ht="15.75" customHeight="1">
      <c r="A541" s="11" t="s">
        <v>1090</v>
      </c>
      <c r="B541" s="6" t="s">
        <v>10</v>
      </c>
      <c r="C541" s="10" t="s">
        <v>1091</v>
      </c>
      <c r="D541" s="6" t="s">
        <v>10</v>
      </c>
      <c r="E541" s="4" t="str">
        <f t="shared" si="1"/>
        <v>agree</v>
      </c>
      <c r="J541" s="8" t="b">
        <f t="shared" si="2"/>
        <v>0</v>
      </c>
    </row>
    <row r="542" ht="15.75" customHeight="1">
      <c r="A542" s="11" t="s">
        <v>1092</v>
      </c>
      <c r="B542" s="6" t="s">
        <v>17</v>
      </c>
      <c r="C542" s="10" t="s">
        <v>1093</v>
      </c>
      <c r="D542" s="6" t="s">
        <v>17</v>
      </c>
      <c r="E542" s="4" t="str">
        <f t="shared" si="1"/>
        <v>agree</v>
      </c>
      <c r="J542" s="8" t="b">
        <f t="shared" si="2"/>
        <v>0</v>
      </c>
    </row>
    <row r="543" ht="15.75" customHeight="1">
      <c r="A543" s="11" t="s">
        <v>1094</v>
      </c>
      <c r="B543" s="6" t="s">
        <v>10</v>
      </c>
      <c r="C543" s="10" t="s">
        <v>1095</v>
      </c>
      <c r="D543" s="6" t="s">
        <v>12</v>
      </c>
      <c r="E543" s="4" t="str">
        <f t="shared" si="1"/>
        <v>disagree</v>
      </c>
      <c r="F543" s="4" t="str">
        <f>if(or(and(B543="Neutrale",D543="A Favore"),and(B543="A Favore",D543="Neutrale")),"neutrale-favore")</f>
        <v>neutrale-favore</v>
      </c>
      <c r="G543" s="8" t="b">
        <f>if(or(and(B543="Neutrale",D543="Contro"),and(B543="Contro",D543="Neutrale")),"neutrale-contro")</f>
        <v>0</v>
      </c>
      <c r="H543" s="8" t="b">
        <f>if(or(and(B543="Contro",D543="A Favore"),and(B543="A Favore",D543="Contro")),"contro-favore")</f>
        <v>0</v>
      </c>
      <c r="J543" s="8" t="b">
        <f t="shared" si="2"/>
        <v>0</v>
      </c>
    </row>
    <row r="544" ht="15.75" customHeight="1">
      <c r="A544" s="11" t="s">
        <v>1096</v>
      </c>
      <c r="B544" s="6" t="s">
        <v>10</v>
      </c>
      <c r="C544" s="10" t="s">
        <v>1097</v>
      </c>
      <c r="D544" s="6" t="s">
        <v>10</v>
      </c>
      <c r="E544" s="4" t="str">
        <f t="shared" si="1"/>
        <v>agree</v>
      </c>
      <c r="J544" s="8" t="b">
        <f t="shared" si="2"/>
        <v>0</v>
      </c>
    </row>
    <row r="545" ht="15.75" customHeight="1">
      <c r="A545" s="11" t="s">
        <v>1098</v>
      </c>
      <c r="B545" s="6" t="s">
        <v>12</v>
      </c>
      <c r="C545" s="10" t="s">
        <v>1099</v>
      </c>
      <c r="D545" s="6" t="s">
        <v>10</v>
      </c>
      <c r="E545" s="4" t="str">
        <f t="shared" si="1"/>
        <v>disagree</v>
      </c>
      <c r="F545" s="4" t="str">
        <f>if(or(and(B545="Neutrale",D545="A Favore"),and(B545="A Favore",D545="Neutrale")),"neutrale-favore")</f>
        <v>neutrale-favore</v>
      </c>
      <c r="G545" s="8" t="b">
        <f>if(or(and(B545="Neutrale",D545="Contro"),and(B545="Contro",D545="Neutrale")),"neutrale-contro")</f>
        <v>0</v>
      </c>
      <c r="H545" s="8" t="b">
        <f>if(or(and(B545="Contro",D545="A Favore"),and(B545="A Favore",D545="Contro")),"contro-favore")</f>
        <v>0</v>
      </c>
      <c r="J545" s="8" t="b">
        <f t="shared" si="2"/>
        <v>0</v>
      </c>
    </row>
    <row r="546" ht="15.75" customHeight="1">
      <c r="A546" s="11" t="s">
        <v>1100</v>
      </c>
      <c r="B546" s="6" t="s">
        <v>17</v>
      </c>
      <c r="C546" s="10" t="s">
        <v>1101</v>
      </c>
      <c r="D546" s="6" t="s">
        <v>17</v>
      </c>
      <c r="E546" s="4" t="str">
        <f t="shared" si="1"/>
        <v>agree</v>
      </c>
      <c r="J546" s="8" t="b">
        <f t="shared" si="2"/>
        <v>0</v>
      </c>
    </row>
    <row r="547" ht="15.75" customHeight="1">
      <c r="A547" s="11" t="s">
        <v>1102</v>
      </c>
      <c r="B547" s="6" t="s">
        <v>12</v>
      </c>
      <c r="C547" s="10" t="s">
        <v>1103</v>
      </c>
      <c r="D547" s="6" t="s">
        <v>10</v>
      </c>
      <c r="E547" s="4" t="str">
        <f t="shared" si="1"/>
        <v>disagree</v>
      </c>
      <c r="F547" s="4" t="str">
        <f>if(or(and(B547="Neutrale",D547="A Favore"),and(B547="A Favore",D547="Neutrale")),"neutrale-favore")</f>
        <v>neutrale-favore</v>
      </c>
      <c r="G547" s="8" t="b">
        <f>if(or(and(B547="Neutrale",D547="Contro"),and(B547="Contro",D547="Neutrale")),"neutrale-contro")</f>
        <v>0</v>
      </c>
      <c r="H547" s="8" t="b">
        <f>if(or(and(B547="Contro",D547="A Favore"),and(B547="A Favore",D547="Contro")),"contro-favore")</f>
        <v>0</v>
      </c>
      <c r="J547" s="8" t="b">
        <f t="shared" si="2"/>
        <v>0</v>
      </c>
    </row>
    <row r="548" ht="15.75" customHeight="1">
      <c r="A548" s="11" t="s">
        <v>1104</v>
      </c>
      <c r="B548" s="6" t="s">
        <v>10</v>
      </c>
      <c r="C548" s="10" t="s">
        <v>1105</v>
      </c>
      <c r="D548" s="6" t="s">
        <v>10</v>
      </c>
      <c r="E548" s="4" t="str">
        <f t="shared" si="1"/>
        <v>agree</v>
      </c>
      <c r="J548" s="8" t="b">
        <f t="shared" si="2"/>
        <v>0</v>
      </c>
    </row>
    <row r="549" ht="15.75" customHeight="1">
      <c r="A549" s="11" t="s">
        <v>1106</v>
      </c>
      <c r="B549" s="6" t="s">
        <v>12</v>
      </c>
      <c r="C549" s="10" t="s">
        <v>1107</v>
      </c>
      <c r="D549" s="6" t="s">
        <v>12</v>
      </c>
      <c r="E549" s="4" t="str">
        <f t="shared" si="1"/>
        <v>agree</v>
      </c>
      <c r="J549" s="8" t="b">
        <f t="shared" si="2"/>
        <v>0</v>
      </c>
    </row>
    <row r="550" ht="15.75" customHeight="1">
      <c r="A550" s="11" t="s">
        <v>1108</v>
      </c>
      <c r="B550" s="6" t="s">
        <v>12</v>
      </c>
      <c r="C550" s="10" t="s">
        <v>1109</v>
      </c>
      <c r="D550" s="6" t="s">
        <v>12</v>
      </c>
      <c r="E550" s="4" t="str">
        <f t="shared" si="1"/>
        <v>agree</v>
      </c>
      <c r="J550" s="8" t="b">
        <f t="shared" si="2"/>
        <v>0</v>
      </c>
    </row>
    <row r="551" ht="15.75" customHeight="1">
      <c r="A551" s="11" t="s">
        <v>1110</v>
      </c>
      <c r="B551" s="6" t="s">
        <v>12</v>
      </c>
      <c r="C551" s="10" t="s">
        <v>1111</v>
      </c>
      <c r="D551" s="6" t="s">
        <v>10</v>
      </c>
      <c r="E551" s="4" t="str">
        <f t="shared" si="1"/>
        <v>disagree</v>
      </c>
      <c r="F551" s="4" t="str">
        <f t="shared" ref="F551:F553" si="219">if(or(and(B551="Neutrale",D551="A Favore"),and(B551="A Favore",D551="Neutrale")),"neutrale-favore")</f>
        <v>neutrale-favore</v>
      </c>
      <c r="G551" s="8" t="b">
        <f t="shared" ref="G551:G553" si="220">if(or(and(B551="Neutrale",D551="Contro"),and(B551="Contro",D551="Neutrale")),"neutrale-contro")</f>
        <v>0</v>
      </c>
      <c r="H551" s="8" t="b">
        <f t="shared" ref="H551:H553" si="221">if(or(and(B551="Contro",D551="A Favore"),and(B551="A Favore",D551="Contro")),"contro-favore")</f>
        <v>0</v>
      </c>
      <c r="J551" s="8" t="b">
        <f t="shared" si="2"/>
        <v>0</v>
      </c>
    </row>
    <row r="552" ht="15.75" customHeight="1">
      <c r="A552" s="11" t="s">
        <v>1112</v>
      </c>
      <c r="B552" s="6" t="s">
        <v>12</v>
      </c>
      <c r="C552" s="10" t="s">
        <v>1113</v>
      </c>
      <c r="D552" s="6" t="s">
        <v>17</v>
      </c>
      <c r="E552" s="4" t="str">
        <f t="shared" si="1"/>
        <v>disagree</v>
      </c>
      <c r="F552" s="4" t="b">
        <f t="shared" si="219"/>
        <v>0</v>
      </c>
      <c r="G552" s="8" t="b">
        <f t="shared" si="220"/>
        <v>0</v>
      </c>
      <c r="H552" s="8" t="str">
        <f t="shared" si="221"/>
        <v>contro-favore</v>
      </c>
      <c r="I552" s="4" t="s">
        <v>10</v>
      </c>
      <c r="J552" s="8" t="b">
        <f t="shared" si="2"/>
        <v>0</v>
      </c>
    </row>
    <row r="553" ht="15.75" customHeight="1">
      <c r="A553" s="11" t="s">
        <v>1114</v>
      </c>
      <c r="B553" s="6" t="s">
        <v>10</v>
      </c>
      <c r="C553" s="10" t="s">
        <v>1115</v>
      </c>
      <c r="D553" s="6" t="s">
        <v>12</v>
      </c>
      <c r="E553" s="4" t="str">
        <f t="shared" si="1"/>
        <v>disagree</v>
      </c>
      <c r="F553" s="4" t="str">
        <f t="shared" si="219"/>
        <v>neutrale-favore</v>
      </c>
      <c r="G553" s="8" t="b">
        <f t="shared" si="220"/>
        <v>0</v>
      </c>
      <c r="H553" s="8" t="b">
        <f t="shared" si="221"/>
        <v>0</v>
      </c>
      <c r="J553" s="8" t="b">
        <f t="shared" si="2"/>
        <v>0</v>
      </c>
    </row>
    <row r="554" ht="15.75" customHeight="1">
      <c r="A554" s="11" t="s">
        <v>1116</v>
      </c>
      <c r="B554" s="6" t="s">
        <v>10</v>
      </c>
      <c r="C554" s="10" t="s">
        <v>1117</v>
      </c>
      <c r="D554" s="6" t="s">
        <v>10</v>
      </c>
      <c r="E554" s="4" t="str">
        <f t="shared" si="1"/>
        <v>agree</v>
      </c>
      <c r="J554" s="8" t="b">
        <f t="shared" si="2"/>
        <v>0</v>
      </c>
    </row>
    <row r="555" ht="15.75" customHeight="1">
      <c r="A555" s="11" t="s">
        <v>1118</v>
      </c>
      <c r="B555" s="6" t="s">
        <v>12</v>
      </c>
      <c r="C555" s="10" t="s">
        <v>1119</v>
      </c>
      <c r="D555" s="6" t="s">
        <v>17</v>
      </c>
      <c r="E555" s="4" t="str">
        <f t="shared" si="1"/>
        <v>disagree</v>
      </c>
      <c r="F555" s="4" t="b">
        <f t="shared" ref="F555:F556" si="222">if(or(and(B555="Neutrale",D555="A Favore"),and(B555="A Favore",D555="Neutrale")),"neutrale-favore")</f>
        <v>0</v>
      </c>
      <c r="G555" s="8" t="b">
        <f t="shared" ref="G555:G556" si="223">if(or(and(B555="Neutrale",D555="Contro"),and(B555="Contro",D555="Neutrale")),"neutrale-contro")</f>
        <v>0</v>
      </c>
      <c r="H555" s="8" t="str">
        <f t="shared" ref="H555:H556" si="224">if(or(and(B555="Contro",D555="A Favore"),and(B555="A Favore",D555="Contro")),"contro-favore")</f>
        <v>contro-favore</v>
      </c>
      <c r="I555" s="4" t="s">
        <v>12</v>
      </c>
      <c r="J555" s="8" t="str">
        <f t="shared" si="2"/>
        <v>risolto</v>
      </c>
    </row>
    <row r="556" ht="15.75" customHeight="1">
      <c r="A556" s="11" t="s">
        <v>1120</v>
      </c>
      <c r="B556" s="6" t="s">
        <v>10</v>
      </c>
      <c r="C556" s="10" t="s">
        <v>1121</v>
      </c>
      <c r="D556" s="6" t="s">
        <v>17</v>
      </c>
      <c r="E556" s="4" t="str">
        <f t="shared" si="1"/>
        <v>disagree</v>
      </c>
      <c r="F556" s="4" t="b">
        <f t="shared" si="222"/>
        <v>0</v>
      </c>
      <c r="G556" s="8" t="str">
        <f t="shared" si="223"/>
        <v>neutrale-contro</v>
      </c>
      <c r="H556" s="8" t="b">
        <f t="shared" si="224"/>
        <v>0</v>
      </c>
      <c r="J556" s="8" t="b">
        <f t="shared" si="2"/>
        <v>0</v>
      </c>
    </row>
    <row r="557" ht="15.75" customHeight="1">
      <c r="A557" s="11" t="s">
        <v>1122</v>
      </c>
      <c r="B557" s="6" t="s">
        <v>10</v>
      </c>
      <c r="C557" s="10" t="s">
        <v>1123</v>
      </c>
      <c r="D557" s="6" t="s">
        <v>10</v>
      </c>
      <c r="E557" s="4" t="str">
        <f t="shared" si="1"/>
        <v>agree</v>
      </c>
      <c r="J557" s="8" t="b">
        <f t="shared" si="2"/>
        <v>0</v>
      </c>
    </row>
    <row r="558" ht="15.75" customHeight="1">
      <c r="A558" s="11" t="s">
        <v>1124</v>
      </c>
      <c r="B558" s="6" t="s">
        <v>10</v>
      </c>
      <c r="C558" s="10" t="s">
        <v>1125</v>
      </c>
      <c r="D558" s="6" t="s">
        <v>10</v>
      </c>
      <c r="E558" s="4" t="str">
        <f t="shared" si="1"/>
        <v>agree</v>
      </c>
      <c r="J558" s="8" t="b">
        <f t="shared" si="2"/>
        <v>0</v>
      </c>
    </row>
    <row r="559" ht="15.75" customHeight="1">
      <c r="A559" s="11" t="s">
        <v>1126</v>
      </c>
      <c r="B559" s="6" t="s">
        <v>12</v>
      </c>
      <c r="C559" s="10" t="s">
        <v>1127</v>
      </c>
      <c r="D559" s="6" t="s">
        <v>12</v>
      </c>
      <c r="E559" s="4" t="str">
        <f t="shared" si="1"/>
        <v>agree</v>
      </c>
      <c r="J559" s="8" t="b">
        <f t="shared" si="2"/>
        <v>0</v>
      </c>
    </row>
    <row r="560" ht="15.75" customHeight="1">
      <c r="A560" s="11" t="s">
        <v>1128</v>
      </c>
      <c r="B560" s="6" t="s">
        <v>12</v>
      </c>
      <c r="C560" s="10" t="s">
        <v>1129</v>
      </c>
      <c r="D560" s="6" t="s">
        <v>10</v>
      </c>
      <c r="E560" s="4" t="str">
        <f t="shared" si="1"/>
        <v>disagree</v>
      </c>
      <c r="F560" s="4" t="str">
        <f t="shared" ref="F560:F563" si="225">if(or(and(B560="Neutrale",D560="A Favore"),and(B560="A Favore",D560="Neutrale")),"neutrale-favore")</f>
        <v>neutrale-favore</v>
      </c>
      <c r="G560" s="8" t="b">
        <f t="shared" ref="G560:G563" si="226">if(or(and(B560="Neutrale",D560="Contro"),and(B560="Contro",D560="Neutrale")),"neutrale-contro")</f>
        <v>0</v>
      </c>
      <c r="H560" s="8" t="b">
        <f t="shared" ref="H560:H563" si="227">if(or(and(B560="Contro",D560="A Favore"),and(B560="A Favore",D560="Contro")),"contro-favore")</f>
        <v>0</v>
      </c>
      <c r="J560" s="8" t="b">
        <f t="shared" si="2"/>
        <v>0</v>
      </c>
    </row>
    <row r="561" ht="15.75" customHeight="1">
      <c r="A561" s="11" t="s">
        <v>1130</v>
      </c>
      <c r="B561" s="6" t="s">
        <v>10</v>
      </c>
      <c r="C561" s="10" t="s">
        <v>1131</v>
      </c>
      <c r="D561" s="6" t="s">
        <v>17</v>
      </c>
      <c r="E561" s="4" t="str">
        <f t="shared" si="1"/>
        <v>disagree</v>
      </c>
      <c r="F561" s="4" t="b">
        <f t="shared" si="225"/>
        <v>0</v>
      </c>
      <c r="G561" s="8" t="str">
        <f t="shared" si="226"/>
        <v>neutrale-contro</v>
      </c>
      <c r="H561" s="8" t="b">
        <f t="shared" si="227"/>
        <v>0</v>
      </c>
      <c r="J561" s="8" t="b">
        <f t="shared" si="2"/>
        <v>0</v>
      </c>
    </row>
    <row r="562" ht="15.75" customHeight="1">
      <c r="A562" s="11" t="s">
        <v>1132</v>
      </c>
      <c r="B562" s="6" t="s">
        <v>215</v>
      </c>
      <c r="C562" s="10" t="s">
        <v>1133</v>
      </c>
      <c r="D562" s="6" t="s">
        <v>17</v>
      </c>
      <c r="E562" s="4" t="str">
        <f t="shared" si="1"/>
        <v>disagree</v>
      </c>
      <c r="F562" s="4" t="b">
        <f t="shared" si="225"/>
        <v>0</v>
      </c>
      <c r="G562" s="8" t="b">
        <f t="shared" si="226"/>
        <v>0</v>
      </c>
      <c r="H562" s="8" t="b">
        <f t="shared" si="227"/>
        <v>0</v>
      </c>
      <c r="J562" s="8" t="b">
        <f t="shared" si="2"/>
        <v>0</v>
      </c>
    </row>
    <row r="563" ht="15.75" customHeight="1">
      <c r="A563" s="11" t="s">
        <v>1134</v>
      </c>
      <c r="B563" s="6" t="s">
        <v>10</v>
      </c>
      <c r="C563" s="10" t="s">
        <v>1135</v>
      </c>
      <c r="D563" s="6" t="s">
        <v>17</v>
      </c>
      <c r="E563" s="4" t="str">
        <f t="shared" si="1"/>
        <v>disagree</v>
      </c>
      <c r="F563" s="4" t="b">
        <f t="shared" si="225"/>
        <v>0</v>
      </c>
      <c r="G563" s="8" t="str">
        <f t="shared" si="226"/>
        <v>neutrale-contro</v>
      </c>
      <c r="H563" s="8" t="b">
        <f t="shared" si="227"/>
        <v>0</v>
      </c>
      <c r="J563" s="8" t="b">
        <f t="shared" si="2"/>
        <v>0</v>
      </c>
    </row>
    <row r="564" ht="15.75" customHeight="1">
      <c r="A564" s="11" t="s">
        <v>1136</v>
      </c>
      <c r="B564" s="6" t="s">
        <v>10</v>
      </c>
      <c r="C564" s="10" t="s">
        <v>1137</v>
      </c>
      <c r="D564" s="6" t="s">
        <v>10</v>
      </c>
      <c r="E564" s="4" t="str">
        <f t="shared" si="1"/>
        <v>agree</v>
      </c>
      <c r="J564" s="8" t="b">
        <f t="shared" si="2"/>
        <v>0</v>
      </c>
    </row>
    <row r="565" ht="15.75" customHeight="1">
      <c r="A565" s="11" t="s">
        <v>1138</v>
      </c>
      <c r="B565" s="6" t="s">
        <v>10</v>
      </c>
      <c r="C565" s="10" t="s">
        <v>1139</v>
      </c>
      <c r="D565" s="6" t="s">
        <v>17</v>
      </c>
      <c r="E565" s="4" t="str">
        <f t="shared" si="1"/>
        <v>disagree</v>
      </c>
      <c r="F565" s="4" t="b">
        <f>if(or(and(B565="Neutrale",D565="A Favore"),and(B565="A Favore",D565="Neutrale")),"neutrale-favore")</f>
        <v>0</v>
      </c>
      <c r="G565" s="8" t="str">
        <f>if(or(and(B565="Neutrale",D565="Contro"),and(B565="Contro",D565="Neutrale")),"neutrale-contro")</f>
        <v>neutrale-contro</v>
      </c>
      <c r="H565" s="8" t="b">
        <f>if(or(and(B565="Contro",D565="A Favore"),and(B565="A Favore",D565="Contro")),"contro-favore")</f>
        <v>0</v>
      </c>
      <c r="J565" s="8" t="b">
        <f t="shared" si="2"/>
        <v>0</v>
      </c>
    </row>
    <row r="566" ht="15.75" customHeight="1">
      <c r="A566" s="11" t="s">
        <v>1140</v>
      </c>
      <c r="B566" s="6" t="s">
        <v>10</v>
      </c>
      <c r="C566" s="10" t="s">
        <v>1141</v>
      </c>
      <c r="D566" s="6" t="s">
        <v>10</v>
      </c>
      <c r="E566" s="4" t="str">
        <f t="shared" si="1"/>
        <v>agree</v>
      </c>
      <c r="J566" s="8" t="b">
        <f t="shared" si="2"/>
        <v>0</v>
      </c>
    </row>
    <row r="567" ht="15.75" customHeight="1">
      <c r="A567" s="11" t="s">
        <v>1142</v>
      </c>
      <c r="B567" s="6" t="s">
        <v>10</v>
      </c>
      <c r="C567" s="10" t="s">
        <v>1143</v>
      </c>
      <c r="D567" s="6" t="s">
        <v>12</v>
      </c>
      <c r="E567" s="4" t="str">
        <f t="shared" si="1"/>
        <v>disagree</v>
      </c>
      <c r="F567" s="4" t="str">
        <f>if(or(and(B567="Neutrale",D567="A Favore"),and(B567="A Favore",D567="Neutrale")),"neutrale-favore")</f>
        <v>neutrale-favore</v>
      </c>
      <c r="G567" s="8" t="b">
        <f>if(or(and(B567="Neutrale",D567="Contro"),and(B567="Contro",D567="Neutrale")),"neutrale-contro")</f>
        <v>0</v>
      </c>
      <c r="H567" s="8" t="b">
        <f>if(or(and(B567="Contro",D567="A Favore"),and(B567="A Favore",D567="Contro")),"contro-favore")</f>
        <v>0</v>
      </c>
      <c r="J567" s="8" t="b">
        <f t="shared" si="2"/>
        <v>0</v>
      </c>
    </row>
    <row r="568" ht="15.75" customHeight="1">
      <c r="A568" s="11" t="s">
        <v>1144</v>
      </c>
      <c r="B568" s="6" t="s">
        <v>10</v>
      </c>
      <c r="C568" s="10" t="s">
        <v>1145</v>
      </c>
      <c r="D568" s="6" t="s">
        <v>10</v>
      </c>
      <c r="E568" s="4" t="str">
        <f t="shared" si="1"/>
        <v>agree</v>
      </c>
      <c r="J568" s="8" t="b">
        <f t="shared" si="2"/>
        <v>0</v>
      </c>
    </row>
    <row r="569" ht="15.75" customHeight="1">
      <c r="A569" s="11" t="s">
        <v>1146</v>
      </c>
      <c r="B569" s="6" t="s">
        <v>10</v>
      </c>
      <c r="C569" s="10" t="s">
        <v>1147</v>
      </c>
      <c r="D569" s="6" t="s">
        <v>10</v>
      </c>
      <c r="E569" s="4" t="str">
        <f t="shared" si="1"/>
        <v>agree</v>
      </c>
      <c r="J569" s="8" t="b">
        <f t="shared" si="2"/>
        <v>0</v>
      </c>
    </row>
    <row r="570" ht="15.75" customHeight="1">
      <c r="A570" s="11" t="s">
        <v>1148</v>
      </c>
      <c r="B570" s="6" t="s">
        <v>12</v>
      </c>
      <c r="C570" s="10" t="s">
        <v>1149</v>
      </c>
      <c r="D570" s="6" t="s">
        <v>17</v>
      </c>
      <c r="E570" s="4" t="str">
        <f t="shared" si="1"/>
        <v>disagree</v>
      </c>
      <c r="F570" s="4" t="b">
        <f>if(or(and(B570="Neutrale",D570="A Favore"),and(B570="A Favore",D570="Neutrale")),"neutrale-favore")</f>
        <v>0</v>
      </c>
      <c r="G570" s="8" t="b">
        <f>if(or(and(B570="Neutrale",D570="Contro"),and(B570="Contro",D570="Neutrale")),"neutrale-contro")</f>
        <v>0</v>
      </c>
      <c r="H570" s="8" t="str">
        <f>if(or(and(B570="Contro",D570="A Favore"),and(B570="A Favore",D570="Contro")),"contro-favore")</f>
        <v>contro-favore</v>
      </c>
      <c r="I570" s="4" t="s">
        <v>17</v>
      </c>
      <c r="J570" s="8" t="str">
        <f t="shared" si="2"/>
        <v>risolto</v>
      </c>
    </row>
    <row r="571" ht="15.75" customHeight="1">
      <c r="A571" s="11" t="s">
        <v>1150</v>
      </c>
      <c r="B571" s="6" t="s">
        <v>10</v>
      </c>
      <c r="C571" s="10" t="s">
        <v>1151</v>
      </c>
      <c r="D571" s="6" t="s">
        <v>10</v>
      </c>
      <c r="E571" s="4" t="str">
        <f t="shared" si="1"/>
        <v>agree</v>
      </c>
      <c r="J571" s="8" t="b">
        <f t="shared" si="2"/>
        <v>0</v>
      </c>
    </row>
    <row r="572" ht="15.75" customHeight="1">
      <c r="A572" s="11" t="s">
        <v>1152</v>
      </c>
      <c r="B572" s="6" t="s">
        <v>17</v>
      </c>
      <c r="C572" s="10" t="s">
        <v>1153</v>
      </c>
      <c r="D572" s="6" t="s">
        <v>17</v>
      </c>
      <c r="E572" s="4" t="str">
        <f t="shared" si="1"/>
        <v>agree</v>
      </c>
      <c r="J572" s="8" t="b">
        <f t="shared" si="2"/>
        <v>0</v>
      </c>
    </row>
    <row r="573" ht="15.75" customHeight="1">
      <c r="A573" s="11" t="s">
        <v>1154</v>
      </c>
      <c r="B573" s="6" t="s">
        <v>12</v>
      </c>
      <c r="C573" s="10" t="s">
        <v>1155</v>
      </c>
      <c r="D573" s="6" t="s">
        <v>17</v>
      </c>
      <c r="E573" s="4" t="str">
        <f t="shared" si="1"/>
        <v>disagree</v>
      </c>
      <c r="F573" s="4" t="b">
        <f>if(or(and(B573="Neutrale",D573="A Favore"),and(B573="A Favore",D573="Neutrale")),"neutrale-favore")</f>
        <v>0</v>
      </c>
      <c r="G573" s="8" t="b">
        <f>if(or(and(B573="Neutrale",D573="Contro"),and(B573="Contro",D573="Neutrale")),"neutrale-contro")</f>
        <v>0</v>
      </c>
      <c r="H573" s="8" t="str">
        <f>if(or(and(B573="Contro",D573="A Favore"),and(B573="A Favore",D573="Contro")),"contro-favore")</f>
        <v>contro-favore</v>
      </c>
      <c r="I573" s="4" t="s">
        <v>12</v>
      </c>
      <c r="J573" s="8" t="str">
        <f t="shared" si="2"/>
        <v>risolto</v>
      </c>
    </row>
    <row r="574" ht="15.75" customHeight="1">
      <c r="A574" s="11" t="s">
        <v>1156</v>
      </c>
      <c r="B574" s="6" t="s">
        <v>12</v>
      </c>
      <c r="C574" s="10" t="s">
        <v>1157</v>
      </c>
      <c r="D574" s="6" t="s">
        <v>12</v>
      </c>
      <c r="E574" s="4" t="str">
        <f t="shared" si="1"/>
        <v>agree</v>
      </c>
      <c r="J574" s="8" t="b">
        <f t="shared" si="2"/>
        <v>0</v>
      </c>
    </row>
    <row r="575" ht="15.75" customHeight="1">
      <c r="A575" s="11" t="s">
        <v>1158</v>
      </c>
      <c r="B575" s="6" t="s">
        <v>12</v>
      </c>
      <c r="C575" s="10" t="s">
        <v>1159</v>
      </c>
      <c r="D575" s="6" t="s">
        <v>17</v>
      </c>
      <c r="E575" s="4" t="str">
        <f t="shared" si="1"/>
        <v>disagree</v>
      </c>
      <c r="F575" s="4" t="b">
        <f t="shared" ref="F575:F577" si="228">if(or(and(B575="Neutrale",D575="A Favore"),and(B575="A Favore",D575="Neutrale")),"neutrale-favore")</f>
        <v>0</v>
      </c>
      <c r="G575" s="8" t="b">
        <f t="shared" ref="G575:G577" si="229">if(or(and(B575="Neutrale",D575="Contro"),and(B575="Contro",D575="Neutrale")),"neutrale-contro")</f>
        <v>0</v>
      </c>
      <c r="H575" s="8" t="str">
        <f t="shared" ref="H575:H577" si="230">if(or(and(B575="Contro",D575="A Favore"),and(B575="A Favore",D575="Contro")),"contro-favore")</f>
        <v>contro-favore</v>
      </c>
      <c r="I575" s="4" t="s">
        <v>12</v>
      </c>
      <c r="J575" s="8" t="str">
        <f t="shared" si="2"/>
        <v>risolto</v>
      </c>
    </row>
    <row r="576" ht="15.75" customHeight="1">
      <c r="A576" s="11" t="s">
        <v>1160</v>
      </c>
      <c r="B576" s="6" t="s">
        <v>12</v>
      </c>
      <c r="C576" s="10" t="s">
        <v>1161</v>
      </c>
      <c r="D576" s="6" t="s">
        <v>17</v>
      </c>
      <c r="E576" s="4" t="str">
        <f t="shared" si="1"/>
        <v>disagree</v>
      </c>
      <c r="F576" s="4" t="b">
        <f t="shared" si="228"/>
        <v>0</v>
      </c>
      <c r="G576" s="8" t="b">
        <f t="shared" si="229"/>
        <v>0</v>
      </c>
      <c r="H576" s="8" t="str">
        <f t="shared" si="230"/>
        <v>contro-favore</v>
      </c>
      <c r="I576" s="4" t="s">
        <v>12</v>
      </c>
      <c r="J576" s="8" t="str">
        <f t="shared" si="2"/>
        <v>risolto</v>
      </c>
    </row>
    <row r="577" ht="15.75" customHeight="1">
      <c r="A577" s="11" t="s">
        <v>1162</v>
      </c>
      <c r="B577" s="6" t="s">
        <v>12</v>
      </c>
      <c r="C577" s="10" t="s">
        <v>1163</v>
      </c>
      <c r="D577" s="6" t="s">
        <v>10</v>
      </c>
      <c r="E577" s="4" t="str">
        <f t="shared" si="1"/>
        <v>disagree</v>
      </c>
      <c r="F577" s="4" t="str">
        <f t="shared" si="228"/>
        <v>neutrale-favore</v>
      </c>
      <c r="G577" s="8" t="b">
        <f t="shared" si="229"/>
        <v>0</v>
      </c>
      <c r="H577" s="8" t="b">
        <f t="shared" si="230"/>
        <v>0</v>
      </c>
      <c r="J577" s="8" t="b">
        <f t="shared" si="2"/>
        <v>0</v>
      </c>
    </row>
    <row r="578" ht="15.75" customHeight="1">
      <c r="A578" s="11" t="s">
        <v>1164</v>
      </c>
      <c r="B578" s="6" t="s">
        <v>12</v>
      </c>
      <c r="C578" s="10" t="s">
        <v>1165</v>
      </c>
      <c r="D578" s="6" t="s">
        <v>12</v>
      </c>
      <c r="E578" s="4" t="str">
        <f t="shared" si="1"/>
        <v>agree</v>
      </c>
      <c r="J578" s="8" t="b">
        <f t="shared" si="2"/>
        <v>0</v>
      </c>
    </row>
    <row r="579" ht="15.75" customHeight="1">
      <c r="A579" s="11" t="s">
        <v>1166</v>
      </c>
      <c r="B579" s="6" t="s">
        <v>10</v>
      </c>
      <c r="C579" s="10" t="s">
        <v>1167</v>
      </c>
      <c r="D579" s="6" t="s">
        <v>10</v>
      </c>
      <c r="E579" s="4" t="str">
        <f t="shared" si="1"/>
        <v>agree</v>
      </c>
      <c r="J579" s="8" t="b">
        <f t="shared" si="2"/>
        <v>0</v>
      </c>
    </row>
    <row r="580" ht="15.75" customHeight="1">
      <c r="A580" s="11" t="s">
        <v>1168</v>
      </c>
      <c r="B580" s="6" t="s">
        <v>10</v>
      </c>
      <c r="C580" s="10" t="s">
        <v>1169</v>
      </c>
      <c r="D580" s="6" t="s">
        <v>17</v>
      </c>
      <c r="E580" s="4" t="str">
        <f t="shared" si="1"/>
        <v>disagree</v>
      </c>
      <c r="F580" s="4" t="b">
        <f t="shared" ref="F580:F581" si="231">if(or(and(B580="Neutrale",D580="A Favore"),and(B580="A Favore",D580="Neutrale")),"neutrale-favore")</f>
        <v>0</v>
      </c>
      <c r="G580" s="8" t="str">
        <f t="shared" ref="G580:G581" si="232">if(or(and(B580="Neutrale",D580="Contro"),and(B580="Contro",D580="Neutrale")),"neutrale-contro")</f>
        <v>neutrale-contro</v>
      </c>
      <c r="H580" s="8" t="b">
        <f t="shared" ref="H580:H581" si="233">if(or(and(B580="Contro",D580="A Favore"),and(B580="A Favore",D580="Contro")),"contro-favore")</f>
        <v>0</v>
      </c>
      <c r="J580" s="8" t="b">
        <f t="shared" si="2"/>
        <v>0</v>
      </c>
    </row>
    <row r="581" ht="15.75" customHeight="1">
      <c r="A581" s="11" t="s">
        <v>1170</v>
      </c>
      <c r="B581" s="6" t="s">
        <v>12</v>
      </c>
      <c r="C581" s="10" t="s">
        <v>1171</v>
      </c>
      <c r="D581" s="6" t="s">
        <v>10</v>
      </c>
      <c r="E581" s="4" t="str">
        <f t="shared" si="1"/>
        <v>disagree</v>
      </c>
      <c r="F581" s="4" t="str">
        <f t="shared" si="231"/>
        <v>neutrale-favore</v>
      </c>
      <c r="G581" s="8" t="b">
        <f t="shared" si="232"/>
        <v>0</v>
      </c>
      <c r="H581" s="8" t="b">
        <f t="shared" si="233"/>
        <v>0</v>
      </c>
      <c r="J581" s="8" t="b">
        <f t="shared" si="2"/>
        <v>0</v>
      </c>
    </row>
    <row r="582" ht="15.75" customHeight="1">
      <c r="A582" s="11" t="s">
        <v>1172</v>
      </c>
      <c r="B582" s="6" t="s">
        <v>12</v>
      </c>
      <c r="C582" s="10" t="s">
        <v>1173</v>
      </c>
      <c r="D582" s="6" t="s">
        <v>12</v>
      </c>
      <c r="E582" s="4" t="str">
        <f t="shared" si="1"/>
        <v>agree</v>
      </c>
      <c r="J582" s="8" t="b">
        <f t="shared" si="2"/>
        <v>0</v>
      </c>
    </row>
    <row r="583" ht="15.75" customHeight="1">
      <c r="A583" s="11" t="s">
        <v>1174</v>
      </c>
      <c r="B583" s="6" t="s">
        <v>10</v>
      </c>
      <c r="C583" s="10" t="s">
        <v>1175</v>
      </c>
      <c r="D583" s="6" t="s">
        <v>17</v>
      </c>
      <c r="E583" s="4" t="str">
        <f t="shared" si="1"/>
        <v>disagree</v>
      </c>
      <c r="F583" s="4" t="b">
        <f t="shared" ref="F583:F584" si="234">if(or(and(B583="Neutrale",D583="A Favore"),and(B583="A Favore",D583="Neutrale")),"neutrale-favore")</f>
        <v>0</v>
      </c>
      <c r="G583" s="8" t="str">
        <f t="shared" ref="G583:G584" si="235">if(or(and(B583="Neutrale",D583="Contro"),and(B583="Contro",D583="Neutrale")),"neutrale-contro")</f>
        <v>neutrale-contro</v>
      </c>
      <c r="H583" s="8" t="b">
        <f t="shared" ref="H583:H584" si="236">if(or(and(B583="Contro",D583="A Favore"),and(B583="A Favore",D583="Contro")),"contro-favore")</f>
        <v>0</v>
      </c>
      <c r="J583" s="8" t="b">
        <f t="shared" si="2"/>
        <v>0</v>
      </c>
    </row>
    <row r="584" ht="15.75" customHeight="1">
      <c r="A584" s="11" t="s">
        <v>1176</v>
      </c>
      <c r="B584" s="6" t="s">
        <v>10</v>
      </c>
      <c r="C584" s="10" t="s">
        <v>1177</v>
      </c>
      <c r="D584" s="6" t="s">
        <v>17</v>
      </c>
      <c r="E584" s="4" t="str">
        <f t="shared" si="1"/>
        <v>disagree</v>
      </c>
      <c r="F584" s="4" t="b">
        <f t="shared" si="234"/>
        <v>0</v>
      </c>
      <c r="G584" s="8" t="str">
        <f t="shared" si="235"/>
        <v>neutrale-contro</v>
      </c>
      <c r="H584" s="8" t="b">
        <f t="shared" si="236"/>
        <v>0</v>
      </c>
      <c r="J584" s="8" t="b">
        <f t="shared" si="2"/>
        <v>0</v>
      </c>
    </row>
    <row r="585" ht="15.75" customHeight="1">
      <c r="A585" s="11" t="s">
        <v>1178</v>
      </c>
      <c r="B585" s="6" t="s">
        <v>12</v>
      </c>
      <c r="C585" s="10" t="s">
        <v>1179</v>
      </c>
      <c r="D585" s="6" t="s">
        <v>12</v>
      </c>
      <c r="E585" s="4" t="str">
        <f t="shared" si="1"/>
        <v>agree</v>
      </c>
      <c r="J585" s="8" t="b">
        <f t="shared" si="2"/>
        <v>0</v>
      </c>
    </row>
    <row r="586" ht="15.75" customHeight="1">
      <c r="A586" s="11" t="s">
        <v>1180</v>
      </c>
      <c r="B586" s="6" t="s">
        <v>10</v>
      </c>
      <c r="C586" s="10" t="s">
        <v>1181</v>
      </c>
      <c r="D586" s="6" t="s">
        <v>10</v>
      </c>
      <c r="E586" s="4" t="str">
        <f t="shared" si="1"/>
        <v>agree</v>
      </c>
      <c r="J586" s="8" t="b">
        <f t="shared" si="2"/>
        <v>0</v>
      </c>
    </row>
    <row r="587" ht="15.75" customHeight="1">
      <c r="A587" s="11" t="s">
        <v>1182</v>
      </c>
      <c r="B587" s="6" t="s">
        <v>10</v>
      </c>
      <c r="C587" s="10" t="s">
        <v>1183</v>
      </c>
      <c r="D587" s="6" t="s">
        <v>17</v>
      </c>
      <c r="E587" s="4" t="str">
        <f t="shared" si="1"/>
        <v>disagree</v>
      </c>
      <c r="F587" s="4" t="b">
        <f t="shared" ref="F587:F592" si="237">if(or(and(B587="Neutrale",D587="A Favore"),and(B587="A Favore",D587="Neutrale")),"neutrale-favore")</f>
        <v>0</v>
      </c>
      <c r="G587" s="8" t="str">
        <f t="shared" ref="G587:G592" si="238">if(or(and(B587="Neutrale",D587="Contro"),and(B587="Contro",D587="Neutrale")),"neutrale-contro")</f>
        <v>neutrale-contro</v>
      </c>
      <c r="H587" s="8" t="b">
        <f t="shared" ref="H587:H592" si="239">if(or(and(B587="Contro",D587="A Favore"),and(B587="A Favore",D587="Contro")),"contro-favore")</f>
        <v>0</v>
      </c>
      <c r="J587" s="8" t="b">
        <f t="shared" si="2"/>
        <v>0</v>
      </c>
    </row>
    <row r="588" ht="15.75" customHeight="1">
      <c r="A588" s="11" t="s">
        <v>1184</v>
      </c>
      <c r="B588" s="6" t="s">
        <v>10</v>
      </c>
      <c r="C588" s="10" t="s">
        <v>1185</v>
      </c>
      <c r="D588" s="6" t="s">
        <v>394</v>
      </c>
      <c r="E588" s="4" t="str">
        <f t="shared" si="1"/>
        <v>disagree</v>
      </c>
      <c r="F588" s="4" t="b">
        <f t="shared" si="237"/>
        <v>0</v>
      </c>
      <c r="G588" s="8" t="b">
        <f t="shared" si="238"/>
        <v>0</v>
      </c>
      <c r="H588" s="8" t="b">
        <f t="shared" si="239"/>
        <v>0</v>
      </c>
      <c r="J588" s="8" t="b">
        <f t="shared" si="2"/>
        <v>0</v>
      </c>
    </row>
    <row r="589" ht="15.75" customHeight="1">
      <c r="A589" s="11" t="s">
        <v>1186</v>
      </c>
      <c r="B589" s="6" t="s">
        <v>10</v>
      </c>
      <c r="C589" s="10" t="s">
        <v>1187</v>
      </c>
      <c r="D589" s="6" t="s">
        <v>394</v>
      </c>
      <c r="E589" s="4" t="str">
        <f t="shared" si="1"/>
        <v>disagree</v>
      </c>
      <c r="F589" s="4" t="b">
        <f t="shared" si="237"/>
        <v>0</v>
      </c>
      <c r="G589" s="8" t="b">
        <f t="shared" si="238"/>
        <v>0</v>
      </c>
      <c r="H589" s="8" t="b">
        <f t="shared" si="239"/>
        <v>0</v>
      </c>
      <c r="J589" s="8" t="b">
        <f t="shared" si="2"/>
        <v>0</v>
      </c>
    </row>
    <row r="590" ht="15.75" customHeight="1">
      <c r="A590" s="11" t="s">
        <v>1188</v>
      </c>
      <c r="B590" s="6" t="s">
        <v>12</v>
      </c>
      <c r="C590" s="10" t="s">
        <v>1189</v>
      </c>
      <c r="D590" s="6" t="s">
        <v>17</v>
      </c>
      <c r="E590" s="4" t="str">
        <f t="shared" si="1"/>
        <v>disagree</v>
      </c>
      <c r="F590" s="4" t="b">
        <f t="shared" si="237"/>
        <v>0</v>
      </c>
      <c r="G590" s="8" t="b">
        <f t="shared" si="238"/>
        <v>0</v>
      </c>
      <c r="H590" s="8" t="str">
        <f t="shared" si="239"/>
        <v>contro-favore</v>
      </c>
      <c r="I590" s="4" t="s">
        <v>10</v>
      </c>
      <c r="J590" s="8" t="b">
        <f t="shared" si="2"/>
        <v>0</v>
      </c>
    </row>
    <row r="591" ht="15.75" customHeight="1">
      <c r="A591" s="11" t="s">
        <v>1190</v>
      </c>
      <c r="B591" s="6" t="s">
        <v>12</v>
      </c>
      <c r="C591" s="10" t="s">
        <v>1191</v>
      </c>
      <c r="D591" s="6" t="s">
        <v>10</v>
      </c>
      <c r="E591" s="4" t="str">
        <f t="shared" si="1"/>
        <v>disagree</v>
      </c>
      <c r="F591" s="4" t="str">
        <f t="shared" si="237"/>
        <v>neutrale-favore</v>
      </c>
      <c r="G591" s="8" t="b">
        <f t="shared" si="238"/>
        <v>0</v>
      </c>
      <c r="H591" s="8" t="b">
        <f t="shared" si="239"/>
        <v>0</v>
      </c>
      <c r="J591" s="8" t="b">
        <f t="shared" si="2"/>
        <v>0</v>
      </c>
    </row>
    <row r="592" ht="15.75" customHeight="1">
      <c r="A592" s="11" t="s">
        <v>1192</v>
      </c>
      <c r="B592" s="6" t="s">
        <v>10</v>
      </c>
      <c r="C592" s="10" t="s">
        <v>1193</v>
      </c>
      <c r="D592" s="6" t="s">
        <v>394</v>
      </c>
      <c r="E592" s="4" t="str">
        <f t="shared" si="1"/>
        <v>disagree</v>
      </c>
      <c r="F592" s="4" t="b">
        <f t="shared" si="237"/>
        <v>0</v>
      </c>
      <c r="G592" s="8" t="b">
        <f t="shared" si="238"/>
        <v>0</v>
      </c>
      <c r="H592" s="8" t="b">
        <f t="shared" si="239"/>
        <v>0</v>
      </c>
      <c r="J592" s="8" t="b">
        <f t="shared" si="2"/>
        <v>0</v>
      </c>
    </row>
    <row r="593" ht="15.75" customHeight="1">
      <c r="A593" s="11" t="s">
        <v>1194</v>
      </c>
      <c r="B593" s="6" t="s">
        <v>10</v>
      </c>
      <c r="C593" s="10" t="s">
        <v>1195</v>
      </c>
      <c r="D593" s="6" t="s">
        <v>10</v>
      </c>
      <c r="E593" s="4" t="str">
        <f t="shared" si="1"/>
        <v>agree</v>
      </c>
      <c r="J593" s="8" t="b">
        <f t="shared" si="2"/>
        <v>0</v>
      </c>
    </row>
    <row r="594" ht="15.75" customHeight="1">
      <c r="A594" s="11" t="s">
        <v>1196</v>
      </c>
      <c r="B594" s="6" t="s">
        <v>10</v>
      </c>
      <c r="C594" s="10" t="s">
        <v>1197</v>
      </c>
      <c r="D594" s="6" t="s">
        <v>17</v>
      </c>
      <c r="E594" s="4" t="str">
        <f t="shared" si="1"/>
        <v>disagree</v>
      </c>
      <c r="F594" s="4" t="b">
        <f t="shared" ref="F594:F598" si="240">if(or(and(B594="Neutrale",D594="A Favore"),and(B594="A Favore",D594="Neutrale")),"neutrale-favore")</f>
        <v>0</v>
      </c>
      <c r="G594" s="8" t="str">
        <f t="shared" ref="G594:G598" si="241">if(or(and(B594="Neutrale",D594="Contro"),and(B594="Contro",D594="Neutrale")),"neutrale-contro")</f>
        <v>neutrale-contro</v>
      </c>
      <c r="H594" s="8" t="b">
        <f t="shared" ref="H594:H598" si="242">if(or(and(B594="Contro",D594="A Favore"),and(B594="A Favore",D594="Contro")),"contro-favore")</f>
        <v>0</v>
      </c>
      <c r="J594" s="8" t="b">
        <f t="shared" si="2"/>
        <v>0</v>
      </c>
    </row>
    <row r="595" ht="15.75" customHeight="1">
      <c r="A595" s="11" t="s">
        <v>1198</v>
      </c>
      <c r="B595" s="6" t="s">
        <v>10</v>
      </c>
      <c r="C595" s="10" t="s">
        <v>1199</v>
      </c>
      <c r="D595" s="6" t="s">
        <v>17</v>
      </c>
      <c r="E595" s="4" t="str">
        <f t="shared" si="1"/>
        <v>disagree</v>
      </c>
      <c r="F595" s="4" t="b">
        <f t="shared" si="240"/>
        <v>0</v>
      </c>
      <c r="G595" s="8" t="str">
        <f t="shared" si="241"/>
        <v>neutrale-contro</v>
      </c>
      <c r="H595" s="8" t="b">
        <f t="shared" si="242"/>
        <v>0</v>
      </c>
      <c r="J595" s="8" t="b">
        <f t="shared" si="2"/>
        <v>0</v>
      </c>
    </row>
    <row r="596" ht="15.75" customHeight="1">
      <c r="A596" s="11" t="s">
        <v>1200</v>
      </c>
      <c r="B596" s="6" t="s">
        <v>10</v>
      </c>
      <c r="C596" s="10" t="s">
        <v>1201</v>
      </c>
      <c r="D596" s="6" t="s">
        <v>17</v>
      </c>
      <c r="E596" s="4" t="str">
        <f t="shared" si="1"/>
        <v>disagree</v>
      </c>
      <c r="F596" s="4" t="b">
        <f t="shared" si="240"/>
        <v>0</v>
      </c>
      <c r="G596" s="8" t="str">
        <f t="shared" si="241"/>
        <v>neutrale-contro</v>
      </c>
      <c r="H596" s="8" t="b">
        <f t="shared" si="242"/>
        <v>0</v>
      </c>
      <c r="J596" s="8" t="b">
        <f t="shared" si="2"/>
        <v>0</v>
      </c>
    </row>
    <row r="597" ht="15.75" customHeight="1">
      <c r="A597" s="11" t="s">
        <v>1202</v>
      </c>
      <c r="B597" s="6" t="s">
        <v>10</v>
      </c>
      <c r="C597" s="10" t="s">
        <v>1203</v>
      </c>
      <c r="D597" s="6" t="s">
        <v>17</v>
      </c>
      <c r="E597" s="4" t="str">
        <f t="shared" si="1"/>
        <v>disagree</v>
      </c>
      <c r="F597" s="4" t="b">
        <f t="shared" si="240"/>
        <v>0</v>
      </c>
      <c r="G597" s="8" t="str">
        <f t="shared" si="241"/>
        <v>neutrale-contro</v>
      </c>
      <c r="H597" s="8" t="b">
        <f t="shared" si="242"/>
        <v>0</v>
      </c>
      <c r="J597" s="8" t="b">
        <f t="shared" si="2"/>
        <v>0</v>
      </c>
    </row>
    <row r="598" ht="15.75" customHeight="1">
      <c r="A598" s="11" t="s">
        <v>1204</v>
      </c>
      <c r="B598" s="6" t="s">
        <v>10</v>
      </c>
      <c r="C598" s="10" t="s">
        <v>1205</v>
      </c>
      <c r="D598" s="6" t="s">
        <v>17</v>
      </c>
      <c r="E598" s="4" t="str">
        <f t="shared" si="1"/>
        <v>disagree</v>
      </c>
      <c r="F598" s="4" t="b">
        <f t="shared" si="240"/>
        <v>0</v>
      </c>
      <c r="G598" s="8" t="str">
        <f t="shared" si="241"/>
        <v>neutrale-contro</v>
      </c>
      <c r="H598" s="8" t="b">
        <f t="shared" si="242"/>
        <v>0</v>
      </c>
      <c r="J598" s="8" t="b">
        <f t="shared" si="2"/>
        <v>0</v>
      </c>
    </row>
    <row r="599" ht="15.75" customHeight="1">
      <c r="A599" s="11" t="s">
        <v>1206</v>
      </c>
      <c r="B599" s="6" t="s">
        <v>10</v>
      </c>
      <c r="C599" s="10" t="s">
        <v>1207</v>
      </c>
      <c r="D599" s="6" t="s">
        <v>10</v>
      </c>
      <c r="E599" s="4" t="str">
        <f t="shared" si="1"/>
        <v>agree</v>
      </c>
      <c r="J599" s="8" t="b">
        <f t="shared" si="2"/>
        <v>0</v>
      </c>
    </row>
    <row r="600" ht="15.75" customHeight="1">
      <c r="A600" s="11" t="s">
        <v>1208</v>
      </c>
      <c r="B600" s="6" t="s">
        <v>12</v>
      </c>
      <c r="C600" s="10" t="s">
        <v>1209</v>
      </c>
      <c r="D600" s="6" t="s">
        <v>17</v>
      </c>
      <c r="E600" s="4" t="str">
        <f t="shared" si="1"/>
        <v>disagree</v>
      </c>
      <c r="F600" s="4" t="b">
        <f t="shared" ref="F600:F608" si="243">if(or(and(B600="Neutrale",D600="A Favore"),and(B600="A Favore",D600="Neutrale")),"neutrale-favore")</f>
        <v>0</v>
      </c>
      <c r="G600" s="8" t="b">
        <f t="shared" ref="G600:G608" si="244">if(or(and(B600="Neutrale",D600="Contro"),and(B600="Contro",D600="Neutrale")),"neutrale-contro")</f>
        <v>0</v>
      </c>
      <c r="H600" s="8" t="str">
        <f t="shared" ref="H600:H608" si="245">if(or(and(B600="Contro",D600="A Favore"),and(B600="A Favore",D600="Contro")),"contro-favore")</f>
        <v>contro-favore</v>
      </c>
      <c r="I600" s="4" t="s">
        <v>12</v>
      </c>
      <c r="J600" s="8" t="str">
        <f t="shared" si="2"/>
        <v>risolto</v>
      </c>
    </row>
    <row r="601" ht="15.75" customHeight="1">
      <c r="A601" s="11" t="s">
        <v>1210</v>
      </c>
      <c r="B601" s="6" t="s">
        <v>10</v>
      </c>
      <c r="C601" s="10" t="s">
        <v>1211</v>
      </c>
      <c r="D601" s="6" t="s">
        <v>17</v>
      </c>
      <c r="E601" s="4" t="str">
        <f t="shared" si="1"/>
        <v>disagree</v>
      </c>
      <c r="F601" s="4" t="b">
        <f t="shared" si="243"/>
        <v>0</v>
      </c>
      <c r="G601" s="8" t="str">
        <f t="shared" si="244"/>
        <v>neutrale-contro</v>
      </c>
      <c r="H601" s="8" t="b">
        <f t="shared" si="245"/>
        <v>0</v>
      </c>
      <c r="J601" s="8" t="b">
        <f t="shared" si="2"/>
        <v>0</v>
      </c>
    </row>
    <row r="602" ht="15.75" customHeight="1">
      <c r="A602" s="11" t="s">
        <v>1212</v>
      </c>
      <c r="B602" s="6" t="s">
        <v>12</v>
      </c>
      <c r="C602" s="10" t="s">
        <v>1213</v>
      </c>
      <c r="D602" s="6" t="s">
        <v>10</v>
      </c>
      <c r="E602" s="4" t="str">
        <f t="shared" si="1"/>
        <v>disagree</v>
      </c>
      <c r="F602" s="4" t="str">
        <f t="shared" si="243"/>
        <v>neutrale-favore</v>
      </c>
      <c r="G602" s="8" t="b">
        <f t="shared" si="244"/>
        <v>0</v>
      </c>
      <c r="H602" s="8" t="b">
        <f t="shared" si="245"/>
        <v>0</v>
      </c>
      <c r="J602" s="8" t="b">
        <f t="shared" si="2"/>
        <v>0</v>
      </c>
    </row>
    <row r="603" ht="15.75" customHeight="1">
      <c r="A603" s="11" t="s">
        <v>1214</v>
      </c>
      <c r="B603" s="6" t="s">
        <v>10</v>
      </c>
      <c r="C603" s="10" t="s">
        <v>1215</v>
      </c>
      <c r="D603" s="6" t="s">
        <v>17</v>
      </c>
      <c r="E603" s="4" t="str">
        <f t="shared" si="1"/>
        <v>disagree</v>
      </c>
      <c r="F603" s="4" t="b">
        <f t="shared" si="243"/>
        <v>0</v>
      </c>
      <c r="G603" s="8" t="str">
        <f t="shared" si="244"/>
        <v>neutrale-contro</v>
      </c>
      <c r="H603" s="8" t="b">
        <f t="shared" si="245"/>
        <v>0</v>
      </c>
      <c r="J603" s="8" t="b">
        <f t="shared" si="2"/>
        <v>0</v>
      </c>
    </row>
    <row r="604" ht="15.75" customHeight="1">
      <c r="A604" s="11" t="s">
        <v>1216</v>
      </c>
      <c r="B604" s="6" t="s">
        <v>12</v>
      </c>
      <c r="C604" s="10" t="s">
        <v>1217</v>
      </c>
      <c r="D604" s="6" t="s">
        <v>17</v>
      </c>
      <c r="E604" s="4" t="str">
        <f t="shared" si="1"/>
        <v>disagree</v>
      </c>
      <c r="F604" s="4" t="b">
        <f t="shared" si="243"/>
        <v>0</v>
      </c>
      <c r="G604" s="8" t="b">
        <f t="shared" si="244"/>
        <v>0</v>
      </c>
      <c r="H604" s="8" t="str">
        <f t="shared" si="245"/>
        <v>contro-favore</v>
      </c>
      <c r="I604" s="4" t="s">
        <v>12</v>
      </c>
      <c r="J604" s="8" t="str">
        <f t="shared" si="2"/>
        <v>risolto</v>
      </c>
    </row>
    <row r="605" ht="15.75" customHeight="1">
      <c r="A605" s="11" t="s">
        <v>1218</v>
      </c>
      <c r="B605" s="6" t="s">
        <v>12</v>
      </c>
      <c r="C605" s="10" t="s">
        <v>1219</v>
      </c>
      <c r="D605" s="6" t="s">
        <v>10</v>
      </c>
      <c r="E605" s="4" t="str">
        <f t="shared" si="1"/>
        <v>disagree</v>
      </c>
      <c r="F605" s="4" t="str">
        <f t="shared" si="243"/>
        <v>neutrale-favore</v>
      </c>
      <c r="G605" s="8" t="b">
        <f t="shared" si="244"/>
        <v>0</v>
      </c>
      <c r="H605" s="8" t="b">
        <f t="shared" si="245"/>
        <v>0</v>
      </c>
      <c r="J605" s="8" t="b">
        <f t="shared" si="2"/>
        <v>0</v>
      </c>
    </row>
    <row r="606" ht="15.75" customHeight="1">
      <c r="A606" s="11" t="s">
        <v>1220</v>
      </c>
      <c r="B606" s="6" t="s">
        <v>10</v>
      </c>
      <c r="C606" s="10" t="s">
        <v>1221</v>
      </c>
      <c r="D606" s="6" t="s">
        <v>17</v>
      </c>
      <c r="E606" s="4" t="str">
        <f t="shared" si="1"/>
        <v>disagree</v>
      </c>
      <c r="F606" s="4" t="b">
        <f t="shared" si="243"/>
        <v>0</v>
      </c>
      <c r="G606" s="8" t="str">
        <f t="shared" si="244"/>
        <v>neutrale-contro</v>
      </c>
      <c r="H606" s="8" t="b">
        <f t="shared" si="245"/>
        <v>0</v>
      </c>
      <c r="J606" s="8" t="b">
        <f t="shared" si="2"/>
        <v>0</v>
      </c>
    </row>
    <row r="607" ht="15.75" customHeight="1">
      <c r="A607" s="11" t="s">
        <v>1222</v>
      </c>
      <c r="B607" s="6" t="s">
        <v>10</v>
      </c>
      <c r="C607" s="10" t="s">
        <v>1223</v>
      </c>
      <c r="D607" s="6" t="s">
        <v>12</v>
      </c>
      <c r="E607" s="4" t="str">
        <f t="shared" si="1"/>
        <v>disagree</v>
      </c>
      <c r="F607" s="4" t="str">
        <f t="shared" si="243"/>
        <v>neutrale-favore</v>
      </c>
      <c r="G607" s="8" t="b">
        <f t="shared" si="244"/>
        <v>0</v>
      </c>
      <c r="H607" s="8" t="b">
        <f t="shared" si="245"/>
        <v>0</v>
      </c>
      <c r="J607" s="8" t="b">
        <f t="shared" si="2"/>
        <v>0</v>
      </c>
    </row>
    <row r="608" ht="15.75" customHeight="1">
      <c r="A608" s="11" t="s">
        <v>1224</v>
      </c>
      <c r="B608" s="6" t="s">
        <v>17</v>
      </c>
      <c r="C608" s="10" t="s">
        <v>1225</v>
      </c>
      <c r="D608" s="6" t="s">
        <v>12</v>
      </c>
      <c r="E608" s="4" t="str">
        <f t="shared" si="1"/>
        <v>disagree</v>
      </c>
      <c r="F608" s="4" t="b">
        <f t="shared" si="243"/>
        <v>0</v>
      </c>
      <c r="G608" s="8" t="b">
        <f t="shared" si="244"/>
        <v>0</v>
      </c>
      <c r="H608" s="8" t="str">
        <f t="shared" si="245"/>
        <v>contro-favore</v>
      </c>
      <c r="I608" s="4" t="s">
        <v>17</v>
      </c>
      <c r="J608" s="8" t="str">
        <f t="shared" si="2"/>
        <v>risolto</v>
      </c>
    </row>
    <row r="609" ht="15.75" customHeight="1">
      <c r="A609" s="11" t="s">
        <v>1226</v>
      </c>
      <c r="B609" s="6" t="s">
        <v>12</v>
      </c>
      <c r="C609" s="10" t="s">
        <v>1227</v>
      </c>
      <c r="D609" s="6" t="s">
        <v>12</v>
      </c>
      <c r="E609" s="4" t="str">
        <f t="shared" si="1"/>
        <v>agree</v>
      </c>
      <c r="J609" s="8" t="b">
        <f t="shared" si="2"/>
        <v>0</v>
      </c>
    </row>
    <row r="610" ht="15.75" customHeight="1">
      <c r="A610" s="11" t="s">
        <v>1228</v>
      </c>
      <c r="B610" s="6" t="s">
        <v>12</v>
      </c>
      <c r="C610" s="10" t="s">
        <v>1229</v>
      </c>
      <c r="D610" s="6" t="s">
        <v>17</v>
      </c>
      <c r="E610" s="4" t="str">
        <f t="shared" si="1"/>
        <v>disagree</v>
      </c>
      <c r="F610" s="4" t="b">
        <f t="shared" ref="F610:F612" si="246">if(or(and(B610="Neutrale",D610="A Favore"),and(B610="A Favore",D610="Neutrale")),"neutrale-favore")</f>
        <v>0</v>
      </c>
      <c r="G610" s="8" t="b">
        <f t="shared" ref="G610:G612" si="247">if(or(and(B610="Neutrale",D610="Contro"),and(B610="Contro",D610="Neutrale")),"neutrale-contro")</f>
        <v>0</v>
      </c>
      <c r="H610" s="8" t="str">
        <f t="shared" ref="H610:H612" si="248">if(or(and(B610="Contro",D610="A Favore"),and(B610="A Favore",D610="Contro")),"contro-favore")</f>
        <v>contro-favore</v>
      </c>
      <c r="I610" s="4" t="s">
        <v>10</v>
      </c>
      <c r="J610" s="8" t="b">
        <f t="shared" si="2"/>
        <v>0</v>
      </c>
    </row>
    <row r="611" ht="15.75" customHeight="1">
      <c r="A611" s="11" t="s">
        <v>1230</v>
      </c>
      <c r="B611" s="6" t="s">
        <v>10</v>
      </c>
      <c r="C611" s="10" t="s">
        <v>1231</v>
      </c>
      <c r="D611" s="6" t="s">
        <v>12</v>
      </c>
      <c r="E611" s="4" t="str">
        <f t="shared" si="1"/>
        <v>disagree</v>
      </c>
      <c r="F611" s="4" t="str">
        <f t="shared" si="246"/>
        <v>neutrale-favore</v>
      </c>
      <c r="G611" s="8" t="b">
        <f t="shared" si="247"/>
        <v>0</v>
      </c>
      <c r="H611" s="8" t="b">
        <f t="shared" si="248"/>
        <v>0</v>
      </c>
      <c r="J611" s="8" t="b">
        <f t="shared" si="2"/>
        <v>0</v>
      </c>
    </row>
    <row r="612" ht="15.75" customHeight="1">
      <c r="A612" s="11" t="s">
        <v>1232</v>
      </c>
      <c r="B612" s="6" t="s">
        <v>10</v>
      </c>
      <c r="C612" s="10" t="s">
        <v>1233</v>
      </c>
      <c r="D612" s="6" t="s">
        <v>12</v>
      </c>
      <c r="E612" s="4" t="str">
        <f t="shared" si="1"/>
        <v>disagree</v>
      </c>
      <c r="F612" s="4" t="str">
        <f t="shared" si="246"/>
        <v>neutrale-favore</v>
      </c>
      <c r="G612" s="8" t="b">
        <f t="shared" si="247"/>
        <v>0</v>
      </c>
      <c r="H612" s="8" t="b">
        <f t="shared" si="248"/>
        <v>0</v>
      </c>
      <c r="J612" s="8" t="b">
        <f t="shared" si="2"/>
        <v>0</v>
      </c>
    </row>
    <row r="613" ht="15.75" customHeight="1">
      <c r="A613" s="11" t="s">
        <v>1234</v>
      </c>
      <c r="B613" s="6" t="s">
        <v>10</v>
      </c>
      <c r="C613" s="10" t="s">
        <v>1235</v>
      </c>
      <c r="D613" s="6" t="s">
        <v>10</v>
      </c>
      <c r="E613" s="4" t="str">
        <f t="shared" si="1"/>
        <v>agree</v>
      </c>
      <c r="J613" s="8" t="b">
        <f t="shared" si="2"/>
        <v>0</v>
      </c>
    </row>
    <row r="614" ht="15.75" customHeight="1">
      <c r="A614" s="11" t="s">
        <v>1236</v>
      </c>
      <c r="B614" s="6" t="s">
        <v>10</v>
      </c>
      <c r="C614" s="10" t="s">
        <v>1237</v>
      </c>
      <c r="D614" s="6" t="s">
        <v>17</v>
      </c>
      <c r="E614" s="4" t="str">
        <f t="shared" si="1"/>
        <v>disagree</v>
      </c>
      <c r="F614" s="4" t="b">
        <f t="shared" ref="F614:F615" si="249">if(or(and(B614="Neutrale",D614="A Favore"),and(B614="A Favore",D614="Neutrale")),"neutrale-favore")</f>
        <v>0</v>
      </c>
      <c r="G614" s="8" t="str">
        <f t="shared" ref="G614:G615" si="250">if(or(and(B614="Neutrale",D614="Contro"),and(B614="Contro",D614="Neutrale")),"neutrale-contro")</f>
        <v>neutrale-contro</v>
      </c>
      <c r="H614" s="8" t="b">
        <f t="shared" ref="H614:H615" si="251">if(or(and(B614="Contro",D614="A Favore"),and(B614="A Favore",D614="Contro")),"contro-favore")</f>
        <v>0</v>
      </c>
      <c r="J614" s="8" t="b">
        <f t="shared" si="2"/>
        <v>0</v>
      </c>
    </row>
    <row r="615" ht="15.75" customHeight="1">
      <c r="A615" s="11" t="s">
        <v>1238</v>
      </c>
      <c r="B615" s="6" t="s">
        <v>12</v>
      </c>
      <c r="C615" s="10" t="s">
        <v>1239</v>
      </c>
      <c r="D615" s="6" t="s">
        <v>17</v>
      </c>
      <c r="E615" s="4" t="str">
        <f t="shared" si="1"/>
        <v>disagree</v>
      </c>
      <c r="F615" s="4" t="b">
        <f t="shared" si="249"/>
        <v>0</v>
      </c>
      <c r="G615" s="8" t="b">
        <f t="shared" si="250"/>
        <v>0</v>
      </c>
      <c r="H615" s="8" t="str">
        <f t="shared" si="251"/>
        <v>contro-favore</v>
      </c>
      <c r="I615" s="4" t="s">
        <v>10</v>
      </c>
      <c r="J615" s="8" t="b">
        <f t="shared" si="2"/>
        <v>0</v>
      </c>
    </row>
    <row r="616" ht="15.75" customHeight="1">
      <c r="A616" s="11" t="s">
        <v>1240</v>
      </c>
      <c r="B616" s="6" t="s">
        <v>10</v>
      </c>
      <c r="C616" s="10" t="s">
        <v>1241</v>
      </c>
      <c r="D616" s="6" t="s">
        <v>10</v>
      </c>
      <c r="E616" s="4" t="str">
        <f t="shared" si="1"/>
        <v>agree</v>
      </c>
      <c r="J616" s="8" t="b">
        <f t="shared" si="2"/>
        <v>0</v>
      </c>
    </row>
    <row r="617" ht="15.75" customHeight="1">
      <c r="A617" s="11" t="s">
        <v>1242</v>
      </c>
      <c r="B617" s="6" t="s">
        <v>12</v>
      </c>
      <c r="C617" s="10" t="s">
        <v>1243</v>
      </c>
      <c r="D617" s="6" t="s">
        <v>10</v>
      </c>
      <c r="E617" s="4" t="str">
        <f t="shared" si="1"/>
        <v>disagree</v>
      </c>
      <c r="F617" s="4" t="str">
        <f t="shared" ref="F617:F620" si="252">if(or(and(B617="Neutrale",D617="A Favore"),and(B617="A Favore",D617="Neutrale")),"neutrale-favore")</f>
        <v>neutrale-favore</v>
      </c>
      <c r="G617" s="8" t="b">
        <f t="shared" ref="G617:G620" si="253">if(or(and(B617="Neutrale",D617="Contro"),and(B617="Contro",D617="Neutrale")),"neutrale-contro")</f>
        <v>0</v>
      </c>
      <c r="H617" s="8" t="b">
        <f t="shared" ref="H617:H620" si="254">if(or(and(B617="Contro",D617="A Favore"),and(B617="A Favore",D617="Contro")),"contro-favore")</f>
        <v>0</v>
      </c>
      <c r="J617" s="8" t="b">
        <f t="shared" si="2"/>
        <v>0</v>
      </c>
    </row>
    <row r="618" ht="15.75" customHeight="1">
      <c r="A618" s="11" t="s">
        <v>1244</v>
      </c>
      <c r="B618" s="6" t="s">
        <v>215</v>
      </c>
      <c r="C618" s="10" t="s">
        <v>1245</v>
      </c>
      <c r="D618" s="6" t="s">
        <v>10</v>
      </c>
      <c r="E618" s="4" t="str">
        <f t="shared" si="1"/>
        <v>disagree</v>
      </c>
      <c r="F618" s="4" t="b">
        <f t="shared" si="252"/>
        <v>0</v>
      </c>
      <c r="G618" s="8" t="b">
        <f t="shared" si="253"/>
        <v>0</v>
      </c>
      <c r="H618" s="8" t="b">
        <f t="shared" si="254"/>
        <v>0</v>
      </c>
      <c r="J618" s="8" t="b">
        <f t="shared" si="2"/>
        <v>0</v>
      </c>
    </row>
    <row r="619" ht="15.75" customHeight="1">
      <c r="A619" s="11" t="s">
        <v>1246</v>
      </c>
      <c r="B619" s="6" t="s">
        <v>10</v>
      </c>
      <c r="C619" s="10" t="s">
        <v>1247</v>
      </c>
      <c r="D619" s="6" t="s">
        <v>17</v>
      </c>
      <c r="E619" s="4" t="str">
        <f t="shared" si="1"/>
        <v>disagree</v>
      </c>
      <c r="F619" s="4" t="b">
        <f t="shared" si="252"/>
        <v>0</v>
      </c>
      <c r="G619" s="8" t="str">
        <f t="shared" si="253"/>
        <v>neutrale-contro</v>
      </c>
      <c r="H619" s="8" t="b">
        <f t="shared" si="254"/>
        <v>0</v>
      </c>
      <c r="J619" s="8" t="b">
        <f t="shared" si="2"/>
        <v>0</v>
      </c>
    </row>
    <row r="620" ht="15.75" customHeight="1">
      <c r="A620" s="11" t="s">
        <v>1248</v>
      </c>
      <c r="B620" s="6" t="s">
        <v>12</v>
      </c>
      <c r="C620" s="10" t="s">
        <v>1249</v>
      </c>
      <c r="D620" s="6" t="s">
        <v>17</v>
      </c>
      <c r="E620" s="4" t="str">
        <f t="shared" si="1"/>
        <v>disagree</v>
      </c>
      <c r="F620" s="4" t="b">
        <f t="shared" si="252"/>
        <v>0</v>
      </c>
      <c r="G620" s="8" t="b">
        <f t="shared" si="253"/>
        <v>0</v>
      </c>
      <c r="H620" s="8" t="str">
        <f t="shared" si="254"/>
        <v>contro-favore</v>
      </c>
      <c r="I620" s="4" t="s">
        <v>12</v>
      </c>
      <c r="J620" s="8" t="str">
        <f t="shared" si="2"/>
        <v>risolto</v>
      </c>
    </row>
    <row r="621" ht="15.75" customHeight="1">
      <c r="A621" s="11" t="s">
        <v>1250</v>
      </c>
      <c r="B621" s="6" t="s">
        <v>10</v>
      </c>
      <c r="C621" s="10" t="s">
        <v>1251</v>
      </c>
      <c r="D621" s="6" t="s">
        <v>10</v>
      </c>
      <c r="E621" s="4" t="str">
        <f t="shared" si="1"/>
        <v>agree</v>
      </c>
      <c r="J621" s="8" t="b">
        <f t="shared" si="2"/>
        <v>0</v>
      </c>
    </row>
    <row r="622" ht="15.75" customHeight="1">
      <c r="A622" s="11" t="s">
        <v>1252</v>
      </c>
      <c r="B622" s="6" t="s">
        <v>12</v>
      </c>
      <c r="C622" s="10" t="s">
        <v>1253</v>
      </c>
      <c r="D622" s="6" t="s">
        <v>10</v>
      </c>
      <c r="E622" s="4" t="str">
        <f t="shared" si="1"/>
        <v>disagree</v>
      </c>
      <c r="F622" s="4" t="str">
        <f t="shared" ref="F622:F623" si="255">if(or(and(B622="Neutrale",D622="A Favore"),and(B622="A Favore",D622="Neutrale")),"neutrale-favore")</f>
        <v>neutrale-favore</v>
      </c>
      <c r="G622" s="8" t="b">
        <f t="shared" ref="G622:G623" si="256">if(or(and(B622="Neutrale",D622="Contro"),and(B622="Contro",D622="Neutrale")),"neutrale-contro")</f>
        <v>0</v>
      </c>
      <c r="H622" s="8" t="b">
        <f t="shared" ref="H622:H623" si="257">if(or(and(B622="Contro",D622="A Favore"),and(B622="A Favore",D622="Contro")),"contro-favore")</f>
        <v>0</v>
      </c>
      <c r="J622" s="8" t="b">
        <f t="shared" si="2"/>
        <v>0</v>
      </c>
    </row>
    <row r="623" ht="15.75" customHeight="1">
      <c r="A623" s="11" t="s">
        <v>1254</v>
      </c>
      <c r="B623" s="6" t="s">
        <v>12</v>
      </c>
      <c r="C623" s="10" t="s">
        <v>1255</v>
      </c>
      <c r="D623" s="6" t="s">
        <v>10</v>
      </c>
      <c r="E623" s="4" t="str">
        <f t="shared" si="1"/>
        <v>disagree</v>
      </c>
      <c r="F623" s="4" t="str">
        <f t="shared" si="255"/>
        <v>neutrale-favore</v>
      </c>
      <c r="G623" s="8" t="b">
        <f t="shared" si="256"/>
        <v>0</v>
      </c>
      <c r="H623" s="8" t="b">
        <f t="shared" si="257"/>
        <v>0</v>
      </c>
      <c r="J623" s="8" t="b">
        <f t="shared" si="2"/>
        <v>0</v>
      </c>
    </row>
    <row r="624" ht="15.75" customHeight="1">
      <c r="A624" s="11" t="s">
        <v>1256</v>
      </c>
      <c r="B624" s="6" t="s">
        <v>10</v>
      </c>
      <c r="C624" s="10" t="s">
        <v>1257</v>
      </c>
      <c r="D624" s="6" t="s">
        <v>10</v>
      </c>
      <c r="E624" s="4" t="str">
        <f t="shared" si="1"/>
        <v>agree</v>
      </c>
      <c r="J624" s="8" t="b">
        <f t="shared" si="2"/>
        <v>0</v>
      </c>
    </row>
    <row r="625" ht="15.75" customHeight="1">
      <c r="A625" s="11" t="s">
        <v>1258</v>
      </c>
      <c r="B625" s="6" t="s">
        <v>10</v>
      </c>
      <c r="C625" s="10" t="s">
        <v>1259</v>
      </c>
      <c r="D625" s="6" t="s">
        <v>10</v>
      </c>
      <c r="E625" s="4" t="str">
        <f t="shared" si="1"/>
        <v>agree</v>
      </c>
      <c r="J625" s="8" t="b">
        <f t="shared" si="2"/>
        <v>0</v>
      </c>
    </row>
    <row r="626" ht="15.75" customHeight="1">
      <c r="A626" s="11" t="s">
        <v>1260</v>
      </c>
      <c r="B626" s="6" t="s">
        <v>12</v>
      </c>
      <c r="C626" s="10" t="s">
        <v>1261</v>
      </c>
      <c r="D626" s="6" t="s">
        <v>10</v>
      </c>
      <c r="E626" s="4" t="str">
        <f t="shared" si="1"/>
        <v>disagree</v>
      </c>
      <c r="F626" s="4" t="str">
        <f>if(or(and(B626="Neutrale",D626="A Favore"),and(B626="A Favore",D626="Neutrale")),"neutrale-favore")</f>
        <v>neutrale-favore</v>
      </c>
      <c r="G626" s="8" t="b">
        <f>if(or(and(B626="Neutrale",D626="Contro"),and(B626="Contro",D626="Neutrale")),"neutrale-contro")</f>
        <v>0</v>
      </c>
      <c r="H626" s="8" t="b">
        <f>if(or(and(B626="Contro",D626="A Favore"),and(B626="A Favore",D626="Contro")),"contro-favore")</f>
        <v>0</v>
      </c>
      <c r="J626" s="8" t="b">
        <f t="shared" si="2"/>
        <v>0</v>
      </c>
    </row>
    <row r="627" ht="15.75" customHeight="1">
      <c r="A627" s="11" t="s">
        <v>1262</v>
      </c>
      <c r="B627" s="6" t="s">
        <v>10</v>
      </c>
      <c r="C627" s="10" t="s">
        <v>1263</v>
      </c>
      <c r="D627" s="6" t="s">
        <v>10</v>
      </c>
      <c r="E627" s="4" t="str">
        <f t="shared" si="1"/>
        <v>agree</v>
      </c>
      <c r="J627" s="8" t="b">
        <f t="shared" si="2"/>
        <v>0</v>
      </c>
    </row>
    <row r="628" ht="15.75" customHeight="1">
      <c r="A628" s="11" t="s">
        <v>1264</v>
      </c>
      <c r="B628" s="6" t="s">
        <v>12</v>
      </c>
      <c r="C628" s="10" t="s">
        <v>1265</v>
      </c>
      <c r="D628" s="6" t="s">
        <v>10</v>
      </c>
      <c r="E628" s="4" t="str">
        <f t="shared" si="1"/>
        <v>disagree</v>
      </c>
      <c r="F628" s="4" t="str">
        <f t="shared" ref="F628:F629" si="258">if(or(and(B628="Neutrale",D628="A Favore"),and(B628="A Favore",D628="Neutrale")),"neutrale-favore")</f>
        <v>neutrale-favore</v>
      </c>
      <c r="G628" s="8" t="b">
        <f t="shared" ref="G628:G629" si="259">if(or(and(B628="Neutrale",D628="Contro"),and(B628="Contro",D628="Neutrale")),"neutrale-contro")</f>
        <v>0</v>
      </c>
      <c r="H628" s="8" t="b">
        <f t="shared" ref="H628:H629" si="260">if(or(and(B628="Contro",D628="A Favore"),and(B628="A Favore",D628="Contro")),"contro-favore")</f>
        <v>0</v>
      </c>
      <c r="J628" s="8" t="b">
        <f t="shared" si="2"/>
        <v>0</v>
      </c>
    </row>
    <row r="629" ht="15.75" customHeight="1">
      <c r="A629" s="11" t="s">
        <v>1266</v>
      </c>
      <c r="B629" s="6" t="s">
        <v>10</v>
      </c>
      <c r="C629" s="10" t="s">
        <v>1267</v>
      </c>
      <c r="D629" s="6" t="s">
        <v>17</v>
      </c>
      <c r="E629" s="4" t="str">
        <f t="shared" si="1"/>
        <v>disagree</v>
      </c>
      <c r="F629" s="4" t="b">
        <f t="shared" si="258"/>
        <v>0</v>
      </c>
      <c r="G629" s="8" t="str">
        <f t="shared" si="259"/>
        <v>neutrale-contro</v>
      </c>
      <c r="H629" s="8" t="b">
        <f t="shared" si="260"/>
        <v>0</v>
      </c>
      <c r="J629" s="8" t="b">
        <f t="shared" si="2"/>
        <v>0</v>
      </c>
    </row>
    <row r="630" ht="15.75" customHeight="1">
      <c r="A630" s="11" t="s">
        <v>1268</v>
      </c>
      <c r="B630" s="6" t="s">
        <v>10</v>
      </c>
      <c r="C630" s="10" t="s">
        <v>1269</v>
      </c>
      <c r="D630" s="6" t="s">
        <v>10</v>
      </c>
      <c r="E630" s="4" t="str">
        <f t="shared" si="1"/>
        <v>agree</v>
      </c>
      <c r="J630" s="8" t="b">
        <f t="shared" si="2"/>
        <v>0</v>
      </c>
    </row>
    <row r="631" ht="15.75" customHeight="1">
      <c r="A631" s="11" t="s">
        <v>1270</v>
      </c>
      <c r="B631" s="6" t="s">
        <v>12</v>
      </c>
      <c r="C631" s="10" t="s">
        <v>1271</v>
      </c>
      <c r="D631" s="6" t="s">
        <v>10</v>
      </c>
      <c r="E631" s="4" t="str">
        <f t="shared" si="1"/>
        <v>disagree</v>
      </c>
      <c r="F631" s="4" t="str">
        <f t="shared" ref="F631:F632" si="261">if(or(and(B631="Neutrale",D631="A Favore"),and(B631="A Favore",D631="Neutrale")),"neutrale-favore")</f>
        <v>neutrale-favore</v>
      </c>
      <c r="G631" s="8" t="b">
        <f t="shared" ref="G631:G632" si="262">if(or(and(B631="Neutrale",D631="Contro"),and(B631="Contro",D631="Neutrale")),"neutrale-contro")</f>
        <v>0</v>
      </c>
      <c r="H631" s="8" t="b">
        <f t="shared" ref="H631:H632" si="263">if(or(and(B631="Contro",D631="A Favore"),and(B631="A Favore",D631="Contro")),"contro-favore")</f>
        <v>0</v>
      </c>
      <c r="J631" s="8" t="b">
        <f t="shared" si="2"/>
        <v>0</v>
      </c>
    </row>
    <row r="632" ht="15.75" customHeight="1">
      <c r="A632" s="11" t="s">
        <v>1272</v>
      </c>
      <c r="B632" s="6" t="s">
        <v>12</v>
      </c>
      <c r="C632" s="10" t="s">
        <v>1273</v>
      </c>
      <c r="D632" s="6" t="s">
        <v>10</v>
      </c>
      <c r="E632" s="4" t="str">
        <f t="shared" si="1"/>
        <v>disagree</v>
      </c>
      <c r="F632" s="4" t="str">
        <f t="shared" si="261"/>
        <v>neutrale-favore</v>
      </c>
      <c r="G632" s="8" t="b">
        <f t="shared" si="262"/>
        <v>0</v>
      </c>
      <c r="H632" s="8" t="b">
        <f t="shared" si="263"/>
        <v>0</v>
      </c>
      <c r="J632" s="8" t="b">
        <f t="shared" si="2"/>
        <v>0</v>
      </c>
    </row>
    <row r="633" ht="15.75" customHeight="1">
      <c r="A633" s="11" t="s">
        <v>1274</v>
      </c>
      <c r="B633" s="6" t="s">
        <v>17</v>
      </c>
      <c r="C633" s="10" t="s">
        <v>1275</v>
      </c>
      <c r="D633" s="6" t="s">
        <v>17</v>
      </c>
      <c r="E633" s="4" t="str">
        <f t="shared" si="1"/>
        <v>agree</v>
      </c>
      <c r="J633" s="8" t="b">
        <f t="shared" si="2"/>
        <v>0</v>
      </c>
    </row>
    <row r="634" ht="15.75" customHeight="1">
      <c r="A634" s="11" t="s">
        <v>1276</v>
      </c>
      <c r="B634" s="6" t="s">
        <v>12</v>
      </c>
      <c r="C634" s="10" t="s">
        <v>1277</v>
      </c>
      <c r="D634" s="6" t="s">
        <v>10</v>
      </c>
      <c r="E634" s="4" t="str">
        <f t="shared" si="1"/>
        <v>disagree</v>
      </c>
      <c r="F634" s="4" t="str">
        <f t="shared" ref="F634:F635" si="264">if(or(and(B634="Neutrale",D634="A Favore"),and(B634="A Favore",D634="Neutrale")),"neutrale-favore")</f>
        <v>neutrale-favore</v>
      </c>
      <c r="G634" s="8" t="b">
        <f t="shared" ref="G634:G635" si="265">if(or(and(B634="Neutrale",D634="Contro"),and(B634="Contro",D634="Neutrale")),"neutrale-contro")</f>
        <v>0</v>
      </c>
      <c r="H634" s="8" t="b">
        <f t="shared" ref="H634:H635" si="266">if(or(and(B634="Contro",D634="A Favore"),and(B634="A Favore",D634="Contro")),"contro-favore")</f>
        <v>0</v>
      </c>
      <c r="J634" s="8" t="b">
        <f t="shared" si="2"/>
        <v>0</v>
      </c>
    </row>
    <row r="635" ht="15.75" customHeight="1">
      <c r="A635" s="11" t="s">
        <v>1278</v>
      </c>
      <c r="B635" s="6" t="s">
        <v>12</v>
      </c>
      <c r="C635" s="10" t="s">
        <v>1279</v>
      </c>
      <c r="D635" s="6" t="s">
        <v>10</v>
      </c>
      <c r="E635" s="4" t="str">
        <f t="shared" si="1"/>
        <v>disagree</v>
      </c>
      <c r="F635" s="4" t="str">
        <f t="shared" si="264"/>
        <v>neutrale-favore</v>
      </c>
      <c r="G635" s="8" t="b">
        <f t="shared" si="265"/>
        <v>0</v>
      </c>
      <c r="H635" s="8" t="b">
        <f t="shared" si="266"/>
        <v>0</v>
      </c>
      <c r="J635" s="8" t="b">
        <f t="shared" si="2"/>
        <v>0</v>
      </c>
    </row>
    <row r="636" ht="15.75" customHeight="1">
      <c r="A636" s="11" t="s">
        <v>1280</v>
      </c>
      <c r="B636" s="6" t="s">
        <v>10</v>
      </c>
      <c r="C636" s="10" t="s">
        <v>1281</v>
      </c>
      <c r="D636" s="6" t="s">
        <v>10</v>
      </c>
      <c r="E636" s="4" t="str">
        <f t="shared" si="1"/>
        <v>agree</v>
      </c>
      <c r="J636" s="8" t="b">
        <f t="shared" si="2"/>
        <v>0</v>
      </c>
    </row>
    <row r="637" ht="15.75" customHeight="1">
      <c r="A637" s="11" t="s">
        <v>1282</v>
      </c>
      <c r="B637" s="6" t="s">
        <v>12</v>
      </c>
      <c r="C637" s="10" t="s">
        <v>1283</v>
      </c>
      <c r="D637" s="6" t="s">
        <v>10</v>
      </c>
      <c r="E637" s="4" t="str">
        <f t="shared" si="1"/>
        <v>disagree</v>
      </c>
      <c r="F637" s="4" t="str">
        <f>if(or(and(B637="Neutrale",D637="A Favore"),and(B637="A Favore",D637="Neutrale")),"neutrale-favore")</f>
        <v>neutrale-favore</v>
      </c>
      <c r="G637" s="8" t="b">
        <f>if(or(and(B637="Neutrale",D637="Contro"),and(B637="Contro",D637="Neutrale")),"neutrale-contro")</f>
        <v>0</v>
      </c>
      <c r="H637" s="8" t="b">
        <f>if(or(and(B637="Contro",D637="A Favore"),and(B637="A Favore",D637="Contro")),"contro-favore")</f>
        <v>0</v>
      </c>
      <c r="J637" s="8" t="b">
        <f t="shared" si="2"/>
        <v>0</v>
      </c>
    </row>
    <row r="638" ht="15.75" customHeight="1">
      <c r="A638" s="11" t="s">
        <v>1284</v>
      </c>
      <c r="B638" s="6" t="s">
        <v>10</v>
      </c>
      <c r="C638" s="10" t="s">
        <v>1285</v>
      </c>
      <c r="D638" s="6" t="s">
        <v>10</v>
      </c>
      <c r="E638" s="4" t="str">
        <f t="shared" si="1"/>
        <v>agree</v>
      </c>
      <c r="J638" s="8" t="b">
        <f t="shared" si="2"/>
        <v>0</v>
      </c>
    </row>
    <row r="639" ht="15.75" customHeight="1">
      <c r="A639" s="11" t="s">
        <v>1286</v>
      </c>
      <c r="B639" s="6" t="s">
        <v>10</v>
      </c>
      <c r="C639" s="10" t="s">
        <v>1287</v>
      </c>
      <c r="D639" s="6" t="s">
        <v>10</v>
      </c>
      <c r="E639" s="4" t="str">
        <f t="shared" si="1"/>
        <v>agree</v>
      </c>
      <c r="J639" s="8" t="b">
        <f t="shared" si="2"/>
        <v>0</v>
      </c>
    </row>
    <row r="640" ht="15.75" customHeight="1">
      <c r="A640" s="11" t="s">
        <v>1288</v>
      </c>
      <c r="B640" s="6" t="s">
        <v>17</v>
      </c>
      <c r="C640" s="10" t="s">
        <v>1289</v>
      </c>
      <c r="D640" s="6" t="s">
        <v>10</v>
      </c>
      <c r="E640" s="4" t="str">
        <f t="shared" si="1"/>
        <v>disagree</v>
      </c>
      <c r="F640" s="4" t="b">
        <f t="shared" ref="F640:F641" si="267">if(or(and(B640="Neutrale",D640="A Favore"),and(B640="A Favore",D640="Neutrale")),"neutrale-favore")</f>
        <v>0</v>
      </c>
      <c r="G640" s="8" t="str">
        <f t="shared" ref="G640:G641" si="268">if(or(and(B640="Neutrale",D640="Contro"),and(B640="Contro",D640="Neutrale")),"neutrale-contro")</f>
        <v>neutrale-contro</v>
      </c>
      <c r="H640" s="8" t="b">
        <f t="shared" ref="H640:H641" si="269">if(or(and(B640="Contro",D640="A Favore"),and(B640="A Favore",D640="Contro")),"contro-favore")</f>
        <v>0</v>
      </c>
      <c r="J640" s="8" t="b">
        <f t="shared" si="2"/>
        <v>0</v>
      </c>
    </row>
    <row r="641" ht="15.75" customHeight="1">
      <c r="A641" s="11" t="s">
        <v>1290</v>
      </c>
      <c r="B641" s="6" t="s">
        <v>12</v>
      </c>
      <c r="C641" s="10" t="s">
        <v>1291</v>
      </c>
      <c r="D641" s="6" t="s">
        <v>10</v>
      </c>
      <c r="E641" s="4" t="str">
        <f t="shared" si="1"/>
        <v>disagree</v>
      </c>
      <c r="F641" s="4" t="str">
        <f t="shared" si="267"/>
        <v>neutrale-favore</v>
      </c>
      <c r="G641" s="8" t="b">
        <f t="shared" si="268"/>
        <v>0</v>
      </c>
      <c r="H641" s="8" t="b">
        <f t="shared" si="269"/>
        <v>0</v>
      </c>
      <c r="J641" s="8" t="b">
        <f t="shared" si="2"/>
        <v>0</v>
      </c>
    </row>
    <row r="642" ht="15.75" customHeight="1">
      <c r="A642" s="11" t="s">
        <v>1292</v>
      </c>
      <c r="B642" s="6" t="s">
        <v>10</v>
      </c>
      <c r="C642" s="10" t="s">
        <v>1293</v>
      </c>
      <c r="D642" s="6" t="s">
        <v>10</v>
      </c>
      <c r="E642" s="4" t="str">
        <f t="shared" si="1"/>
        <v>agree</v>
      </c>
      <c r="J642" s="8" t="b">
        <f t="shared" si="2"/>
        <v>0</v>
      </c>
    </row>
    <row r="643" ht="15.75" customHeight="1">
      <c r="A643" s="11" t="s">
        <v>1294</v>
      </c>
      <c r="B643" s="6" t="s">
        <v>12</v>
      </c>
      <c r="C643" s="10" t="s">
        <v>1295</v>
      </c>
      <c r="D643" s="6" t="s">
        <v>12</v>
      </c>
      <c r="E643" s="4" t="str">
        <f t="shared" si="1"/>
        <v>agree</v>
      </c>
      <c r="J643" s="8" t="b">
        <f t="shared" si="2"/>
        <v>0</v>
      </c>
    </row>
    <row r="644" ht="15.75" customHeight="1">
      <c r="A644" s="11" t="s">
        <v>1296</v>
      </c>
      <c r="B644" s="6" t="s">
        <v>12</v>
      </c>
      <c r="C644" s="10" t="s">
        <v>1297</v>
      </c>
      <c r="D644" s="6" t="s">
        <v>10</v>
      </c>
      <c r="E644" s="4" t="str">
        <f t="shared" si="1"/>
        <v>disagree</v>
      </c>
      <c r="F644" s="4" t="str">
        <f t="shared" ref="F644:F646" si="270">if(or(and(B644="Neutrale",D644="A Favore"),and(B644="A Favore",D644="Neutrale")),"neutrale-favore")</f>
        <v>neutrale-favore</v>
      </c>
      <c r="G644" s="8" t="b">
        <f t="shared" ref="G644:G646" si="271">if(or(and(B644="Neutrale",D644="Contro"),and(B644="Contro",D644="Neutrale")),"neutrale-contro")</f>
        <v>0</v>
      </c>
      <c r="H644" s="8" t="b">
        <f t="shared" ref="H644:H646" si="272">if(or(and(B644="Contro",D644="A Favore"),and(B644="A Favore",D644="Contro")),"contro-favore")</f>
        <v>0</v>
      </c>
      <c r="J644" s="8" t="b">
        <f t="shared" si="2"/>
        <v>0</v>
      </c>
    </row>
    <row r="645" ht="15.75" customHeight="1">
      <c r="A645" s="11" t="s">
        <v>1298</v>
      </c>
      <c r="B645" s="6" t="s">
        <v>12</v>
      </c>
      <c r="C645" s="10" t="s">
        <v>1299</v>
      </c>
      <c r="D645" s="6" t="s">
        <v>10</v>
      </c>
      <c r="E645" s="4" t="str">
        <f t="shared" si="1"/>
        <v>disagree</v>
      </c>
      <c r="F645" s="4" t="str">
        <f t="shared" si="270"/>
        <v>neutrale-favore</v>
      </c>
      <c r="G645" s="8" t="b">
        <f t="shared" si="271"/>
        <v>0</v>
      </c>
      <c r="H645" s="8" t="b">
        <f t="shared" si="272"/>
        <v>0</v>
      </c>
      <c r="J645" s="8" t="b">
        <f t="shared" si="2"/>
        <v>0</v>
      </c>
    </row>
    <row r="646" ht="15.75" customHeight="1">
      <c r="A646" s="11" t="s">
        <v>1300</v>
      </c>
      <c r="B646" s="6" t="s">
        <v>10</v>
      </c>
      <c r="C646" s="10" t="s">
        <v>1301</v>
      </c>
      <c r="D646" s="6" t="s">
        <v>17</v>
      </c>
      <c r="E646" s="4" t="str">
        <f t="shared" si="1"/>
        <v>disagree</v>
      </c>
      <c r="F646" s="4" t="b">
        <f t="shared" si="270"/>
        <v>0</v>
      </c>
      <c r="G646" s="8" t="str">
        <f t="shared" si="271"/>
        <v>neutrale-contro</v>
      </c>
      <c r="H646" s="8" t="b">
        <f t="shared" si="272"/>
        <v>0</v>
      </c>
      <c r="J646" s="8" t="b">
        <f t="shared" si="2"/>
        <v>0</v>
      </c>
    </row>
    <row r="647" ht="15.75" customHeight="1">
      <c r="A647" s="11" t="s">
        <v>1302</v>
      </c>
      <c r="B647" s="6" t="s">
        <v>10</v>
      </c>
      <c r="C647" s="10" t="s">
        <v>1303</v>
      </c>
      <c r="D647" s="6" t="s">
        <v>10</v>
      </c>
      <c r="E647" s="4" t="str">
        <f t="shared" si="1"/>
        <v>agree</v>
      </c>
      <c r="J647" s="8" t="b">
        <f t="shared" si="2"/>
        <v>0</v>
      </c>
    </row>
    <row r="648" ht="15.75" customHeight="1">
      <c r="A648" s="11" t="s">
        <v>1304</v>
      </c>
      <c r="B648" s="6" t="s">
        <v>12</v>
      </c>
      <c r="C648" s="10" t="s">
        <v>1305</v>
      </c>
      <c r="D648" s="6" t="s">
        <v>10</v>
      </c>
      <c r="E648" s="4" t="str">
        <f t="shared" si="1"/>
        <v>disagree</v>
      </c>
      <c r="F648" s="4" t="str">
        <f>if(or(and(B648="Neutrale",D648="A Favore"),and(B648="A Favore",D648="Neutrale")),"neutrale-favore")</f>
        <v>neutrale-favore</v>
      </c>
      <c r="G648" s="8" t="b">
        <f>if(or(and(B648="Neutrale",D648="Contro"),and(B648="Contro",D648="Neutrale")),"neutrale-contro")</f>
        <v>0</v>
      </c>
      <c r="H648" s="8" t="b">
        <f>if(or(and(B648="Contro",D648="A Favore"),and(B648="A Favore",D648="Contro")),"contro-favore")</f>
        <v>0</v>
      </c>
      <c r="J648" s="8" t="b">
        <f t="shared" si="2"/>
        <v>0</v>
      </c>
    </row>
    <row r="649" ht="15.75" customHeight="1">
      <c r="A649" s="11" t="s">
        <v>1306</v>
      </c>
      <c r="B649" s="6" t="s">
        <v>10</v>
      </c>
      <c r="C649" s="10" t="s">
        <v>1307</v>
      </c>
      <c r="D649" s="6" t="s">
        <v>10</v>
      </c>
      <c r="E649" s="4" t="str">
        <f t="shared" si="1"/>
        <v>agree</v>
      </c>
      <c r="J649" s="8" t="b">
        <f t="shared" si="2"/>
        <v>0</v>
      </c>
    </row>
    <row r="650" ht="15.75" customHeight="1">
      <c r="A650" s="11" t="s">
        <v>1308</v>
      </c>
      <c r="B650" s="6" t="s">
        <v>10</v>
      </c>
      <c r="C650" s="10" t="s">
        <v>1309</v>
      </c>
      <c r="D650" s="6" t="s">
        <v>10</v>
      </c>
      <c r="E650" s="4" t="str">
        <f t="shared" si="1"/>
        <v>agree</v>
      </c>
      <c r="J650" s="8" t="b">
        <f t="shared" si="2"/>
        <v>0</v>
      </c>
    </row>
    <row r="651" ht="15.75" customHeight="1">
      <c r="A651" s="11" t="s">
        <v>1310</v>
      </c>
      <c r="B651" s="6" t="s">
        <v>12</v>
      </c>
      <c r="C651" s="10" t="s">
        <v>1311</v>
      </c>
      <c r="D651" s="6" t="s">
        <v>12</v>
      </c>
      <c r="E651" s="4" t="str">
        <f t="shared" si="1"/>
        <v>agree</v>
      </c>
      <c r="J651" s="8" t="b">
        <f t="shared" si="2"/>
        <v>0</v>
      </c>
    </row>
    <row r="652" ht="15.75" customHeight="1">
      <c r="A652" s="11" t="s">
        <v>1312</v>
      </c>
      <c r="B652" s="6" t="s">
        <v>12</v>
      </c>
      <c r="C652" s="10" t="s">
        <v>1313</v>
      </c>
      <c r="D652" s="6" t="s">
        <v>10</v>
      </c>
      <c r="E652" s="4" t="str">
        <f t="shared" si="1"/>
        <v>disagree</v>
      </c>
      <c r="F652" s="4" t="str">
        <f t="shared" ref="F652:F655" si="273">if(or(and(B652="Neutrale",D652="A Favore"),and(B652="A Favore",D652="Neutrale")),"neutrale-favore")</f>
        <v>neutrale-favore</v>
      </c>
      <c r="G652" s="8" t="b">
        <f t="shared" ref="G652:G655" si="274">if(or(and(B652="Neutrale",D652="Contro"),and(B652="Contro",D652="Neutrale")),"neutrale-contro")</f>
        <v>0</v>
      </c>
      <c r="H652" s="8" t="b">
        <f t="shared" ref="H652:H655" si="275">if(or(and(B652="Contro",D652="A Favore"),and(B652="A Favore",D652="Contro")),"contro-favore")</f>
        <v>0</v>
      </c>
      <c r="J652" s="8" t="b">
        <f t="shared" si="2"/>
        <v>0</v>
      </c>
    </row>
    <row r="653" ht="15.75" customHeight="1">
      <c r="A653" s="11" t="s">
        <v>1314</v>
      </c>
      <c r="B653" s="6" t="s">
        <v>10</v>
      </c>
      <c r="C653" s="10" t="s">
        <v>1315</v>
      </c>
      <c r="D653" s="6" t="s">
        <v>17</v>
      </c>
      <c r="E653" s="4" t="str">
        <f t="shared" si="1"/>
        <v>disagree</v>
      </c>
      <c r="F653" s="4" t="b">
        <f t="shared" si="273"/>
        <v>0</v>
      </c>
      <c r="G653" s="8" t="str">
        <f t="shared" si="274"/>
        <v>neutrale-contro</v>
      </c>
      <c r="H653" s="8" t="b">
        <f t="shared" si="275"/>
        <v>0</v>
      </c>
      <c r="J653" s="8" t="b">
        <f t="shared" si="2"/>
        <v>0</v>
      </c>
    </row>
    <row r="654" ht="15.75" customHeight="1">
      <c r="A654" s="11" t="s">
        <v>1316</v>
      </c>
      <c r="B654" s="6" t="s">
        <v>12</v>
      </c>
      <c r="C654" s="10" t="s">
        <v>1317</v>
      </c>
      <c r="D654" s="6" t="s">
        <v>17</v>
      </c>
      <c r="E654" s="4" t="str">
        <f t="shared" si="1"/>
        <v>disagree</v>
      </c>
      <c r="F654" s="4" t="b">
        <f t="shared" si="273"/>
        <v>0</v>
      </c>
      <c r="G654" s="8" t="b">
        <f t="shared" si="274"/>
        <v>0</v>
      </c>
      <c r="H654" s="8" t="str">
        <f t="shared" si="275"/>
        <v>contro-favore</v>
      </c>
      <c r="I654" s="4" t="s">
        <v>12</v>
      </c>
      <c r="J654" s="8" t="str">
        <f t="shared" si="2"/>
        <v>risolto</v>
      </c>
    </row>
    <row r="655" ht="15.75" customHeight="1">
      <c r="A655" s="11" t="s">
        <v>1318</v>
      </c>
      <c r="B655" s="6" t="s">
        <v>12</v>
      </c>
      <c r="C655" s="10" t="s">
        <v>1319</v>
      </c>
      <c r="D655" s="6" t="s">
        <v>10</v>
      </c>
      <c r="E655" s="4" t="str">
        <f t="shared" si="1"/>
        <v>disagree</v>
      </c>
      <c r="F655" s="4" t="str">
        <f t="shared" si="273"/>
        <v>neutrale-favore</v>
      </c>
      <c r="G655" s="8" t="b">
        <f t="shared" si="274"/>
        <v>0</v>
      </c>
      <c r="H655" s="8" t="b">
        <f t="shared" si="275"/>
        <v>0</v>
      </c>
      <c r="J655" s="8" t="b">
        <f t="shared" si="2"/>
        <v>0</v>
      </c>
    </row>
    <row r="656" ht="15.75" customHeight="1">
      <c r="A656" s="11" t="s">
        <v>1320</v>
      </c>
      <c r="B656" s="6" t="s">
        <v>10</v>
      </c>
      <c r="C656" s="10" t="s">
        <v>1321</v>
      </c>
      <c r="D656" s="6" t="s">
        <v>10</v>
      </c>
      <c r="E656" s="4" t="str">
        <f t="shared" si="1"/>
        <v>agree</v>
      </c>
      <c r="J656" s="8" t="b">
        <f t="shared" si="2"/>
        <v>0</v>
      </c>
    </row>
    <row r="657" ht="15.75" customHeight="1">
      <c r="A657" s="11" t="s">
        <v>1322</v>
      </c>
      <c r="B657" s="6" t="s">
        <v>10</v>
      </c>
      <c r="C657" s="10" t="s">
        <v>1323</v>
      </c>
      <c r="D657" s="6" t="s">
        <v>10</v>
      </c>
      <c r="E657" s="4" t="str">
        <f t="shared" si="1"/>
        <v>agree</v>
      </c>
      <c r="J657" s="8" t="b">
        <f t="shared" si="2"/>
        <v>0</v>
      </c>
    </row>
    <row r="658" ht="15.75" customHeight="1">
      <c r="A658" s="11" t="s">
        <v>1324</v>
      </c>
      <c r="B658" s="6" t="s">
        <v>10</v>
      </c>
      <c r="C658" s="10" t="s">
        <v>1325</v>
      </c>
      <c r="D658" s="6" t="s">
        <v>10</v>
      </c>
      <c r="E658" s="4" t="str">
        <f t="shared" si="1"/>
        <v>agree</v>
      </c>
      <c r="J658" s="8" t="b">
        <f t="shared" si="2"/>
        <v>0</v>
      </c>
    </row>
    <row r="659" ht="15.75" customHeight="1">
      <c r="A659" s="11" t="s">
        <v>1326</v>
      </c>
      <c r="B659" s="6" t="s">
        <v>10</v>
      </c>
      <c r="C659" s="10" t="s">
        <v>1327</v>
      </c>
      <c r="D659" s="6" t="s">
        <v>17</v>
      </c>
      <c r="E659" s="4" t="str">
        <f t="shared" si="1"/>
        <v>disagree</v>
      </c>
      <c r="F659" s="4" t="b">
        <f t="shared" ref="F659:F662" si="276">if(or(and(B659="Neutrale",D659="A Favore"),and(B659="A Favore",D659="Neutrale")),"neutrale-favore")</f>
        <v>0</v>
      </c>
      <c r="G659" s="8" t="str">
        <f t="shared" ref="G659:G662" si="277">if(or(and(B659="Neutrale",D659="Contro"),and(B659="Contro",D659="Neutrale")),"neutrale-contro")</f>
        <v>neutrale-contro</v>
      </c>
      <c r="H659" s="8" t="b">
        <f t="shared" ref="H659:H662" si="278">if(or(and(B659="Contro",D659="A Favore"),and(B659="A Favore",D659="Contro")),"contro-favore")</f>
        <v>0</v>
      </c>
      <c r="J659" s="8" t="b">
        <f t="shared" si="2"/>
        <v>0</v>
      </c>
    </row>
    <row r="660" ht="15.75" customHeight="1">
      <c r="A660" s="11" t="s">
        <v>1328</v>
      </c>
      <c r="B660" s="6" t="s">
        <v>10</v>
      </c>
      <c r="C660" s="10" t="s">
        <v>1329</v>
      </c>
      <c r="D660" s="6" t="s">
        <v>17</v>
      </c>
      <c r="E660" s="4" t="str">
        <f t="shared" si="1"/>
        <v>disagree</v>
      </c>
      <c r="F660" s="4" t="b">
        <f t="shared" si="276"/>
        <v>0</v>
      </c>
      <c r="G660" s="8" t="str">
        <f t="shared" si="277"/>
        <v>neutrale-contro</v>
      </c>
      <c r="H660" s="8" t="b">
        <f t="shared" si="278"/>
        <v>0</v>
      </c>
      <c r="J660" s="8" t="b">
        <f t="shared" si="2"/>
        <v>0</v>
      </c>
    </row>
    <row r="661" ht="15.75" customHeight="1">
      <c r="A661" s="11" t="s">
        <v>1330</v>
      </c>
      <c r="B661" s="6" t="s">
        <v>12</v>
      </c>
      <c r="C661" s="10" t="s">
        <v>1331</v>
      </c>
      <c r="D661" s="6" t="s">
        <v>10</v>
      </c>
      <c r="E661" s="4" t="str">
        <f t="shared" si="1"/>
        <v>disagree</v>
      </c>
      <c r="F661" s="4" t="str">
        <f t="shared" si="276"/>
        <v>neutrale-favore</v>
      </c>
      <c r="G661" s="8" t="b">
        <f t="shared" si="277"/>
        <v>0</v>
      </c>
      <c r="H661" s="8" t="b">
        <f t="shared" si="278"/>
        <v>0</v>
      </c>
      <c r="J661" s="8" t="b">
        <f t="shared" si="2"/>
        <v>0</v>
      </c>
    </row>
    <row r="662" ht="15.75" customHeight="1">
      <c r="A662" s="11" t="s">
        <v>1332</v>
      </c>
      <c r="B662" s="6" t="s">
        <v>12</v>
      </c>
      <c r="C662" s="10" t="s">
        <v>1333</v>
      </c>
      <c r="D662" s="6" t="s">
        <v>10</v>
      </c>
      <c r="E662" s="4" t="str">
        <f t="shared" si="1"/>
        <v>disagree</v>
      </c>
      <c r="F662" s="4" t="str">
        <f t="shared" si="276"/>
        <v>neutrale-favore</v>
      </c>
      <c r="G662" s="8" t="b">
        <f t="shared" si="277"/>
        <v>0</v>
      </c>
      <c r="H662" s="8" t="b">
        <f t="shared" si="278"/>
        <v>0</v>
      </c>
      <c r="J662" s="8" t="b">
        <f t="shared" si="2"/>
        <v>0</v>
      </c>
    </row>
    <row r="663" ht="15.75" customHeight="1">
      <c r="A663" s="11" t="s">
        <v>1334</v>
      </c>
      <c r="B663" s="6" t="s">
        <v>10</v>
      </c>
      <c r="C663" s="10" t="s">
        <v>1335</v>
      </c>
      <c r="D663" s="6" t="s">
        <v>10</v>
      </c>
      <c r="E663" s="4" t="str">
        <f t="shared" si="1"/>
        <v>agree</v>
      </c>
      <c r="J663" s="8" t="b">
        <f t="shared" si="2"/>
        <v>0</v>
      </c>
    </row>
    <row r="664" ht="15.75" customHeight="1">
      <c r="A664" s="11" t="s">
        <v>1336</v>
      </c>
      <c r="B664" s="6" t="s">
        <v>12</v>
      </c>
      <c r="C664" s="10" t="s">
        <v>1337</v>
      </c>
      <c r="D664" s="6" t="s">
        <v>10</v>
      </c>
      <c r="E664" s="4" t="str">
        <f t="shared" si="1"/>
        <v>disagree</v>
      </c>
      <c r="F664" s="4" t="str">
        <f>if(or(and(B664="Neutrale",D664="A Favore"),and(B664="A Favore",D664="Neutrale")),"neutrale-favore")</f>
        <v>neutrale-favore</v>
      </c>
      <c r="G664" s="8" t="b">
        <f>if(or(and(B664="Neutrale",D664="Contro"),and(B664="Contro",D664="Neutrale")),"neutrale-contro")</f>
        <v>0</v>
      </c>
      <c r="H664" s="8" t="b">
        <f>if(or(and(B664="Contro",D664="A Favore"),and(B664="A Favore",D664="Contro")),"contro-favore")</f>
        <v>0</v>
      </c>
      <c r="J664" s="8" t="b">
        <f t="shared" si="2"/>
        <v>0</v>
      </c>
    </row>
    <row r="665" ht="15.75" customHeight="1">
      <c r="A665" s="11" t="s">
        <v>1338</v>
      </c>
      <c r="B665" s="6" t="s">
        <v>10</v>
      </c>
      <c r="C665" s="10" t="s">
        <v>1339</v>
      </c>
      <c r="D665" s="6" t="s">
        <v>10</v>
      </c>
      <c r="E665" s="4" t="str">
        <f t="shared" si="1"/>
        <v>agree</v>
      </c>
      <c r="J665" s="8" t="b">
        <f t="shared" si="2"/>
        <v>0</v>
      </c>
    </row>
    <row r="666" ht="15.75" customHeight="1">
      <c r="A666" s="11" t="s">
        <v>1340</v>
      </c>
      <c r="B666" s="6" t="s">
        <v>12</v>
      </c>
      <c r="C666" s="10" t="s">
        <v>1341</v>
      </c>
      <c r="D666" s="6" t="s">
        <v>17</v>
      </c>
      <c r="E666" s="4" t="str">
        <f t="shared" si="1"/>
        <v>disagree</v>
      </c>
      <c r="F666" s="4" t="b">
        <f>if(or(and(B666="Neutrale",D666="A Favore"),and(B666="A Favore",D666="Neutrale")),"neutrale-favore")</f>
        <v>0</v>
      </c>
      <c r="G666" s="8" t="b">
        <f>if(or(and(B666="Neutrale",D666="Contro"),and(B666="Contro",D666="Neutrale")),"neutrale-contro")</f>
        <v>0</v>
      </c>
      <c r="H666" s="8" t="str">
        <f>if(or(and(B666="Contro",D666="A Favore"),and(B666="A Favore",D666="Contro")),"contro-favore")</f>
        <v>contro-favore</v>
      </c>
      <c r="I666" s="4" t="s">
        <v>12</v>
      </c>
      <c r="J666" s="8" t="str">
        <f t="shared" si="2"/>
        <v>risolto</v>
      </c>
    </row>
    <row r="667" ht="15.75" customHeight="1">
      <c r="A667" s="11" t="s">
        <v>1342</v>
      </c>
      <c r="B667" s="6" t="s">
        <v>10</v>
      </c>
      <c r="C667" s="10" t="s">
        <v>1343</v>
      </c>
      <c r="D667" s="6" t="s">
        <v>10</v>
      </c>
      <c r="E667" s="4" t="str">
        <f t="shared" si="1"/>
        <v>agree</v>
      </c>
      <c r="J667" s="8" t="b">
        <f t="shared" si="2"/>
        <v>0</v>
      </c>
    </row>
    <row r="668" ht="15.75" customHeight="1">
      <c r="A668" s="11" t="s">
        <v>1344</v>
      </c>
      <c r="B668" s="6" t="s">
        <v>10</v>
      </c>
      <c r="C668" s="10" t="s">
        <v>1345</v>
      </c>
      <c r="D668" s="6" t="s">
        <v>10</v>
      </c>
      <c r="E668" s="4" t="str">
        <f t="shared" si="1"/>
        <v>agree</v>
      </c>
      <c r="J668" s="8" t="b">
        <f t="shared" si="2"/>
        <v>0</v>
      </c>
    </row>
    <row r="669" ht="15.75" customHeight="1">
      <c r="A669" s="11" t="s">
        <v>1346</v>
      </c>
      <c r="B669" s="6" t="s">
        <v>12</v>
      </c>
      <c r="C669" s="10" t="s">
        <v>1347</v>
      </c>
      <c r="D669" s="6" t="s">
        <v>12</v>
      </c>
      <c r="E669" s="4" t="str">
        <f t="shared" si="1"/>
        <v>agree</v>
      </c>
      <c r="J669" s="8" t="b">
        <f t="shared" si="2"/>
        <v>0</v>
      </c>
    </row>
    <row r="670" ht="15.75" customHeight="1">
      <c r="A670" s="11" t="s">
        <v>1348</v>
      </c>
      <c r="B670" s="6" t="s">
        <v>10</v>
      </c>
      <c r="C670" s="10" t="s">
        <v>1349</v>
      </c>
      <c r="D670" s="6" t="s">
        <v>10</v>
      </c>
      <c r="E670" s="4" t="str">
        <f t="shared" si="1"/>
        <v>agree</v>
      </c>
      <c r="J670" s="8" t="b">
        <f t="shared" si="2"/>
        <v>0</v>
      </c>
    </row>
    <row r="671" ht="15.75" customHeight="1">
      <c r="A671" s="11" t="s">
        <v>1350</v>
      </c>
      <c r="B671" s="6" t="s">
        <v>12</v>
      </c>
      <c r="C671" s="10" t="s">
        <v>1351</v>
      </c>
      <c r="D671" s="6" t="s">
        <v>10</v>
      </c>
      <c r="E671" s="4" t="str">
        <f t="shared" si="1"/>
        <v>disagree</v>
      </c>
      <c r="F671" s="4" t="str">
        <f>if(or(and(B671="Neutrale",D671="A Favore"),and(B671="A Favore",D671="Neutrale")),"neutrale-favore")</f>
        <v>neutrale-favore</v>
      </c>
      <c r="G671" s="8" t="b">
        <f>if(or(and(B671="Neutrale",D671="Contro"),and(B671="Contro",D671="Neutrale")),"neutrale-contro")</f>
        <v>0</v>
      </c>
      <c r="H671" s="8" t="b">
        <f>if(or(and(B671="Contro",D671="A Favore"),and(B671="A Favore",D671="Contro")),"contro-favore")</f>
        <v>0</v>
      </c>
      <c r="J671" s="8" t="b">
        <f t="shared" si="2"/>
        <v>0</v>
      </c>
    </row>
    <row r="672" ht="15.75" customHeight="1">
      <c r="A672" s="11" t="s">
        <v>1352</v>
      </c>
      <c r="B672" s="6" t="s">
        <v>12</v>
      </c>
      <c r="C672" s="10" t="s">
        <v>1353</v>
      </c>
      <c r="D672" s="6" t="s">
        <v>12</v>
      </c>
      <c r="E672" s="4" t="str">
        <f t="shared" si="1"/>
        <v>agree</v>
      </c>
      <c r="J672" s="8" t="b">
        <f t="shared" si="2"/>
        <v>0</v>
      </c>
    </row>
    <row r="673" ht="15.75" customHeight="1">
      <c r="A673" s="11" t="s">
        <v>1354</v>
      </c>
      <c r="B673" s="6" t="s">
        <v>10</v>
      </c>
      <c r="C673" s="10" t="s">
        <v>1355</v>
      </c>
      <c r="D673" s="6" t="s">
        <v>10</v>
      </c>
      <c r="E673" s="4" t="str">
        <f t="shared" si="1"/>
        <v>agree</v>
      </c>
      <c r="J673" s="8" t="b">
        <f t="shared" si="2"/>
        <v>0</v>
      </c>
    </row>
    <row r="674" ht="15.75" customHeight="1">
      <c r="A674" s="11" t="s">
        <v>1356</v>
      </c>
      <c r="B674" s="6" t="s">
        <v>10</v>
      </c>
      <c r="C674" s="10" t="s">
        <v>1357</v>
      </c>
      <c r="D674" s="6" t="s">
        <v>10</v>
      </c>
      <c r="E674" s="4" t="str">
        <f t="shared" si="1"/>
        <v>agree</v>
      </c>
      <c r="J674" s="8" t="b">
        <f t="shared" si="2"/>
        <v>0</v>
      </c>
    </row>
    <row r="675" ht="15.75" customHeight="1">
      <c r="A675" s="11" t="s">
        <v>1358</v>
      </c>
      <c r="B675" s="6" t="s">
        <v>215</v>
      </c>
      <c r="C675" s="10" t="s">
        <v>1359</v>
      </c>
      <c r="D675" s="6" t="s">
        <v>10</v>
      </c>
      <c r="E675" s="4" t="str">
        <f t="shared" si="1"/>
        <v>disagree</v>
      </c>
      <c r="F675" s="4" t="b">
        <f>if(or(and(B675="Neutrale",D675="A Favore"),and(B675="A Favore",D675="Neutrale")),"neutrale-favore")</f>
        <v>0</v>
      </c>
      <c r="G675" s="8" t="b">
        <f>if(or(and(B675="Neutrale",D675="Contro"),and(B675="Contro",D675="Neutrale")),"neutrale-contro")</f>
        <v>0</v>
      </c>
      <c r="H675" s="8" t="b">
        <f>if(or(and(B675="Contro",D675="A Favore"),and(B675="A Favore",D675="Contro")),"contro-favore")</f>
        <v>0</v>
      </c>
      <c r="J675" s="8" t="b">
        <f t="shared" si="2"/>
        <v>0</v>
      </c>
    </row>
    <row r="676" ht="15.75" customHeight="1">
      <c r="A676" s="11" t="s">
        <v>1360</v>
      </c>
      <c r="B676" s="6" t="s">
        <v>12</v>
      </c>
      <c r="C676" s="10" t="s">
        <v>1361</v>
      </c>
      <c r="D676" s="6" t="s">
        <v>12</v>
      </c>
      <c r="E676" s="4" t="str">
        <f t="shared" si="1"/>
        <v>agree</v>
      </c>
      <c r="J676" s="8" t="b">
        <f t="shared" si="2"/>
        <v>0</v>
      </c>
    </row>
    <row r="677" ht="15.75" customHeight="1">
      <c r="A677" s="11" t="s">
        <v>1362</v>
      </c>
      <c r="B677" s="6" t="s">
        <v>215</v>
      </c>
      <c r="C677" s="10" t="s">
        <v>1363</v>
      </c>
      <c r="D677" s="6" t="s">
        <v>10</v>
      </c>
      <c r="E677" s="4" t="str">
        <f t="shared" si="1"/>
        <v>disagree</v>
      </c>
      <c r="F677" s="4" t="b">
        <f>if(or(and(B677="Neutrale",D677="A Favore"),and(B677="A Favore",D677="Neutrale")),"neutrale-favore")</f>
        <v>0</v>
      </c>
      <c r="G677" s="8" t="b">
        <f>if(or(and(B677="Neutrale",D677="Contro"),and(B677="Contro",D677="Neutrale")),"neutrale-contro")</f>
        <v>0</v>
      </c>
      <c r="H677" s="8" t="b">
        <f>if(or(and(B677="Contro",D677="A Favore"),and(B677="A Favore",D677="Contro")),"contro-favore")</f>
        <v>0</v>
      </c>
      <c r="J677" s="8" t="b">
        <f t="shared" si="2"/>
        <v>0</v>
      </c>
    </row>
    <row r="678" ht="15.75" customHeight="1">
      <c r="A678" s="11" t="s">
        <v>1364</v>
      </c>
      <c r="B678" s="6" t="s">
        <v>12</v>
      </c>
      <c r="C678" s="10" t="s">
        <v>1365</v>
      </c>
      <c r="D678" s="6" t="s">
        <v>12</v>
      </c>
      <c r="E678" s="4" t="str">
        <f t="shared" si="1"/>
        <v>agree</v>
      </c>
      <c r="J678" s="8" t="b">
        <f t="shared" si="2"/>
        <v>0</v>
      </c>
    </row>
    <row r="679" ht="15.75" customHeight="1">
      <c r="A679" s="11" t="s">
        <v>1366</v>
      </c>
      <c r="B679" s="6" t="s">
        <v>10</v>
      </c>
      <c r="C679" s="10" t="s">
        <v>1367</v>
      </c>
      <c r="D679" s="6" t="s">
        <v>10</v>
      </c>
      <c r="E679" s="4" t="str">
        <f t="shared" si="1"/>
        <v>agree</v>
      </c>
      <c r="J679" s="8" t="b">
        <f t="shared" si="2"/>
        <v>0</v>
      </c>
    </row>
    <row r="680" ht="15.75" customHeight="1">
      <c r="A680" s="11" t="s">
        <v>1368</v>
      </c>
      <c r="B680" s="6" t="s">
        <v>12</v>
      </c>
      <c r="C680" s="10" t="s">
        <v>1369</v>
      </c>
      <c r="D680" s="6" t="s">
        <v>10</v>
      </c>
      <c r="E680" s="4" t="str">
        <f t="shared" si="1"/>
        <v>disagree</v>
      </c>
      <c r="F680" s="4" t="str">
        <f t="shared" ref="F680:F681" si="279">if(or(and(B680="Neutrale",D680="A Favore"),and(B680="A Favore",D680="Neutrale")),"neutrale-favore")</f>
        <v>neutrale-favore</v>
      </c>
      <c r="G680" s="8" t="b">
        <f t="shared" ref="G680:G681" si="280">if(or(and(B680="Neutrale",D680="Contro"),and(B680="Contro",D680="Neutrale")),"neutrale-contro")</f>
        <v>0</v>
      </c>
      <c r="H680" s="8" t="b">
        <f t="shared" ref="H680:H681" si="281">if(or(and(B680="Contro",D680="A Favore"),and(B680="A Favore",D680="Contro")),"contro-favore")</f>
        <v>0</v>
      </c>
      <c r="J680" s="8" t="b">
        <f t="shared" si="2"/>
        <v>0</v>
      </c>
    </row>
    <row r="681" ht="15.75" customHeight="1">
      <c r="A681" s="11" t="s">
        <v>1370</v>
      </c>
      <c r="B681" s="6" t="s">
        <v>12</v>
      </c>
      <c r="C681" s="10" t="s">
        <v>1371</v>
      </c>
      <c r="D681" s="6" t="s">
        <v>10</v>
      </c>
      <c r="E681" s="4" t="str">
        <f t="shared" si="1"/>
        <v>disagree</v>
      </c>
      <c r="F681" s="4" t="str">
        <f t="shared" si="279"/>
        <v>neutrale-favore</v>
      </c>
      <c r="G681" s="8" t="b">
        <f t="shared" si="280"/>
        <v>0</v>
      </c>
      <c r="H681" s="8" t="b">
        <f t="shared" si="281"/>
        <v>0</v>
      </c>
      <c r="J681" s="8" t="b">
        <f t="shared" si="2"/>
        <v>0</v>
      </c>
    </row>
    <row r="682" ht="15.75" customHeight="1">
      <c r="A682" s="11" t="s">
        <v>1372</v>
      </c>
      <c r="B682" s="6" t="s">
        <v>10</v>
      </c>
      <c r="C682" s="10" t="s">
        <v>1373</v>
      </c>
      <c r="D682" s="6" t="s">
        <v>10</v>
      </c>
      <c r="E682" s="4" t="str">
        <f t="shared" si="1"/>
        <v>agree</v>
      </c>
      <c r="J682" s="8" t="b">
        <f t="shared" si="2"/>
        <v>0</v>
      </c>
    </row>
    <row r="683" ht="15.75" customHeight="1">
      <c r="A683" s="11" t="s">
        <v>1374</v>
      </c>
      <c r="B683" s="6" t="s">
        <v>12</v>
      </c>
      <c r="C683" s="10" t="s">
        <v>1375</v>
      </c>
      <c r="D683" s="6" t="s">
        <v>12</v>
      </c>
      <c r="E683" s="4" t="str">
        <f t="shared" si="1"/>
        <v>agree</v>
      </c>
      <c r="J683" s="8" t="b">
        <f t="shared" si="2"/>
        <v>0</v>
      </c>
    </row>
    <row r="684" ht="15.75" customHeight="1">
      <c r="A684" s="11" t="s">
        <v>1376</v>
      </c>
      <c r="B684" s="6" t="s">
        <v>12</v>
      </c>
      <c r="C684" s="10" t="s">
        <v>1377</v>
      </c>
      <c r="D684" s="6" t="s">
        <v>10</v>
      </c>
      <c r="E684" s="4" t="str">
        <f t="shared" si="1"/>
        <v>disagree</v>
      </c>
      <c r="F684" s="4" t="str">
        <f>if(or(and(B684="Neutrale",D684="A Favore"),and(B684="A Favore",D684="Neutrale")),"neutrale-favore")</f>
        <v>neutrale-favore</v>
      </c>
      <c r="G684" s="8" t="b">
        <f>if(or(and(B684="Neutrale",D684="Contro"),and(B684="Contro",D684="Neutrale")),"neutrale-contro")</f>
        <v>0</v>
      </c>
      <c r="H684" s="8" t="b">
        <f>if(or(and(B684="Contro",D684="A Favore"),and(B684="A Favore",D684="Contro")),"contro-favore")</f>
        <v>0</v>
      </c>
      <c r="J684" s="8" t="b">
        <f t="shared" si="2"/>
        <v>0</v>
      </c>
    </row>
    <row r="685" ht="15.75" customHeight="1">
      <c r="A685" s="11" t="s">
        <v>1378</v>
      </c>
      <c r="B685" s="6" t="s">
        <v>10</v>
      </c>
      <c r="C685" s="10" t="s">
        <v>1379</v>
      </c>
      <c r="D685" s="6" t="s">
        <v>10</v>
      </c>
      <c r="E685" s="4" t="str">
        <f t="shared" si="1"/>
        <v>agree</v>
      </c>
      <c r="J685" s="8" t="b">
        <f t="shared" si="2"/>
        <v>0</v>
      </c>
    </row>
    <row r="686" ht="15.75" customHeight="1">
      <c r="A686" s="11" t="s">
        <v>1380</v>
      </c>
      <c r="B686" s="6" t="s">
        <v>12</v>
      </c>
      <c r="C686" s="10" t="s">
        <v>1381</v>
      </c>
      <c r="D686" s="6" t="s">
        <v>10</v>
      </c>
      <c r="E686" s="4" t="str">
        <f t="shared" si="1"/>
        <v>disagree</v>
      </c>
      <c r="F686" s="4" t="str">
        <f t="shared" ref="F686:F689" si="282">if(or(and(B686="Neutrale",D686="A Favore"),and(B686="A Favore",D686="Neutrale")),"neutrale-favore")</f>
        <v>neutrale-favore</v>
      </c>
      <c r="G686" s="8" t="b">
        <f t="shared" ref="G686:G689" si="283">if(or(and(B686="Neutrale",D686="Contro"),and(B686="Contro",D686="Neutrale")),"neutrale-contro")</f>
        <v>0</v>
      </c>
      <c r="H686" s="8" t="b">
        <f t="shared" ref="H686:H689" si="284">if(or(and(B686="Contro",D686="A Favore"),and(B686="A Favore",D686="Contro")),"contro-favore")</f>
        <v>0</v>
      </c>
      <c r="J686" s="8" t="b">
        <f t="shared" si="2"/>
        <v>0</v>
      </c>
    </row>
    <row r="687" ht="15.75" customHeight="1">
      <c r="A687" s="11" t="s">
        <v>1382</v>
      </c>
      <c r="B687" s="6" t="s">
        <v>12</v>
      </c>
      <c r="C687" s="10" t="s">
        <v>1383</v>
      </c>
      <c r="D687" s="6" t="s">
        <v>17</v>
      </c>
      <c r="E687" s="4" t="str">
        <f t="shared" si="1"/>
        <v>disagree</v>
      </c>
      <c r="F687" s="4" t="b">
        <f t="shared" si="282"/>
        <v>0</v>
      </c>
      <c r="G687" s="8" t="b">
        <f t="shared" si="283"/>
        <v>0</v>
      </c>
      <c r="H687" s="8" t="str">
        <f t="shared" si="284"/>
        <v>contro-favore</v>
      </c>
      <c r="I687" s="4" t="s">
        <v>12</v>
      </c>
      <c r="J687" s="8" t="str">
        <f t="shared" si="2"/>
        <v>risolto</v>
      </c>
    </row>
    <row r="688" ht="15.75" customHeight="1">
      <c r="A688" s="11" t="s">
        <v>1384</v>
      </c>
      <c r="B688" s="6" t="s">
        <v>10</v>
      </c>
      <c r="C688" s="10" t="s">
        <v>1385</v>
      </c>
      <c r="D688" s="6" t="s">
        <v>17</v>
      </c>
      <c r="E688" s="4" t="str">
        <f t="shared" si="1"/>
        <v>disagree</v>
      </c>
      <c r="F688" s="4" t="b">
        <f t="shared" si="282"/>
        <v>0</v>
      </c>
      <c r="G688" s="8" t="str">
        <f t="shared" si="283"/>
        <v>neutrale-contro</v>
      </c>
      <c r="H688" s="8" t="b">
        <f t="shared" si="284"/>
        <v>0</v>
      </c>
      <c r="J688" s="8" t="b">
        <f t="shared" si="2"/>
        <v>0</v>
      </c>
    </row>
    <row r="689" ht="15.75" customHeight="1">
      <c r="A689" s="11" t="s">
        <v>1386</v>
      </c>
      <c r="B689" s="6" t="s">
        <v>12</v>
      </c>
      <c r="C689" s="10" t="s">
        <v>1387</v>
      </c>
      <c r="D689" s="6" t="s">
        <v>17</v>
      </c>
      <c r="E689" s="4" t="str">
        <f t="shared" si="1"/>
        <v>disagree</v>
      </c>
      <c r="F689" s="4" t="b">
        <f t="shared" si="282"/>
        <v>0</v>
      </c>
      <c r="G689" s="8" t="b">
        <f t="shared" si="283"/>
        <v>0</v>
      </c>
      <c r="H689" s="8" t="str">
        <f t="shared" si="284"/>
        <v>contro-favore</v>
      </c>
      <c r="I689" s="4" t="s">
        <v>10</v>
      </c>
      <c r="J689" s="8" t="b">
        <f t="shared" si="2"/>
        <v>0</v>
      </c>
    </row>
    <row r="690" ht="15.75" customHeight="1">
      <c r="A690" s="11" t="s">
        <v>1388</v>
      </c>
      <c r="B690" s="6" t="s">
        <v>12</v>
      </c>
      <c r="C690" s="10" t="s">
        <v>1389</v>
      </c>
      <c r="D690" s="6" t="s">
        <v>12</v>
      </c>
      <c r="E690" s="4" t="str">
        <f t="shared" si="1"/>
        <v>agree</v>
      </c>
      <c r="J690" s="8" t="b">
        <f t="shared" si="2"/>
        <v>0</v>
      </c>
    </row>
    <row r="691" ht="15.75" customHeight="1">
      <c r="A691" s="11" t="s">
        <v>1390</v>
      </c>
      <c r="B691" s="6" t="s">
        <v>10</v>
      </c>
      <c r="C691" s="10" t="s">
        <v>1391</v>
      </c>
      <c r="D691" s="6" t="s">
        <v>17</v>
      </c>
      <c r="E691" s="4" t="str">
        <f t="shared" si="1"/>
        <v>disagree</v>
      </c>
      <c r="F691" s="4" t="b">
        <f t="shared" ref="F691:F693" si="285">if(or(and(B691="Neutrale",D691="A Favore"),and(B691="A Favore",D691="Neutrale")),"neutrale-favore")</f>
        <v>0</v>
      </c>
      <c r="G691" s="8" t="str">
        <f t="shared" ref="G691:G693" si="286">if(or(and(B691="Neutrale",D691="Contro"),and(B691="Contro",D691="Neutrale")),"neutrale-contro")</f>
        <v>neutrale-contro</v>
      </c>
      <c r="H691" s="8" t="b">
        <f t="shared" ref="H691:H693" si="287">if(or(and(B691="Contro",D691="A Favore"),and(B691="A Favore",D691="Contro")),"contro-favore")</f>
        <v>0</v>
      </c>
      <c r="J691" s="8" t="b">
        <f t="shared" si="2"/>
        <v>0</v>
      </c>
    </row>
    <row r="692" ht="15.75" customHeight="1">
      <c r="A692" s="11" t="s">
        <v>1392</v>
      </c>
      <c r="B692" s="6" t="s">
        <v>10</v>
      </c>
      <c r="C692" s="10" t="s">
        <v>1393</v>
      </c>
      <c r="D692" s="6" t="s">
        <v>17</v>
      </c>
      <c r="E692" s="4" t="str">
        <f t="shared" si="1"/>
        <v>disagree</v>
      </c>
      <c r="F692" s="4" t="b">
        <f t="shared" si="285"/>
        <v>0</v>
      </c>
      <c r="G692" s="8" t="str">
        <f t="shared" si="286"/>
        <v>neutrale-contro</v>
      </c>
      <c r="H692" s="8" t="b">
        <f t="shared" si="287"/>
        <v>0</v>
      </c>
      <c r="J692" s="8" t="b">
        <f t="shared" si="2"/>
        <v>0</v>
      </c>
    </row>
    <row r="693" ht="15.75" customHeight="1">
      <c r="A693" s="11" t="s">
        <v>1394</v>
      </c>
      <c r="B693" s="6" t="s">
        <v>215</v>
      </c>
      <c r="C693" s="10" t="s">
        <v>1395</v>
      </c>
      <c r="D693" s="6" t="s">
        <v>10</v>
      </c>
      <c r="E693" s="4" t="str">
        <f t="shared" si="1"/>
        <v>disagree</v>
      </c>
      <c r="F693" s="4" t="b">
        <f t="shared" si="285"/>
        <v>0</v>
      </c>
      <c r="G693" s="8" t="b">
        <f t="shared" si="286"/>
        <v>0</v>
      </c>
      <c r="H693" s="8" t="b">
        <f t="shared" si="287"/>
        <v>0</v>
      </c>
      <c r="J693" s="8" t="b">
        <f t="shared" si="2"/>
        <v>0</v>
      </c>
    </row>
    <row r="694" ht="15.75" customHeight="1">
      <c r="A694" s="11" t="s">
        <v>1396</v>
      </c>
      <c r="B694" s="6" t="s">
        <v>10</v>
      </c>
      <c r="C694" s="10" t="s">
        <v>1397</v>
      </c>
      <c r="D694" s="6" t="s">
        <v>10</v>
      </c>
      <c r="E694" s="4" t="str">
        <f t="shared" si="1"/>
        <v>agree</v>
      </c>
      <c r="J694" s="8" t="b">
        <f t="shared" si="2"/>
        <v>0</v>
      </c>
    </row>
    <row r="695" ht="15.75" customHeight="1">
      <c r="A695" s="11" t="s">
        <v>1398</v>
      </c>
      <c r="B695" s="6" t="s">
        <v>12</v>
      </c>
      <c r="C695" s="10" t="s">
        <v>1399</v>
      </c>
      <c r="D695" s="6" t="s">
        <v>10</v>
      </c>
      <c r="E695" s="4" t="str">
        <f t="shared" si="1"/>
        <v>disagree</v>
      </c>
      <c r="F695" s="4" t="str">
        <f t="shared" ref="F695:F705" si="288">if(or(and(B695="Neutrale",D695="A Favore"),and(B695="A Favore",D695="Neutrale")),"neutrale-favore")</f>
        <v>neutrale-favore</v>
      </c>
      <c r="G695" s="8" t="b">
        <f t="shared" ref="G695:G705" si="289">if(or(and(B695="Neutrale",D695="Contro"),and(B695="Contro",D695="Neutrale")),"neutrale-contro")</f>
        <v>0</v>
      </c>
      <c r="H695" s="8" t="b">
        <f t="shared" ref="H695:H705" si="290">if(or(and(B695="Contro",D695="A Favore"),and(B695="A Favore",D695="Contro")),"contro-favore")</f>
        <v>0</v>
      </c>
      <c r="J695" s="8" t="b">
        <f t="shared" si="2"/>
        <v>0</v>
      </c>
    </row>
    <row r="696" ht="15.75" customHeight="1">
      <c r="A696" s="11" t="s">
        <v>1400</v>
      </c>
      <c r="B696" s="6" t="s">
        <v>10</v>
      </c>
      <c r="C696" s="10" t="s">
        <v>1401</v>
      </c>
      <c r="D696" s="6" t="s">
        <v>17</v>
      </c>
      <c r="E696" s="4" t="str">
        <f t="shared" si="1"/>
        <v>disagree</v>
      </c>
      <c r="F696" s="4" t="b">
        <f t="shared" si="288"/>
        <v>0</v>
      </c>
      <c r="G696" s="8" t="str">
        <f t="shared" si="289"/>
        <v>neutrale-contro</v>
      </c>
      <c r="H696" s="8" t="b">
        <f t="shared" si="290"/>
        <v>0</v>
      </c>
      <c r="J696" s="8" t="b">
        <f t="shared" si="2"/>
        <v>0</v>
      </c>
    </row>
    <row r="697" ht="15.75" customHeight="1">
      <c r="A697" s="11" t="s">
        <v>1402</v>
      </c>
      <c r="B697" s="6" t="s">
        <v>12</v>
      </c>
      <c r="C697" s="10" t="s">
        <v>1403</v>
      </c>
      <c r="D697" s="6" t="s">
        <v>394</v>
      </c>
      <c r="E697" s="4" t="str">
        <f t="shared" si="1"/>
        <v>disagree</v>
      </c>
      <c r="F697" s="4" t="b">
        <f t="shared" si="288"/>
        <v>0</v>
      </c>
      <c r="G697" s="8" t="b">
        <f t="shared" si="289"/>
        <v>0</v>
      </c>
      <c r="H697" s="8" t="b">
        <f t="shared" si="290"/>
        <v>0</v>
      </c>
      <c r="J697" s="8" t="b">
        <f t="shared" si="2"/>
        <v>0</v>
      </c>
    </row>
    <row r="698" ht="15.75" customHeight="1">
      <c r="A698" s="11" t="s">
        <v>1404</v>
      </c>
      <c r="B698" s="6" t="s">
        <v>12</v>
      </c>
      <c r="C698" s="10" t="s">
        <v>1405</v>
      </c>
      <c r="D698" s="6" t="s">
        <v>17</v>
      </c>
      <c r="E698" s="4" t="str">
        <f t="shared" si="1"/>
        <v>disagree</v>
      </c>
      <c r="F698" s="4" t="b">
        <f t="shared" si="288"/>
        <v>0</v>
      </c>
      <c r="G698" s="8" t="b">
        <f t="shared" si="289"/>
        <v>0</v>
      </c>
      <c r="H698" s="8" t="str">
        <f t="shared" si="290"/>
        <v>contro-favore</v>
      </c>
      <c r="I698" s="4" t="s">
        <v>12</v>
      </c>
      <c r="J698" s="8" t="str">
        <f t="shared" si="2"/>
        <v>risolto</v>
      </c>
    </row>
    <row r="699" ht="15.75" customHeight="1">
      <c r="A699" s="11" t="s">
        <v>1406</v>
      </c>
      <c r="B699" s="6" t="s">
        <v>12</v>
      </c>
      <c r="C699" s="10" t="s">
        <v>1341</v>
      </c>
      <c r="D699" s="6" t="s">
        <v>10</v>
      </c>
      <c r="E699" s="4" t="str">
        <f t="shared" si="1"/>
        <v>disagree</v>
      </c>
      <c r="F699" s="4" t="str">
        <f t="shared" si="288"/>
        <v>neutrale-favore</v>
      </c>
      <c r="G699" s="8" t="b">
        <f t="shared" si="289"/>
        <v>0</v>
      </c>
      <c r="H699" s="8" t="b">
        <f t="shared" si="290"/>
        <v>0</v>
      </c>
      <c r="J699" s="8" t="b">
        <f t="shared" si="2"/>
        <v>0</v>
      </c>
    </row>
    <row r="700" ht="15.75" customHeight="1">
      <c r="A700" s="11" t="s">
        <v>1407</v>
      </c>
      <c r="B700" s="6" t="s">
        <v>215</v>
      </c>
      <c r="C700" s="10" t="s">
        <v>1408</v>
      </c>
      <c r="D700" s="6" t="s">
        <v>17</v>
      </c>
      <c r="E700" s="4" t="str">
        <f t="shared" si="1"/>
        <v>disagree</v>
      </c>
      <c r="F700" s="4" t="b">
        <f t="shared" si="288"/>
        <v>0</v>
      </c>
      <c r="G700" s="8" t="b">
        <f t="shared" si="289"/>
        <v>0</v>
      </c>
      <c r="H700" s="8" t="b">
        <f t="shared" si="290"/>
        <v>0</v>
      </c>
      <c r="J700" s="8" t="b">
        <f t="shared" si="2"/>
        <v>0</v>
      </c>
    </row>
    <row r="701" ht="15.75" customHeight="1">
      <c r="A701" s="11" t="s">
        <v>1409</v>
      </c>
      <c r="B701" s="6" t="s">
        <v>12</v>
      </c>
      <c r="C701" s="10" t="s">
        <v>1410</v>
      </c>
      <c r="D701" s="6" t="s">
        <v>10</v>
      </c>
      <c r="E701" s="4" t="str">
        <f t="shared" si="1"/>
        <v>disagree</v>
      </c>
      <c r="F701" s="4" t="str">
        <f t="shared" si="288"/>
        <v>neutrale-favore</v>
      </c>
      <c r="G701" s="8" t="b">
        <f t="shared" si="289"/>
        <v>0</v>
      </c>
      <c r="H701" s="8" t="b">
        <f t="shared" si="290"/>
        <v>0</v>
      </c>
      <c r="J701" s="8" t="b">
        <f t="shared" si="2"/>
        <v>0</v>
      </c>
    </row>
    <row r="702" ht="15.75" customHeight="1">
      <c r="A702" s="11" t="s">
        <v>1411</v>
      </c>
      <c r="B702" s="6" t="s">
        <v>12</v>
      </c>
      <c r="C702" s="10" t="s">
        <v>1412</v>
      </c>
      <c r="D702" s="6" t="s">
        <v>17</v>
      </c>
      <c r="E702" s="4" t="str">
        <f t="shared" si="1"/>
        <v>disagree</v>
      </c>
      <c r="F702" s="4" t="b">
        <f t="shared" si="288"/>
        <v>0</v>
      </c>
      <c r="G702" s="8" t="b">
        <f t="shared" si="289"/>
        <v>0</v>
      </c>
      <c r="H702" s="8" t="str">
        <f t="shared" si="290"/>
        <v>contro-favore</v>
      </c>
      <c r="I702" s="4" t="s">
        <v>12</v>
      </c>
      <c r="J702" s="8" t="str">
        <f t="shared" si="2"/>
        <v>risolto</v>
      </c>
    </row>
    <row r="703" ht="15.75" customHeight="1">
      <c r="A703" s="11" t="s">
        <v>1413</v>
      </c>
      <c r="B703" s="6" t="s">
        <v>12</v>
      </c>
      <c r="C703" s="10" t="s">
        <v>1414</v>
      </c>
      <c r="D703" s="6" t="s">
        <v>17</v>
      </c>
      <c r="E703" s="4" t="str">
        <f t="shared" si="1"/>
        <v>disagree</v>
      </c>
      <c r="F703" s="4" t="b">
        <f t="shared" si="288"/>
        <v>0</v>
      </c>
      <c r="G703" s="8" t="b">
        <f t="shared" si="289"/>
        <v>0</v>
      </c>
      <c r="H703" s="8" t="str">
        <f t="shared" si="290"/>
        <v>contro-favore</v>
      </c>
      <c r="I703" s="4" t="s">
        <v>12</v>
      </c>
      <c r="J703" s="8" t="str">
        <f t="shared" si="2"/>
        <v>risolto</v>
      </c>
    </row>
    <row r="704" ht="15.75" customHeight="1">
      <c r="A704" s="11" t="s">
        <v>1415</v>
      </c>
      <c r="B704" s="6" t="s">
        <v>10</v>
      </c>
      <c r="C704" s="10" t="s">
        <v>1416</v>
      </c>
      <c r="D704" s="6" t="s">
        <v>17</v>
      </c>
      <c r="E704" s="4" t="str">
        <f t="shared" si="1"/>
        <v>disagree</v>
      </c>
      <c r="F704" s="4" t="b">
        <f t="shared" si="288"/>
        <v>0</v>
      </c>
      <c r="G704" s="8" t="str">
        <f t="shared" si="289"/>
        <v>neutrale-contro</v>
      </c>
      <c r="H704" s="8" t="b">
        <f t="shared" si="290"/>
        <v>0</v>
      </c>
      <c r="J704" s="8" t="b">
        <f t="shared" si="2"/>
        <v>0</v>
      </c>
    </row>
    <row r="705" ht="15.75" customHeight="1">
      <c r="A705" s="11" t="s">
        <v>1417</v>
      </c>
      <c r="B705" s="6" t="s">
        <v>10</v>
      </c>
      <c r="C705" s="10" t="s">
        <v>1418</v>
      </c>
      <c r="D705" s="6" t="s">
        <v>17</v>
      </c>
      <c r="E705" s="4" t="str">
        <f t="shared" si="1"/>
        <v>disagree</v>
      </c>
      <c r="F705" s="4" t="b">
        <f t="shared" si="288"/>
        <v>0</v>
      </c>
      <c r="G705" s="8" t="str">
        <f t="shared" si="289"/>
        <v>neutrale-contro</v>
      </c>
      <c r="H705" s="8" t="b">
        <f t="shared" si="290"/>
        <v>0</v>
      </c>
      <c r="J705" s="8" t="b">
        <f t="shared" si="2"/>
        <v>0</v>
      </c>
    </row>
    <row r="706" ht="15.75" customHeight="1">
      <c r="A706" s="11" t="s">
        <v>1419</v>
      </c>
      <c r="B706" s="6" t="s">
        <v>17</v>
      </c>
      <c r="C706" s="10" t="s">
        <v>1420</v>
      </c>
      <c r="D706" s="6" t="s">
        <v>17</v>
      </c>
      <c r="E706" s="4" t="str">
        <f t="shared" si="1"/>
        <v>agree</v>
      </c>
      <c r="J706" s="8" t="b">
        <f t="shared" si="2"/>
        <v>0</v>
      </c>
    </row>
    <row r="707" ht="15.75" customHeight="1">
      <c r="A707" s="11" t="s">
        <v>1421</v>
      </c>
      <c r="B707" s="6" t="s">
        <v>12</v>
      </c>
      <c r="C707" s="10" t="s">
        <v>1422</v>
      </c>
      <c r="D707" s="6" t="s">
        <v>17</v>
      </c>
      <c r="E707" s="4" t="str">
        <f t="shared" si="1"/>
        <v>disagree</v>
      </c>
      <c r="F707" s="4" t="b">
        <f t="shared" ref="F707:F712" si="291">if(or(and(B707="Neutrale",D707="A Favore"),and(B707="A Favore",D707="Neutrale")),"neutrale-favore")</f>
        <v>0</v>
      </c>
      <c r="G707" s="8" t="b">
        <f t="shared" ref="G707:G712" si="292">if(or(and(B707="Neutrale",D707="Contro"),and(B707="Contro",D707="Neutrale")),"neutrale-contro")</f>
        <v>0</v>
      </c>
      <c r="H707" s="8" t="str">
        <f t="shared" ref="H707:H712" si="293">if(or(and(B707="Contro",D707="A Favore"),and(B707="A Favore",D707="Contro")),"contro-favore")</f>
        <v>contro-favore</v>
      </c>
      <c r="I707" s="4" t="s">
        <v>12</v>
      </c>
      <c r="J707" s="8" t="str">
        <f t="shared" si="2"/>
        <v>risolto</v>
      </c>
    </row>
    <row r="708" ht="15.75" customHeight="1">
      <c r="A708" s="11" t="s">
        <v>1423</v>
      </c>
      <c r="B708" s="6" t="s">
        <v>12</v>
      </c>
      <c r="C708" s="10" t="s">
        <v>1424</v>
      </c>
      <c r="D708" s="6" t="s">
        <v>10</v>
      </c>
      <c r="E708" s="4" t="str">
        <f t="shared" si="1"/>
        <v>disagree</v>
      </c>
      <c r="F708" s="4" t="str">
        <f t="shared" si="291"/>
        <v>neutrale-favore</v>
      </c>
      <c r="G708" s="8" t="b">
        <f t="shared" si="292"/>
        <v>0</v>
      </c>
      <c r="H708" s="8" t="b">
        <f t="shared" si="293"/>
        <v>0</v>
      </c>
      <c r="J708" s="8" t="b">
        <f t="shared" si="2"/>
        <v>0</v>
      </c>
    </row>
    <row r="709" ht="15.75" customHeight="1">
      <c r="A709" s="11" t="s">
        <v>1425</v>
      </c>
      <c r="B709" s="6" t="s">
        <v>215</v>
      </c>
      <c r="C709" s="10" t="s">
        <v>1426</v>
      </c>
      <c r="D709" s="6" t="s">
        <v>10</v>
      </c>
      <c r="E709" s="4" t="str">
        <f t="shared" si="1"/>
        <v>disagree</v>
      </c>
      <c r="F709" s="4" t="b">
        <f t="shared" si="291"/>
        <v>0</v>
      </c>
      <c r="G709" s="8" t="b">
        <f t="shared" si="292"/>
        <v>0</v>
      </c>
      <c r="H709" s="8" t="b">
        <f t="shared" si="293"/>
        <v>0</v>
      </c>
      <c r="J709" s="8" t="b">
        <f t="shared" si="2"/>
        <v>0</v>
      </c>
    </row>
    <row r="710" ht="15.75" customHeight="1">
      <c r="A710" s="11" t="s">
        <v>1427</v>
      </c>
      <c r="B710" s="6" t="s">
        <v>12</v>
      </c>
      <c r="C710" s="10" t="s">
        <v>1428</v>
      </c>
      <c r="D710" s="6" t="s">
        <v>17</v>
      </c>
      <c r="E710" s="4" t="str">
        <f t="shared" si="1"/>
        <v>disagree</v>
      </c>
      <c r="F710" s="4" t="b">
        <f t="shared" si="291"/>
        <v>0</v>
      </c>
      <c r="G710" s="8" t="b">
        <f t="shared" si="292"/>
        <v>0</v>
      </c>
      <c r="H710" s="8" t="str">
        <f t="shared" si="293"/>
        <v>contro-favore</v>
      </c>
      <c r="I710" s="4" t="s">
        <v>17</v>
      </c>
      <c r="J710" s="8" t="str">
        <f t="shared" si="2"/>
        <v>risolto</v>
      </c>
    </row>
    <row r="711" ht="15.75" customHeight="1">
      <c r="A711" s="11" t="s">
        <v>1429</v>
      </c>
      <c r="B711" s="6" t="s">
        <v>12</v>
      </c>
      <c r="C711" s="10" t="s">
        <v>1430</v>
      </c>
      <c r="D711" s="6" t="s">
        <v>10</v>
      </c>
      <c r="E711" s="4" t="str">
        <f t="shared" si="1"/>
        <v>disagree</v>
      </c>
      <c r="F711" s="4" t="str">
        <f t="shared" si="291"/>
        <v>neutrale-favore</v>
      </c>
      <c r="G711" s="8" t="b">
        <f t="shared" si="292"/>
        <v>0</v>
      </c>
      <c r="H711" s="8" t="b">
        <f t="shared" si="293"/>
        <v>0</v>
      </c>
      <c r="J711" s="8" t="b">
        <f t="shared" si="2"/>
        <v>0</v>
      </c>
    </row>
    <row r="712" ht="15.75" customHeight="1">
      <c r="A712" s="11" t="s">
        <v>1431</v>
      </c>
      <c r="B712" s="6" t="s">
        <v>12</v>
      </c>
      <c r="C712" s="10" t="s">
        <v>1432</v>
      </c>
      <c r="D712" s="6" t="s">
        <v>10</v>
      </c>
      <c r="E712" s="4" t="str">
        <f t="shared" si="1"/>
        <v>disagree</v>
      </c>
      <c r="F712" s="4" t="str">
        <f t="shared" si="291"/>
        <v>neutrale-favore</v>
      </c>
      <c r="G712" s="8" t="b">
        <f t="shared" si="292"/>
        <v>0</v>
      </c>
      <c r="H712" s="8" t="b">
        <f t="shared" si="293"/>
        <v>0</v>
      </c>
      <c r="J712" s="8" t="b">
        <f t="shared" si="2"/>
        <v>0</v>
      </c>
    </row>
    <row r="713" ht="15.75" customHeight="1">
      <c r="A713" s="11" t="s">
        <v>1433</v>
      </c>
      <c r="B713" s="6" t="s">
        <v>10</v>
      </c>
      <c r="C713" s="10" t="s">
        <v>1069</v>
      </c>
      <c r="D713" s="6" t="s">
        <v>10</v>
      </c>
      <c r="E713" s="4" t="str">
        <f t="shared" si="1"/>
        <v>agree</v>
      </c>
      <c r="J713" s="8" t="b">
        <f t="shared" si="2"/>
        <v>0</v>
      </c>
    </row>
    <row r="714" ht="15.75" customHeight="1">
      <c r="A714" s="11" t="s">
        <v>1434</v>
      </c>
      <c r="B714" s="6" t="s">
        <v>12</v>
      </c>
      <c r="C714" s="10" t="s">
        <v>1435</v>
      </c>
      <c r="D714" s="6" t="s">
        <v>12</v>
      </c>
      <c r="E714" s="4" t="str">
        <f t="shared" si="1"/>
        <v>agree</v>
      </c>
      <c r="J714" s="8" t="b">
        <f t="shared" si="2"/>
        <v>0</v>
      </c>
    </row>
    <row r="715" ht="15.75" customHeight="1">
      <c r="A715" s="11" t="s">
        <v>1436</v>
      </c>
      <c r="B715" s="6" t="s">
        <v>12</v>
      </c>
      <c r="C715" s="10" t="s">
        <v>1437</v>
      </c>
      <c r="D715" s="6" t="s">
        <v>12</v>
      </c>
      <c r="E715" s="4" t="str">
        <f t="shared" si="1"/>
        <v>agree</v>
      </c>
      <c r="J715" s="8" t="b">
        <f t="shared" si="2"/>
        <v>0</v>
      </c>
    </row>
    <row r="716" ht="15.75" customHeight="1">
      <c r="A716" s="11" t="s">
        <v>1438</v>
      </c>
      <c r="B716" s="6" t="s">
        <v>12</v>
      </c>
      <c r="C716" s="10" t="s">
        <v>1439</v>
      </c>
      <c r="D716" s="6" t="s">
        <v>10</v>
      </c>
      <c r="E716" s="4" t="str">
        <f t="shared" si="1"/>
        <v>disagree</v>
      </c>
      <c r="F716" s="4" t="str">
        <f>if(or(and(B716="Neutrale",D716="A Favore"),and(B716="A Favore",D716="Neutrale")),"neutrale-favore")</f>
        <v>neutrale-favore</v>
      </c>
      <c r="G716" s="8" t="b">
        <f>if(or(and(B716="Neutrale",D716="Contro"),and(B716="Contro",D716="Neutrale")),"neutrale-contro")</f>
        <v>0</v>
      </c>
      <c r="H716" s="8" t="b">
        <f>if(or(and(B716="Contro",D716="A Favore"),and(B716="A Favore",D716="Contro")),"contro-favore")</f>
        <v>0</v>
      </c>
      <c r="J716" s="8" t="b">
        <f t="shared" si="2"/>
        <v>0</v>
      </c>
    </row>
    <row r="717" ht="15.75" customHeight="1">
      <c r="A717" s="11" t="s">
        <v>1440</v>
      </c>
      <c r="B717" s="6" t="s">
        <v>10</v>
      </c>
      <c r="C717" s="10" t="s">
        <v>1441</v>
      </c>
      <c r="D717" s="6" t="s">
        <v>10</v>
      </c>
      <c r="E717" s="4" t="str">
        <f t="shared" si="1"/>
        <v>agree</v>
      </c>
      <c r="J717" s="8" t="b">
        <f t="shared" si="2"/>
        <v>0</v>
      </c>
    </row>
    <row r="718" ht="15.75" customHeight="1">
      <c r="A718" s="11" t="s">
        <v>1442</v>
      </c>
      <c r="B718" s="6" t="s">
        <v>10</v>
      </c>
      <c r="C718" s="10" t="s">
        <v>1443</v>
      </c>
      <c r="D718" s="6" t="s">
        <v>10</v>
      </c>
      <c r="E718" s="4" t="str">
        <f t="shared" si="1"/>
        <v>agree</v>
      </c>
      <c r="J718" s="8" t="b">
        <f t="shared" si="2"/>
        <v>0</v>
      </c>
    </row>
    <row r="719" ht="15.75" customHeight="1">
      <c r="A719" s="11" t="s">
        <v>1444</v>
      </c>
      <c r="B719" s="6" t="s">
        <v>10</v>
      </c>
      <c r="C719" s="10" t="s">
        <v>1445</v>
      </c>
      <c r="D719" s="6" t="s">
        <v>17</v>
      </c>
      <c r="E719" s="4" t="str">
        <f t="shared" si="1"/>
        <v>disagree</v>
      </c>
      <c r="F719" s="4" t="b">
        <f>if(or(and(B719="Neutrale",D719="A Favore"),and(B719="A Favore",D719="Neutrale")),"neutrale-favore")</f>
        <v>0</v>
      </c>
      <c r="G719" s="8" t="str">
        <f>if(or(and(B719="Neutrale",D719="Contro"),and(B719="Contro",D719="Neutrale")),"neutrale-contro")</f>
        <v>neutrale-contro</v>
      </c>
      <c r="H719" s="8" t="b">
        <f>if(or(and(B719="Contro",D719="A Favore"),and(B719="A Favore",D719="Contro")),"contro-favore")</f>
        <v>0</v>
      </c>
      <c r="J719" s="8" t="b">
        <f t="shared" si="2"/>
        <v>0</v>
      </c>
    </row>
    <row r="720" ht="15.75" customHeight="1">
      <c r="A720" s="11" t="s">
        <v>1446</v>
      </c>
      <c r="B720" s="6" t="s">
        <v>10</v>
      </c>
      <c r="C720" s="10" t="s">
        <v>1447</v>
      </c>
      <c r="D720" s="6" t="s">
        <v>10</v>
      </c>
      <c r="E720" s="4" t="str">
        <f t="shared" si="1"/>
        <v>agree</v>
      </c>
      <c r="J720" s="8" t="b">
        <f t="shared" si="2"/>
        <v>0</v>
      </c>
    </row>
    <row r="721" ht="15.75" customHeight="1">
      <c r="A721" s="11" t="s">
        <v>1448</v>
      </c>
      <c r="B721" s="6" t="s">
        <v>10</v>
      </c>
      <c r="C721" s="10" t="s">
        <v>1449</v>
      </c>
      <c r="D721" s="6" t="s">
        <v>10</v>
      </c>
      <c r="E721" s="4" t="str">
        <f t="shared" si="1"/>
        <v>agree</v>
      </c>
      <c r="J721" s="8" t="b">
        <f t="shared" si="2"/>
        <v>0</v>
      </c>
    </row>
    <row r="722" ht="15.75" customHeight="1">
      <c r="A722" s="11" t="s">
        <v>1450</v>
      </c>
      <c r="B722" s="6" t="s">
        <v>10</v>
      </c>
      <c r="C722" s="10" t="s">
        <v>1451</v>
      </c>
      <c r="D722" s="6" t="s">
        <v>17</v>
      </c>
      <c r="E722" s="4" t="str">
        <f t="shared" si="1"/>
        <v>disagree</v>
      </c>
      <c r="F722" s="4" t="b">
        <f t="shared" ref="F722:F724" si="294">if(or(and(B722="Neutrale",D722="A Favore"),and(B722="A Favore",D722="Neutrale")),"neutrale-favore")</f>
        <v>0</v>
      </c>
      <c r="G722" s="8" t="str">
        <f t="shared" ref="G722:G724" si="295">if(or(and(B722="Neutrale",D722="Contro"),and(B722="Contro",D722="Neutrale")),"neutrale-contro")</f>
        <v>neutrale-contro</v>
      </c>
      <c r="H722" s="8" t="b">
        <f t="shared" ref="H722:H724" si="296">if(or(and(B722="Contro",D722="A Favore"),and(B722="A Favore",D722="Contro")),"contro-favore")</f>
        <v>0</v>
      </c>
      <c r="J722" s="8" t="b">
        <f t="shared" si="2"/>
        <v>0</v>
      </c>
    </row>
    <row r="723" ht="15.75" customHeight="1">
      <c r="A723" s="11" t="s">
        <v>1452</v>
      </c>
      <c r="B723" s="6" t="s">
        <v>10</v>
      </c>
      <c r="C723" s="10" t="s">
        <v>1453</v>
      </c>
      <c r="D723" s="6" t="s">
        <v>12</v>
      </c>
      <c r="E723" s="4" t="str">
        <f t="shared" si="1"/>
        <v>disagree</v>
      </c>
      <c r="F723" s="4" t="str">
        <f t="shared" si="294"/>
        <v>neutrale-favore</v>
      </c>
      <c r="G723" s="8" t="b">
        <f t="shared" si="295"/>
        <v>0</v>
      </c>
      <c r="H723" s="8" t="b">
        <f t="shared" si="296"/>
        <v>0</v>
      </c>
      <c r="J723" s="8" t="b">
        <f t="shared" si="2"/>
        <v>0</v>
      </c>
    </row>
    <row r="724" ht="15.75" customHeight="1">
      <c r="A724" s="11" t="s">
        <v>1454</v>
      </c>
      <c r="B724" s="6" t="s">
        <v>12</v>
      </c>
      <c r="C724" s="10" t="s">
        <v>1455</v>
      </c>
      <c r="D724" s="6" t="s">
        <v>10</v>
      </c>
      <c r="E724" s="4" t="str">
        <f t="shared" si="1"/>
        <v>disagree</v>
      </c>
      <c r="F724" s="4" t="str">
        <f t="shared" si="294"/>
        <v>neutrale-favore</v>
      </c>
      <c r="G724" s="8" t="b">
        <f t="shared" si="295"/>
        <v>0</v>
      </c>
      <c r="H724" s="8" t="b">
        <f t="shared" si="296"/>
        <v>0</v>
      </c>
      <c r="J724" s="8" t="b">
        <f t="shared" si="2"/>
        <v>0</v>
      </c>
    </row>
    <row r="725" ht="15.75" customHeight="1">
      <c r="A725" s="11" t="s">
        <v>1456</v>
      </c>
      <c r="B725" s="6" t="s">
        <v>10</v>
      </c>
      <c r="C725" s="10" t="s">
        <v>1457</v>
      </c>
      <c r="D725" s="6" t="s">
        <v>10</v>
      </c>
      <c r="E725" s="4" t="str">
        <f t="shared" si="1"/>
        <v>agree</v>
      </c>
      <c r="J725" s="8" t="b">
        <f t="shared" si="2"/>
        <v>0</v>
      </c>
    </row>
    <row r="726" ht="15.75" customHeight="1">
      <c r="A726" s="11" t="s">
        <v>1458</v>
      </c>
      <c r="B726" s="6" t="s">
        <v>215</v>
      </c>
      <c r="C726" s="10" t="s">
        <v>1459</v>
      </c>
      <c r="D726" s="6" t="s">
        <v>10</v>
      </c>
      <c r="E726" s="4" t="str">
        <f t="shared" si="1"/>
        <v>disagree</v>
      </c>
      <c r="F726" s="4" t="b">
        <f t="shared" ref="F726:F732" si="297">if(or(and(B726="Neutrale",D726="A Favore"),and(B726="A Favore",D726="Neutrale")),"neutrale-favore")</f>
        <v>0</v>
      </c>
      <c r="G726" s="8" t="b">
        <f t="shared" ref="G726:G732" si="298">if(or(and(B726="Neutrale",D726="Contro"),and(B726="Contro",D726="Neutrale")),"neutrale-contro")</f>
        <v>0</v>
      </c>
      <c r="H726" s="8" t="b">
        <f t="shared" ref="H726:H732" si="299">if(or(and(B726="Contro",D726="A Favore"),and(B726="A Favore",D726="Contro")),"contro-favore")</f>
        <v>0</v>
      </c>
      <c r="J726" s="8" t="b">
        <f t="shared" si="2"/>
        <v>0</v>
      </c>
    </row>
    <row r="727" ht="15.75" customHeight="1">
      <c r="A727" s="11" t="s">
        <v>1460</v>
      </c>
      <c r="B727" s="6" t="s">
        <v>12</v>
      </c>
      <c r="C727" s="10" t="s">
        <v>1461</v>
      </c>
      <c r="D727" s="6" t="s">
        <v>10</v>
      </c>
      <c r="E727" s="4" t="str">
        <f t="shared" si="1"/>
        <v>disagree</v>
      </c>
      <c r="F727" s="4" t="str">
        <f t="shared" si="297"/>
        <v>neutrale-favore</v>
      </c>
      <c r="G727" s="8" t="b">
        <f t="shared" si="298"/>
        <v>0</v>
      </c>
      <c r="H727" s="8" t="b">
        <f t="shared" si="299"/>
        <v>0</v>
      </c>
      <c r="J727" s="8" t="b">
        <f t="shared" si="2"/>
        <v>0</v>
      </c>
    </row>
    <row r="728" ht="15.75" customHeight="1">
      <c r="A728" s="11" t="s">
        <v>1462</v>
      </c>
      <c r="B728" s="6" t="s">
        <v>10</v>
      </c>
      <c r="C728" s="10" t="s">
        <v>1463</v>
      </c>
      <c r="D728" s="6" t="s">
        <v>17</v>
      </c>
      <c r="E728" s="4" t="str">
        <f t="shared" si="1"/>
        <v>disagree</v>
      </c>
      <c r="F728" s="4" t="b">
        <f t="shared" si="297"/>
        <v>0</v>
      </c>
      <c r="G728" s="8" t="str">
        <f t="shared" si="298"/>
        <v>neutrale-contro</v>
      </c>
      <c r="H728" s="8" t="b">
        <f t="shared" si="299"/>
        <v>0</v>
      </c>
      <c r="J728" s="8" t="b">
        <f t="shared" si="2"/>
        <v>0</v>
      </c>
    </row>
    <row r="729" ht="15.75" customHeight="1">
      <c r="A729" s="11" t="s">
        <v>1464</v>
      </c>
      <c r="B729" s="6" t="s">
        <v>10</v>
      </c>
      <c r="C729" s="10" t="s">
        <v>1465</v>
      </c>
      <c r="D729" s="6" t="s">
        <v>17</v>
      </c>
      <c r="E729" s="4" t="str">
        <f t="shared" si="1"/>
        <v>disagree</v>
      </c>
      <c r="F729" s="4" t="b">
        <f t="shared" si="297"/>
        <v>0</v>
      </c>
      <c r="G729" s="8" t="str">
        <f t="shared" si="298"/>
        <v>neutrale-contro</v>
      </c>
      <c r="H729" s="8" t="b">
        <f t="shared" si="299"/>
        <v>0</v>
      </c>
      <c r="J729" s="8" t="b">
        <f t="shared" si="2"/>
        <v>0</v>
      </c>
    </row>
    <row r="730" ht="15.75" customHeight="1">
      <c r="A730" s="11" t="s">
        <v>1466</v>
      </c>
      <c r="B730" s="6" t="s">
        <v>10</v>
      </c>
      <c r="C730" s="10" t="s">
        <v>1467</v>
      </c>
      <c r="D730" s="6" t="s">
        <v>394</v>
      </c>
      <c r="E730" s="4" t="str">
        <f t="shared" si="1"/>
        <v>disagree</v>
      </c>
      <c r="F730" s="4" t="b">
        <f t="shared" si="297"/>
        <v>0</v>
      </c>
      <c r="G730" s="8" t="b">
        <f t="shared" si="298"/>
        <v>0</v>
      </c>
      <c r="H730" s="8" t="b">
        <f t="shared" si="299"/>
        <v>0</v>
      </c>
      <c r="J730" s="8" t="b">
        <f t="shared" si="2"/>
        <v>0</v>
      </c>
    </row>
    <row r="731" ht="15.75" customHeight="1">
      <c r="A731" s="11" t="s">
        <v>1468</v>
      </c>
      <c r="B731" s="6" t="s">
        <v>12</v>
      </c>
      <c r="C731" s="10" t="s">
        <v>1469</v>
      </c>
      <c r="D731" s="6" t="s">
        <v>17</v>
      </c>
      <c r="E731" s="4" t="str">
        <f t="shared" si="1"/>
        <v>disagree</v>
      </c>
      <c r="F731" s="4" t="b">
        <f t="shared" si="297"/>
        <v>0</v>
      </c>
      <c r="G731" s="8" t="b">
        <f t="shared" si="298"/>
        <v>0</v>
      </c>
      <c r="H731" s="8" t="str">
        <f t="shared" si="299"/>
        <v>contro-favore</v>
      </c>
      <c r="I731" s="4" t="s">
        <v>12</v>
      </c>
      <c r="J731" s="8" t="str">
        <f t="shared" si="2"/>
        <v>risolto</v>
      </c>
    </row>
    <row r="732" ht="15.75" customHeight="1">
      <c r="A732" s="11" t="s">
        <v>1470</v>
      </c>
      <c r="B732" s="6" t="s">
        <v>12</v>
      </c>
      <c r="C732" s="10" t="s">
        <v>1471</v>
      </c>
      <c r="D732" s="6" t="s">
        <v>17</v>
      </c>
      <c r="E732" s="4" t="str">
        <f t="shared" si="1"/>
        <v>disagree</v>
      </c>
      <c r="F732" s="4" t="b">
        <f t="shared" si="297"/>
        <v>0</v>
      </c>
      <c r="G732" s="8" t="b">
        <f t="shared" si="298"/>
        <v>0</v>
      </c>
      <c r="H732" s="8" t="str">
        <f t="shared" si="299"/>
        <v>contro-favore</v>
      </c>
      <c r="I732" s="4" t="s">
        <v>12</v>
      </c>
      <c r="J732" s="8" t="str">
        <f t="shared" si="2"/>
        <v>risolto</v>
      </c>
    </row>
    <row r="733" ht="15.75" customHeight="1">
      <c r="A733" s="11" t="s">
        <v>1472</v>
      </c>
      <c r="B733" s="6" t="s">
        <v>12</v>
      </c>
      <c r="C733" s="10" t="s">
        <v>1473</v>
      </c>
      <c r="D733" s="6" t="s">
        <v>12</v>
      </c>
      <c r="E733" s="4" t="str">
        <f t="shared" si="1"/>
        <v>agree</v>
      </c>
      <c r="J733" s="8" t="b">
        <f t="shared" si="2"/>
        <v>0</v>
      </c>
    </row>
    <row r="734" ht="15.75" customHeight="1">
      <c r="A734" s="11" t="s">
        <v>1474</v>
      </c>
      <c r="B734" s="6" t="s">
        <v>10</v>
      </c>
      <c r="C734" s="10" t="s">
        <v>1475</v>
      </c>
      <c r="D734" s="6" t="s">
        <v>10</v>
      </c>
      <c r="E734" s="4" t="str">
        <f t="shared" si="1"/>
        <v>agree</v>
      </c>
      <c r="J734" s="8" t="b">
        <f t="shared" si="2"/>
        <v>0</v>
      </c>
    </row>
    <row r="735" ht="15.75" customHeight="1">
      <c r="A735" s="11" t="s">
        <v>1476</v>
      </c>
      <c r="B735" s="6" t="s">
        <v>10</v>
      </c>
      <c r="C735" s="10" t="s">
        <v>1477</v>
      </c>
      <c r="D735" s="6" t="s">
        <v>12</v>
      </c>
      <c r="E735" s="4" t="str">
        <f t="shared" si="1"/>
        <v>disagree</v>
      </c>
      <c r="F735" s="4" t="str">
        <f>if(or(and(B735="Neutrale",D735="A Favore"),and(B735="A Favore",D735="Neutrale")),"neutrale-favore")</f>
        <v>neutrale-favore</v>
      </c>
      <c r="G735" s="8" t="b">
        <f>if(or(and(B735="Neutrale",D735="Contro"),and(B735="Contro",D735="Neutrale")),"neutrale-contro")</f>
        <v>0</v>
      </c>
      <c r="H735" s="8" t="b">
        <f>if(or(and(B735="Contro",D735="A Favore"),and(B735="A Favore",D735="Contro")),"contro-favore")</f>
        <v>0</v>
      </c>
      <c r="J735" s="8" t="b">
        <f t="shared" si="2"/>
        <v>0</v>
      </c>
    </row>
    <row r="736" ht="15.75" customHeight="1">
      <c r="A736" s="11" t="s">
        <v>1478</v>
      </c>
      <c r="B736" s="6" t="s">
        <v>10</v>
      </c>
      <c r="C736" s="10" t="s">
        <v>1479</v>
      </c>
      <c r="D736" s="6" t="s">
        <v>10</v>
      </c>
      <c r="E736" s="4" t="str">
        <f t="shared" si="1"/>
        <v>agree</v>
      </c>
      <c r="J736" s="8" t="b">
        <f t="shared" si="2"/>
        <v>0</v>
      </c>
    </row>
    <row r="737" ht="15.75" customHeight="1">
      <c r="A737" s="11" t="s">
        <v>1480</v>
      </c>
      <c r="B737" s="6" t="s">
        <v>215</v>
      </c>
      <c r="C737" s="10" t="s">
        <v>1481</v>
      </c>
      <c r="D737" s="6" t="s">
        <v>17</v>
      </c>
      <c r="E737" s="4" t="str">
        <f t="shared" si="1"/>
        <v>disagree</v>
      </c>
      <c r="F737" s="4" t="b">
        <f>if(or(and(B737="Neutrale",D737="A Favore"),and(B737="A Favore",D737="Neutrale")),"neutrale-favore")</f>
        <v>0</v>
      </c>
      <c r="G737" s="8" t="b">
        <f>if(or(and(B737="Neutrale",D737="Contro"),and(B737="Contro",D737="Neutrale")),"neutrale-contro")</f>
        <v>0</v>
      </c>
      <c r="H737" s="8" t="b">
        <f>if(or(and(B737="Contro",D737="A Favore"),and(B737="A Favore",D737="Contro")),"contro-favore")</f>
        <v>0</v>
      </c>
      <c r="J737" s="8" t="b">
        <f t="shared" si="2"/>
        <v>0</v>
      </c>
    </row>
    <row r="738" ht="15.75" customHeight="1">
      <c r="A738" s="11" t="s">
        <v>1482</v>
      </c>
      <c r="B738" s="6" t="s">
        <v>12</v>
      </c>
      <c r="C738" s="10" t="s">
        <v>1483</v>
      </c>
      <c r="D738" s="6" t="s">
        <v>12</v>
      </c>
      <c r="E738" s="4" t="str">
        <f t="shared" si="1"/>
        <v>agree</v>
      </c>
      <c r="J738" s="8" t="b">
        <f t="shared" si="2"/>
        <v>0</v>
      </c>
    </row>
    <row r="739" ht="15.75" customHeight="1">
      <c r="A739" s="11" t="s">
        <v>1484</v>
      </c>
      <c r="B739" s="6" t="s">
        <v>10</v>
      </c>
      <c r="C739" s="10" t="s">
        <v>1485</v>
      </c>
      <c r="D739" s="6" t="s">
        <v>17</v>
      </c>
      <c r="E739" s="4" t="str">
        <f t="shared" si="1"/>
        <v>disagree</v>
      </c>
      <c r="F739" s="4" t="b">
        <f>if(or(and(B739="Neutrale",D739="A Favore"),and(B739="A Favore",D739="Neutrale")),"neutrale-favore")</f>
        <v>0</v>
      </c>
      <c r="G739" s="8" t="str">
        <f>if(or(and(B739="Neutrale",D739="Contro"),and(B739="Contro",D739="Neutrale")),"neutrale-contro")</f>
        <v>neutrale-contro</v>
      </c>
      <c r="H739" s="8" t="b">
        <f>if(or(and(B739="Contro",D739="A Favore"),and(B739="A Favore",D739="Contro")),"contro-favore")</f>
        <v>0</v>
      </c>
      <c r="J739" s="8" t="b">
        <f t="shared" si="2"/>
        <v>0</v>
      </c>
    </row>
    <row r="740" ht="15.75" customHeight="1">
      <c r="A740" s="11" t="s">
        <v>1486</v>
      </c>
      <c r="B740" s="6" t="s">
        <v>12</v>
      </c>
      <c r="C740" s="10" t="s">
        <v>1487</v>
      </c>
      <c r="D740" s="6" t="s">
        <v>12</v>
      </c>
      <c r="E740" s="4" t="str">
        <f t="shared" si="1"/>
        <v>agree</v>
      </c>
      <c r="J740" s="8" t="b">
        <f t="shared" si="2"/>
        <v>0</v>
      </c>
    </row>
    <row r="741" ht="15.75" customHeight="1">
      <c r="A741" s="11" t="s">
        <v>1488</v>
      </c>
      <c r="B741" s="6" t="s">
        <v>10</v>
      </c>
      <c r="C741" s="10" t="s">
        <v>1489</v>
      </c>
      <c r="D741" s="6" t="s">
        <v>10</v>
      </c>
      <c r="E741" s="4" t="str">
        <f t="shared" si="1"/>
        <v>agree</v>
      </c>
      <c r="J741" s="8" t="b">
        <f t="shared" si="2"/>
        <v>0</v>
      </c>
    </row>
    <row r="742" ht="15.75" customHeight="1">
      <c r="A742" s="11" t="s">
        <v>1490</v>
      </c>
      <c r="B742" s="6" t="s">
        <v>10</v>
      </c>
      <c r="C742" s="10" t="s">
        <v>1491</v>
      </c>
      <c r="D742" s="6" t="s">
        <v>17</v>
      </c>
      <c r="E742" s="4" t="str">
        <f t="shared" si="1"/>
        <v>disagree</v>
      </c>
      <c r="F742" s="4" t="b">
        <f>if(or(and(B742="Neutrale",D742="A Favore"),and(B742="A Favore",D742="Neutrale")),"neutrale-favore")</f>
        <v>0</v>
      </c>
      <c r="G742" s="8" t="str">
        <f>if(or(and(B742="Neutrale",D742="Contro"),and(B742="Contro",D742="Neutrale")),"neutrale-contro")</f>
        <v>neutrale-contro</v>
      </c>
      <c r="H742" s="8" t="b">
        <f>if(or(and(B742="Contro",D742="A Favore"),and(B742="A Favore",D742="Contro")),"contro-favore")</f>
        <v>0</v>
      </c>
      <c r="J742" s="8" t="b">
        <f t="shared" si="2"/>
        <v>0</v>
      </c>
    </row>
    <row r="743" ht="15.75" customHeight="1">
      <c r="A743" s="11" t="s">
        <v>1492</v>
      </c>
      <c r="B743" s="6" t="s">
        <v>10</v>
      </c>
      <c r="C743" s="10" t="s">
        <v>1493</v>
      </c>
      <c r="D743" s="6" t="s">
        <v>10</v>
      </c>
      <c r="E743" s="4" t="str">
        <f t="shared" si="1"/>
        <v>agree</v>
      </c>
      <c r="J743" s="8" t="b">
        <f t="shared" si="2"/>
        <v>0</v>
      </c>
    </row>
    <row r="744" ht="15.75" customHeight="1">
      <c r="A744" s="11" t="s">
        <v>1494</v>
      </c>
      <c r="B744" s="6" t="s">
        <v>10</v>
      </c>
      <c r="C744" s="10" t="s">
        <v>1495</v>
      </c>
      <c r="D744" s="6" t="s">
        <v>12</v>
      </c>
      <c r="E744" s="4" t="str">
        <f t="shared" si="1"/>
        <v>disagree</v>
      </c>
      <c r="F744" s="4" t="str">
        <f t="shared" ref="F744:F745" si="300">if(or(and(B744="Neutrale",D744="A Favore"),and(B744="A Favore",D744="Neutrale")),"neutrale-favore")</f>
        <v>neutrale-favore</v>
      </c>
      <c r="G744" s="8" t="b">
        <f t="shared" ref="G744:G745" si="301">if(or(and(B744="Neutrale",D744="Contro"),and(B744="Contro",D744="Neutrale")),"neutrale-contro")</f>
        <v>0</v>
      </c>
      <c r="H744" s="8" t="b">
        <f t="shared" ref="H744:H745" si="302">if(or(and(B744="Contro",D744="A Favore"),and(B744="A Favore",D744="Contro")),"contro-favore")</f>
        <v>0</v>
      </c>
      <c r="J744" s="8" t="b">
        <f t="shared" si="2"/>
        <v>0</v>
      </c>
    </row>
    <row r="745" ht="15.75" customHeight="1">
      <c r="A745" s="11" t="s">
        <v>1496</v>
      </c>
      <c r="B745" s="6" t="s">
        <v>10</v>
      </c>
      <c r="C745" s="10" t="s">
        <v>1497</v>
      </c>
      <c r="D745" s="6" t="s">
        <v>17</v>
      </c>
      <c r="E745" s="4" t="str">
        <f t="shared" si="1"/>
        <v>disagree</v>
      </c>
      <c r="F745" s="4" t="b">
        <f t="shared" si="300"/>
        <v>0</v>
      </c>
      <c r="G745" s="8" t="str">
        <f t="shared" si="301"/>
        <v>neutrale-contro</v>
      </c>
      <c r="H745" s="8" t="b">
        <f t="shared" si="302"/>
        <v>0</v>
      </c>
      <c r="J745" s="8" t="b">
        <f t="shared" si="2"/>
        <v>0</v>
      </c>
    </row>
    <row r="746" ht="15.75" customHeight="1">
      <c r="A746" s="11" t="s">
        <v>1498</v>
      </c>
      <c r="B746" s="6" t="s">
        <v>10</v>
      </c>
      <c r="C746" s="10" t="s">
        <v>1499</v>
      </c>
      <c r="D746" s="6" t="s">
        <v>10</v>
      </c>
      <c r="E746" s="4" t="str">
        <f t="shared" si="1"/>
        <v>agree</v>
      </c>
      <c r="J746" s="8" t="b">
        <f t="shared" si="2"/>
        <v>0</v>
      </c>
    </row>
    <row r="747" ht="15.75" customHeight="1">
      <c r="A747" s="11" t="s">
        <v>1500</v>
      </c>
      <c r="B747" s="6" t="s">
        <v>10</v>
      </c>
      <c r="C747" s="10" t="s">
        <v>1501</v>
      </c>
      <c r="D747" s="6" t="s">
        <v>10</v>
      </c>
      <c r="E747" s="4" t="str">
        <f t="shared" si="1"/>
        <v>agree</v>
      </c>
      <c r="J747" s="8" t="b">
        <f t="shared" si="2"/>
        <v>0</v>
      </c>
    </row>
    <row r="748" ht="15.75" customHeight="1">
      <c r="A748" s="11" t="s">
        <v>1502</v>
      </c>
      <c r="B748" s="6" t="s">
        <v>10</v>
      </c>
      <c r="C748" s="10" t="s">
        <v>1503</v>
      </c>
      <c r="D748" s="6" t="s">
        <v>10</v>
      </c>
      <c r="E748" s="4" t="str">
        <f t="shared" si="1"/>
        <v>agree</v>
      </c>
      <c r="J748" s="8" t="b">
        <f t="shared" si="2"/>
        <v>0</v>
      </c>
    </row>
    <row r="749" ht="15.75" customHeight="1">
      <c r="A749" s="11" t="s">
        <v>1504</v>
      </c>
      <c r="B749" s="6" t="s">
        <v>215</v>
      </c>
      <c r="C749" s="10" t="s">
        <v>1505</v>
      </c>
      <c r="D749" s="6" t="s">
        <v>10</v>
      </c>
      <c r="E749" s="4" t="str">
        <f t="shared" si="1"/>
        <v>disagree</v>
      </c>
      <c r="F749" s="4" t="b">
        <f t="shared" ref="F749:F752" si="303">if(or(and(B749="Neutrale",D749="A Favore"),and(B749="A Favore",D749="Neutrale")),"neutrale-favore")</f>
        <v>0</v>
      </c>
      <c r="G749" s="8" t="b">
        <f t="shared" ref="G749:G752" si="304">if(or(and(B749="Neutrale",D749="Contro"),and(B749="Contro",D749="Neutrale")),"neutrale-contro")</f>
        <v>0</v>
      </c>
      <c r="H749" s="8" t="b">
        <f t="shared" ref="H749:H752" si="305">if(or(and(B749="Contro",D749="A Favore"),and(B749="A Favore",D749="Contro")),"contro-favore")</f>
        <v>0</v>
      </c>
      <c r="J749" s="8" t="b">
        <f t="shared" si="2"/>
        <v>0</v>
      </c>
    </row>
    <row r="750" ht="15.75" customHeight="1">
      <c r="A750" s="11" t="s">
        <v>1506</v>
      </c>
      <c r="B750" s="6" t="s">
        <v>12</v>
      </c>
      <c r="C750" s="10" t="s">
        <v>1507</v>
      </c>
      <c r="D750" s="6" t="s">
        <v>10</v>
      </c>
      <c r="E750" s="4" t="str">
        <f t="shared" si="1"/>
        <v>disagree</v>
      </c>
      <c r="F750" s="4" t="str">
        <f t="shared" si="303"/>
        <v>neutrale-favore</v>
      </c>
      <c r="G750" s="8" t="b">
        <f t="shared" si="304"/>
        <v>0</v>
      </c>
      <c r="H750" s="8" t="b">
        <f t="shared" si="305"/>
        <v>0</v>
      </c>
      <c r="J750" s="8" t="b">
        <f t="shared" si="2"/>
        <v>0</v>
      </c>
    </row>
    <row r="751" ht="15.75" customHeight="1">
      <c r="A751" s="11" t="s">
        <v>1508</v>
      </c>
      <c r="B751" s="6" t="s">
        <v>12</v>
      </c>
      <c r="C751" s="10" t="s">
        <v>1509</v>
      </c>
      <c r="D751" s="6" t="s">
        <v>10</v>
      </c>
      <c r="E751" s="4" t="str">
        <f t="shared" si="1"/>
        <v>disagree</v>
      </c>
      <c r="F751" s="4" t="str">
        <f t="shared" si="303"/>
        <v>neutrale-favore</v>
      </c>
      <c r="G751" s="8" t="b">
        <f t="shared" si="304"/>
        <v>0</v>
      </c>
      <c r="H751" s="8" t="b">
        <f t="shared" si="305"/>
        <v>0</v>
      </c>
      <c r="J751" s="8" t="b">
        <f t="shared" si="2"/>
        <v>0</v>
      </c>
    </row>
    <row r="752" ht="15.75" customHeight="1">
      <c r="A752" s="11" t="s">
        <v>1510</v>
      </c>
      <c r="B752" s="6" t="s">
        <v>12</v>
      </c>
      <c r="C752" s="10" t="s">
        <v>1511</v>
      </c>
      <c r="D752" s="6" t="s">
        <v>10</v>
      </c>
      <c r="E752" s="4" t="str">
        <f t="shared" si="1"/>
        <v>disagree</v>
      </c>
      <c r="F752" s="4" t="str">
        <f t="shared" si="303"/>
        <v>neutrale-favore</v>
      </c>
      <c r="G752" s="8" t="b">
        <f t="shared" si="304"/>
        <v>0</v>
      </c>
      <c r="H752" s="8" t="b">
        <f t="shared" si="305"/>
        <v>0</v>
      </c>
      <c r="J752" s="8" t="b">
        <f t="shared" si="2"/>
        <v>0</v>
      </c>
    </row>
    <row r="753" ht="15.75" customHeight="1">
      <c r="A753" s="11" t="s">
        <v>1512</v>
      </c>
      <c r="B753" s="6" t="s">
        <v>10</v>
      </c>
      <c r="C753" s="10" t="s">
        <v>1513</v>
      </c>
      <c r="D753" s="6" t="s">
        <v>10</v>
      </c>
      <c r="E753" s="4" t="str">
        <f t="shared" si="1"/>
        <v>agree</v>
      </c>
      <c r="J753" s="8" t="b">
        <f t="shared" si="2"/>
        <v>0</v>
      </c>
    </row>
    <row r="754" ht="15.75" customHeight="1">
      <c r="A754" s="11" t="s">
        <v>1514</v>
      </c>
      <c r="B754" s="6" t="s">
        <v>10</v>
      </c>
      <c r="C754" s="10" t="s">
        <v>1515</v>
      </c>
      <c r="D754" s="6" t="s">
        <v>10</v>
      </c>
      <c r="E754" s="4" t="str">
        <f t="shared" si="1"/>
        <v>agree</v>
      </c>
      <c r="J754" s="8" t="b">
        <f t="shared" si="2"/>
        <v>0</v>
      </c>
    </row>
    <row r="755" ht="15.75" customHeight="1">
      <c r="A755" s="11" t="s">
        <v>1516</v>
      </c>
      <c r="B755" s="6" t="s">
        <v>10</v>
      </c>
      <c r="C755" s="10" t="s">
        <v>1517</v>
      </c>
      <c r="D755" s="6" t="s">
        <v>10</v>
      </c>
      <c r="E755" s="4" t="str">
        <f t="shared" si="1"/>
        <v>agree</v>
      </c>
      <c r="J755" s="8" t="b">
        <f t="shared" si="2"/>
        <v>0</v>
      </c>
    </row>
    <row r="756" ht="15.75" customHeight="1">
      <c r="A756" s="11" t="s">
        <v>1518</v>
      </c>
      <c r="B756" s="6" t="s">
        <v>215</v>
      </c>
      <c r="C756" s="10" t="s">
        <v>1519</v>
      </c>
      <c r="D756" s="6" t="s">
        <v>10</v>
      </c>
      <c r="E756" s="4" t="str">
        <f t="shared" si="1"/>
        <v>disagree</v>
      </c>
      <c r="F756" s="4" t="b">
        <f>if(or(and(B756="Neutrale",D756="A Favore"),and(B756="A Favore",D756="Neutrale")),"neutrale-favore")</f>
        <v>0</v>
      </c>
      <c r="G756" s="8" t="b">
        <f>if(or(and(B756="Neutrale",D756="Contro"),and(B756="Contro",D756="Neutrale")),"neutrale-contro")</f>
        <v>0</v>
      </c>
      <c r="H756" s="8" t="b">
        <f>if(or(and(B756="Contro",D756="A Favore"),and(B756="A Favore",D756="Contro")),"contro-favore")</f>
        <v>0</v>
      </c>
      <c r="J756" s="8" t="b">
        <f t="shared" si="2"/>
        <v>0</v>
      </c>
    </row>
    <row r="757" ht="15.75" customHeight="1">
      <c r="A757" s="11" t="s">
        <v>1520</v>
      </c>
      <c r="B757" s="6" t="s">
        <v>10</v>
      </c>
      <c r="C757" s="10" t="s">
        <v>1521</v>
      </c>
      <c r="D757" s="6" t="s">
        <v>10</v>
      </c>
      <c r="E757" s="4" t="str">
        <f t="shared" si="1"/>
        <v>agree</v>
      </c>
      <c r="J757" s="8" t="b">
        <f t="shared" si="2"/>
        <v>0</v>
      </c>
    </row>
    <row r="758" ht="15.75" customHeight="1">
      <c r="A758" s="11" t="s">
        <v>1522</v>
      </c>
      <c r="B758" s="6" t="s">
        <v>215</v>
      </c>
      <c r="C758" s="10" t="s">
        <v>1523</v>
      </c>
      <c r="D758" s="6" t="s">
        <v>394</v>
      </c>
      <c r="E758" s="4" t="str">
        <f t="shared" si="1"/>
        <v>agree</v>
      </c>
      <c r="J758" s="8" t="b">
        <f t="shared" si="2"/>
        <v>0</v>
      </c>
    </row>
    <row r="759" ht="15.75" customHeight="1">
      <c r="A759" s="11" t="s">
        <v>1524</v>
      </c>
      <c r="B759" s="6" t="s">
        <v>10</v>
      </c>
      <c r="C759" s="10" t="s">
        <v>1525</v>
      </c>
      <c r="D759" s="6" t="s">
        <v>10</v>
      </c>
      <c r="E759" s="4" t="str">
        <f t="shared" si="1"/>
        <v>agree</v>
      </c>
      <c r="J759" s="8" t="b">
        <f t="shared" si="2"/>
        <v>0</v>
      </c>
    </row>
    <row r="760" ht="15.75" customHeight="1">
      <c r="A760" s="11" t="s">
        <v>1526</v>
      </c>
      <c r="B760" s="6" t="s">
        <v>10</v>
      </c>
      <c r="C760" s="10" t="s">
        <v>1527</v>
      </c>
      <c r="D760" s="6" t="s">
        <v>10</v>
      </c>
      <c r="E760" s="4" t="str">
        <f t="shared" si="1"/>
        <v>agree</v>
      </c>
      <c r="J760" s="8" t="b">
        <f t="shared" si="2"/>
        <v>0</v>
      </c>
    </row>
    <row r="761" ht="15.75" customHeight="1">
      <c r="A761" s="11" t="s">
        <v>1528</v>
      </c>
      <c r="B761" s="6" t="s">
        <v>12</v>
      </c>
      <c r="C761" s="10" t="s">
        <v>1529</v>
      </c>
      <c r="D761" s="6" t="s">
        <v>17</v>
      </c>
      <c r="E761" s="4" t="str">
        <f t="shared" si="1"/>
        <v>disagree</v>
      </c>
      <c r="F761" s="4" t="b">
        <f t="shared" ref="F761:F763" si="306">if(or(and(B761="Neutrale",D761="A Favore"),and(B761="A Favore",D761="Neutrale")),"neutrale-favore")</f>
        <v>0</v>
      </c>
      <c r="G761" s="8" t="b">
        <f t="shared" ref="G761:G763" si="307">if(or(and(B761="Neutrale",D761="Contro"),and(B761="Contro",D761="Neutrale")),"neutrale-contro")</f>
        <v>0</v>
      </c>
      <c r="H761" s="8" t="str">
        <f t="shared" ref="H761:H763" si="308">if(or(and(B761="Contro",D761="A Favore"),and(B761="A Favore",D761="Contro")),"contro-favore")</f>
        <v>contro-favore</v>
      </c>
      <c r="I761" s="4" t="s">
        <v>17</v>
      </c>
      <c r="J761" s="8" t="str">
        <f t="shared" si="2"/>
        <v>risolto</v>
      </c>
    </row>
    <row r="762" ht="15.75" customHeight="1">
      <c r="A762" s="11" t="s">
        <v>1530</v>
      </c>
      <c r="B762" s="6" t="s">
        <v>12</v>
      </c>
      <c r="C762" s="10" t="s">
        <v>1531</v>
      </c>
      <c r="D762" s="6" t="s">
        <v>10</v>
      </c>
      <c r="E762" s="4" t="str">
        <f t="shared" si="1"/>
        <v>disagree</v>
      </c>
      <c r="F762" s="4" t="str">
        <f t="shared" si="306"/>
        <v>neutrale-favore</v>
      </c>
      <c r="G762" s="8" t="b">
        <f t="shared" si="307"/>
        <v>0</v>
      </c>
      <c r="H762" s="8" t="b">
        <f t="shared" si="308"/>
        <v>0</v>
      </c>
      <c r="J762" s="8" t="b">
        <f t="shared" si="2"/>
        <v>0</v>
      </c>
    </row>
    <row r="763" ht="15.75" customHeight="1">
      <c r="A763" s="11" t="s">
        <v>1532</v>
      </c>
      <c r="B763" s="6" t="s">
        <v>12</v>
      </c>
      <c r="C763" s="10" t="s">
        <v>1533</v>
      </c>
      <c r="D763" s="6" t="s">
        <v>17</v>
      </c>
      <c r="E763" s="4" t="str">
        <f t="shared" si="1"/>
        <v>disagree</v>
      </c>
      <c r="F763" s="4" t="b">
        <f t="shared" si="306"/>
        <v>0</v>
      </c>
      <c r="G763" s="8" t="b">
        <f t="shared" si="307"/>
        <v>0</v>
      </c>
      <c r="H763" s="8" t="str">
        <f t="shared" si="308"/>
        <v>contro-favore</v>
      </c>
      <c r="I763" s="4" t="s">
        <v>12</v>
      </c>
      <c r="J763" s="8" t="str">
        <f t="shared" si="2"/>
        <v>risolto</v>
      </c>
    </row>
    <row r="764" ht="15.75" customHeight="1">
      <c r="A764" s="11" t="s">
        <v>1534</v>
      </c>
      <c r="B764" s="6" t="s">
        <v>10</v>
      </c>
      <c r="C764" s="10" t="s">
        <v>1535</v>
      </c>
      <c r="D764" s="6" t="s">
        <v>10</v>
      </c>
      <c r="E764" s="4" t="str">
        <f t="shared" si="1"/>
        <v>agree</v>
      </c>
      <c r="J764" s="8" t="b">
        <f t="shared" si="2"/>
        <v>0</v>
      </c>
    </row>
    <row r="765" ht="15.75" customHeight="1">
      <c r="A765" s="11" t="s">
        <v>1536</v>
      </c>
      <c r="B765" s="6" t="s">
        <v>10</v>
      </c>
      <c r="C765" s="10" t="s">
        <v>1537</v>
      </c>
      <c r="D765" s="6" t="s">
        <v>10</v>
      </c>
      <c r="E765" s="4" t="str">
        <f t="shared" si="1"/>
        <v>agree</v>
      </c>
      <c r="J765" s="8" t="b">
        <f t="shared" si="2"/>
        <v>0</v>
      </c>
    </row>
    <row r="766" ht="15.75" customHeight="1">
      <c r="A766" s="11" t="s">
        <v>1538</v>
      </c>
      <c r="B766" s="6" t="s">
        <v>10</v>
      </c>
      <c r="C766" s="10" t="s">
        <v>1539</v>
      </c>
      <c r="D766" s="6" t="s">
        <v>10</v>
      </c>
      <c r="E766" s="4" t="str">
        <f t="shared" si="1"/>
        <v>agree</v>
      </c>
      <c r="J766" s="8" t="b">
        <f t="shared" si="2"/>
        <v>0</v>
      </c>
    </row>
    <row r="767" ht="15.75" customHeight="1">
      <c r="A767" s="11" t="s">
        <v>1540</v>
      </c>
      <c r="B767" s="6" t="s">
        <v>12</v>
      </c>
      <c r="C767" s="10" t="s">
        <v>1541</v>
      </c>
      <c r="D767" s="6" t="s">
        <v>12</v>
      </c>
      <c r="E767" s="4" t="str">
        <f t="shared" si="1"/>
        <v>agree</v>
      </c>
      <c r="J767" s="8" t="b">
        <f t="shared" si="2"/>
        <v>0</v>
      </c>
    </row>
    <row r="768" ht="15.75" customHeight="1">
      <c r="A768" s="11" t="s">
        <v>1542</v>
      </c>
      <c r="B768" s="6" t="s">
        <v>10</v>
      </c>
      <c r="C768" s="10" t="s">
        <v>1543</v>
      </c>
      <c r="D768" s="6" t="s">
        <v>10</v>
      </c>
      <c r="E768" s="4" t="str">
        <f t="shared" si="1"/>
        <v>agree</v>
      </c>
      <c r="J768" s="8" t="b">
        <f t="shared" si="2"/>
        <v>0</v>
      </c>
    </row>
    <row r="769" ht="15.75" customHeight="1">
      <c r="A769" s="11" t="s">
        <v>1544</v>
      </c>
      <c r="B769" s="6" t="s">
        <v>10</v>
      </c>
      <c r="C769" s="10" t="s">
        <v>1545</v>
      </c>
      <c r="D769" s="6" t="s">
        <v>10</v>
      </c>
      <c r="E769" s="4" t="str">
        <f t="shared" si="1"/>
        <v>agree</v>
      </c>
      <c r="J769" s="8" t="b">
        <f t="shared" si="2"/>
        <v>0</v>
      </c>
    </row>
    <row r="770" ht="15.75" customHeight="1">
      <c r="A770" s="11" t="s">
        <v>1546</v>
      </c>
      <c r="B770" s="6" t="s">
        <v>10</v>
      </c>
      <c r="C770" s="10" t="s">
        <v>1547</v>
      </c>
      <c r="D770" s="6" t="s">
        <v>10</v>
      </c>
      <c r="E770" s="4" t="str">
        <f t="shared" si="1"/>
        <v>agree</v>
      </c>
      <c r="J770" s="8" t="b">
        <f t="shared" si="2"/>
        <v>0</v>
      </c>
    </row>
    <row r="771" ht="15.75" customHeight="1">
      <c r="A771" s="11" t="s">
        <v>1548</v>
      </c>
      <c r="B771" s="6" t="s">
        <v>12</v>
      </c>
      <c r="C771" s="10" t="s">
        <v>1549</v>
      </c>
      <c r="D771" s="6" t="s">
        <v>10</v>
      </c>
      <c r="E771" s="4" t="str">
        <f t="shared" si="1"/>
        <v>disagree</v>
      </c>
      <c r="F771" s="4" t="str">
        <f>if(or(and(B771="Neutrale",D771="A Favore"),and(B771="A Favore",D771="Neutrale")),"neutrale-favore")</f>
        <v>neutrale-favore</v>
      </c>
      <c r="G771" s="8" t="b">
        <f>if(or(and(B771="Neutrale",D771="Contro"),and(B771="Contro",D771="Neutrale")),"neutrale-contro")</f>
        <v>0</v>
      </c>
      <c r="H771" s="8" t="b">
        <f>if(or(and(B771="Contro",D771="A Favore"),and(B771="A Favore",D771="Contro")),"contro-favore")</f>
        <v>0</v>
      </c>
      <c r="J771" s="8" t="b">
        <f t="shared" si="2"/>
        <v>0</v>
      </c>
    </row>
    <row r="772" ht="15.75" customHeight="1">
      <c r="A772" s="11" t="s">
        <v>1550</v>
      </c>
      <c r="B772" s="6" t="s">
        <v>10</v>
      </c>
      <c r="C772" s="10" t="s">
        <v>1551</v>
      </c>
      <c r="D772" s="6" t="s">
        <v>10</v>
      </c>
      <c r="E772" s="4" t="str">
        <f t="shared" si="1"/>
        <v>agree</v>
      </c>
      <c r="J772" s="8" t="b">
        <f t="shared" si="2"/>
        <v>0</v>
      </c>
    </row>
    <row r="773" ht="15.75" customHeight="1">
      <c r="A773" s="11" t="s">
        <v>1552</v>
      </c>
      <c r="B773" s="6" t="s">
        <v>10</v>
      </c>
      <c r="C773" s="10" t="s">
        <v>1553</v>
      </c>
      <c r="D773" s="6" t="s">
        <v>10</v>
      </c>
      <c r="E773" s="4" t="str">
        <f t="shared" si="1"/>
        <v>agree</v>
      </c>
      <c r="J773" s="8" t="b">
        <f t="shared" si="2"/>
        <v>0</v>
      </c>
    </row>
    <row r="774" ht="15.75" customHeight="1">
      <c r="A774" s="11" t="s">
        <v>1554</v>
      </c>
      <c r="B774" s="6" t="s">
        <v>10</v>
      </c>
      <c r="C774" s="10" t="s">
        <v>1555</v>
      </c>
      <c r="D774" s="6" t="s">
        <v>10</v>
      </c>
      <c r="E774" s="4" t="str">
        <f t="shared" si="1"/>
        <v>agree</v>
      </c>
      <c r="J774" s="8" t="b">
        <f t="shared" si="2"/>
        <v>0</v>
      </c>
    </row>
    <row r="775" ht="15.75" customHeight="1">
      <c r="A775" s="11" t="s">
        <v>1556</v>
      </c>
      <c r="B775" s="6" t="s">
        <v>215</v>
      </c>
      <c r="C775" s="10" t="s">
        <v>1557</v>
      </c>
      <c r="D775" s="6" t="s">
        <v>10</v>
      </c>
      <c r="E775" s="4" t="str">
        <f t="shared" si="1"/>
        <v>disagree</v>
      </c>
      <c r="F775" s="4" t="b">
        <f t="shared" ref="F775:F776" si="309">if(or(and(B775="Neutrale",D775="A Favore"),and(B775="A Favore",D775="Neutrale")),"neutrale-favore")</f>
        <v>0</v>
      </c>
      <c r="G775" s="8" t="b">
        <f t="shared" ref="G775:G776" si="310">if(or(and(B775="Neutrale",D775="Contro"),and(B775="Contro",D775="Neutrale")),"neutrale-contro")</f>
        <v>0</v>
      </c>
      <c r="H775" s="8" t="b">
        <f t="shared" ref="H775:H776" si="311">if(or(and(B775="Contro",D775="A Favore"),and(B775="A Favore",D775="Contro")),"contro-favore")</f>
        <v>0</v>
      </c>
      <c r="J775" s="8" t="b">
        <f t="shared" si="2"/>
        <v>0</v>
      </c>
    </row>
    <row r="776" ht="15.75" customHeight="1">
      <c r="A776" s="11" t="s">
        <v>1558</v>
      </c>
      <c r="B776" s="6" t="s">
        <v>10</v>
      </c>
      <c r="C776" s="10" t="s">
        <v>1559</v>
      </c>
      <c r="D776" s="6" t="s">
        <v>12</v>
      </c>
      <c r="E776" s="4" t="str">
        <f t="shared" si="1"/>
        <v>disagree</v>
      </c>
      <c r="F776" s="4" t="str">
        <f t="shared" si="309"/>
        <v>neutrale-favore</v>
      </c>
      <c r="G776" s="8" t="b">
        <f t="shared" si="310"/>
        <v>0</v>
      </c>
      <c r="H776" s="8" t="b">
        <f t="shared" si="311"/>
        <v>0</v>
      </c>
      <c r="J776" s="8" t="b">
        <f t="shared" si="2"/>
        <v>0</v>
      </c>
    </row>
    <row r="777" ht="15.75" customHeight="1">
      <c r="A777" s="11" t="s">
        <v>1560</v>
      </c>
      <c r="B777" s="6" t="s">
        <v>10</v>
      </c>
      <c r="C777" s="10" t="s">
        <v>1561</v>
      </c>
      <c r="D777" s="6" t="s">
        <v>10</v>
      </c>
      <c r="E777" s="4" t="str">
        <f t="shared" si="1"/>
        <v>agree</v>
      </c>
      <c r="J777" s="8" t="b">
        <f t="shared" si="2"/>
        <v>0</v>
      </c>
    </row>
    <row r="778" ht="15.75" customHeight="1">
      <c r="A778" s="11" t="s">
        <v>1562</v>
      </c>
      <c r="B778" s="6" t="s">
        <v>10</v>
      </c>
      <c r="C778" s="10" t="s">
        <v>1563</v>
      </c>
      <c r="D778" s="6" t="s">
        <v>17</v>
      </c>
      <c r="E778" s="4" t="str">
        <f t="shared" si="1"/>
        <v>disagree</v>
      </c>
      <c r="F778" s="4" t="b">
        <f t="shared" ref="F778:F779" si="312">if(or(and(B778="Neutrale",D778="A Favore"),and(B778="A Favore",D778="Neutrale")),"neutrale-favore")</f>
        <v>0</v>
      </c>
      <c r="G778" s="8" t="str">
        <f t="shared" ref="G778:G779" si="313">if(or(and(B778="Neutrale",D778="Contro"),and(B778="Contro",D778="Neutrale")),"neutrale-contro")</f>
        <v>neutrale-contro</v>
      </c>
      <c r="H778" s="8" t="b">
        <f t="shared" ref="H778:H779" si="314">if(or(and(B778="Contro",D778="A Favore"),and(B778="A Favore",D778="Contro")),"contro-favore")</f>
        <v>0</v>
      </c>
      <c r="J778" s="8" t="b">
        <f t="shared" si="2"/>
        <v>0</v>
      </c>
    </row>
    <row r="779" ht="15.75" customHeight="1">
      <c r="A779" s="11" t="s">
        <v>1564</v>
      </c>
      <c r="B779" s="6" t="s">
        <v>10</v>
      </c>
      <c r="C779" s="10" t="s">
        <v>1565</v>
      </c>
      <c r="D779" s="6" t="s">
        <v>17</v>
      </c>
      <c r="E779" s="4" t="str">
        <f t="shared" si="1"/>
        <v>disagree</v>
      </c>
      <c r="F779" s="4" t="b">
        <f t="shared" si="312"/>
        <v>0</v>
      </c>
      <c r="G779" s="8" t="str">
        <f t="shared" si="313"/>
        <v>neutrale-contro</v>
      </c>
      <c r="H779" s="8" t="b">
        <f t="shared" si="314"/>
        <v>0</v>
      </c>
      <c r="J779" s="8" t="b">
        <f t="shared" si="2"/>
        <v>0</v>
      </c>
    </row>
    <row r="780" ht="15.75" customHeight="1">
      <c r="A780" s="11" t="s">
        <v>1566</v>
      </c>
      <c r="B780" s="6" t="s">
        <v>10</v>
      </c>
      <c r="C780" s="10" t="s">
        <v>1567</v>
      </c>
      <c r="D780" s="6" t="s">
        <v>10</v>
      </c>
      <c r="E780" s="4" t="str">
        <f t="shared" si="1"/>
        <v>agree</v>
      </c>
      <c r="J780" s="8" t="b">
        <f t="shared" si="2"/>
        <v>0</v>
      </c>
    </row>
    <row r="781" ht="15.75" customHeight="1">
      <c r="A781" s="11" t="s">
        <v>1568</v>
      </c>
      <c r="B781" s="6" t="s">
        <v>12</v>
      </c>
      <c r="C781" s="10" t="s">
        <v>1569</v>
      </c>
      <c r="D781" s="6" t="s">
        <v>12</v>
      </c>
      <c r="E781" s="4" t="str">
        <f t="shared" si="1"/>
        <v>agree</v>
      </c>
      <c r="J781" s="8" t="b">
        <f t="shared" si="2"/>
        <v>0</v>
      </c>
    </row>
    <row r="782" ht="15.75" customHeight="1">
      <c r="A782" s="11" t="s">
        <v>1570</v>
      </c>
      <c r="B782" s="6" t="s">
        <v>10</v>
      </c>
      <c r="C782" s="10" t="s">
        <v>1571</v>
      </c>
      <c r="D782" s="6" t="s">
        <v>17</v>
      </c>
      <c r="E782" s="4" t="str">
        <f t="shared" si="1"/>
        <v>disagree</v>
      </c>
      <c r="F782" s="4" t="b">
        <f t="shared" ref="F782:F786" si="315">if(or(and(B782="Neutrale",D782="A Favore"),and(B782="A Favore",D782="Neutrale")),"neutrale-favore")</f>
        <v>0</v>
      </c>
      <c r="G782" s="8" t="str">
        <f t="shared" ref="G782:G786" si="316">if(or(and(B782="Neutrale",D782="Contro"),and(B782="Contro",D782="Neutrale")),"neutrale-contro")</f>
        <v>neutrale-contro</v>
      </c>
      <c r="H782" s="8" t="b">
        <f t="shared" ref="H782:H786" si="317">if(or(and(B782="Contro",D782="A Favore"),and(B782="A Favore",D782="Contro")),"contro-favore")</f>
        <v>0</v>
      </c>
      <c r="J782" s="8" t="b">
        <f t="shared" si="2"/>
        <v>0</v>
      </c>
    </row>
    <row r="783" ht="15.75" customHeight="1">
      <c r="A783" s="11" t="s">
        <v>1572</v>
      </c>
      <c r="B783" s="6" t="s">
        <v>12</v>
      </c>
      <c r="C783" s="10" t="s">
        <v>1573</v>
      </c>
      <c r="D783" s="6" t="s">
        <v>17</v>
      </c>
      <c r="E783" s="4" t="str">
        <f t="shared" si="1"/>
        <v>disagree</v>
      </c>
      <c r="F783" s="4" t="b">
        <f t="shared" si="315"/>
        <v>0</v>
      </c>
      <c r="G783" s="8" t="b">
        <f t="shared" si="316"/>
        <v>0</v>
      </c>
      <c r="H783" s="8" t="str">
        <f t="shared" si="317"/>
        <v>contro-favore</v>
      </c>
      <c r="I783" s="4" t="s">
        <v>12</v>
      </c>
      <c r="J783" s="8" t="str">
        <f t="shared" si="2"/>
        <v>risolto</v>
      </c>
    </row>
    <row r="784" ht="15.75" customHeight="1">
      <c r="A784" s="11" t="s">
        <v>1574</v>
      </c>
      <c r="B784" s="6" t="s">
        <v>10</v>
      </c>
      <c r="C784" s="10" t="s">
        <v>1575</v>
      </c>
      <c r="D784" s="6" t="s">
        <v>17</v>
      </c>
      <c r="E784" s="4" t="str">
        <f t="shared" si="1"/>
        <v>disagree</v>
      </c>
      <c r="F784" s="4" t="b">
        <f t="shared" si="315"/>
        <v>0</v>
      </c>
      <c r="G784" s="8" t="str">
        <f t="shared" si="316"/>
        <v>neutrale-contro</v>
      </c>
      <c r="H784" s="8" t="b">
        <f t="shared" si="317"/>
        <v>0</v>
      </c>
      <c r="J784" s="8" t="b">
        <f t="shared" si="2"/>
        <v>0</v>
      </c>
    </row>
    <row r="785" ht="15.75" customHeight="1">
      <c r="A785" s="11" t="s">
        <v>1576</v>
      </c>
      <c r="B785" s="6" t="s">
        <v>215</v>
      </c>
      <c r="C785" s="10" t="s">
        <v>1577</v>
      </c>
      <c r="D785" s="6" t="s">
        <v>12</v>
      </c>
      <c r="E785" s="4" t="str">
        <f t="shared" si="1"/>
        <v>disagree</v>
      </c>
      <c r="F785" s="4" t="b">
        <f t="shared" si="315"/>
        <v>0</v>
      </c>
      <c r="G785" s="8" t="b">
        <f t="shared" si="316"/>
        <v>0</v>
      </c>
      <c r="H785" s="8" t="b">
        <f t="shared" si="317"/>
        <v>0</v>
      </c>
      <c r="J785" s="8" t="b">
        <f t="shared" si="2"/>
        <v>0</v>
      </c>
    </row>
    <row r="786" ht="15.75" customHeight="1">
      <c r="A786" s="11" t="s">
        <v>1578</v>
      </c>
      <c r="B786" s="6" t="s">
        <v>10</v>
      </c>
      <c r="C786" s="10" t="s">
        <v>1579</v>
      </c>
      <c r="D786" s="6" t="s">
        <v>17</v>
      </c>
      <c r="E786" s="4" t="str">
        <f t="shared" si="1"/>
        <v>disagree</v>
      </c>
      <c r="F786" s="4" t="b">
        <f t="shared" si="315"/>
        <v>0</v>
      </c>
      <c r="G786" s="8" t="str">
        <f t="shared" si="316"/>
        <v>neutrale-contro</v>
      </c>
      <c r="H786" s="8" t="b">
        <f t="shared" si="317"/>
        <v>0</v>
      </c>
      <c r="J786" s="8" t="b">
        <f t="shared" si="2"/>
        <v>0</v>
      </c>
    </row>
    <row r="787" ht="15.75" customHeight="1">
      <c r="A787" s="11" t="s">
        <v>1580</v>
      </c>
      <c r="B787" s="6" t="s">
        <v>10</v>
      </c>
      <c r="C787" s="10" t="s">
        <v>1581</v>
      </c>
      <c r="D787" s="6" t="s">
        <v>10</v>
      </c>
      <c r="E787" s="4" t="str">
        <f t="shared" si="1"/>
        <v>agree</v>
      </c>
      <c r="J787" s="8" t="b">
        <f t="shared" si="2"/>
        <v>0</v>
      </c>
    </row>
    <row r="788" ht="15.75" customHeight="1">
      <c r="A788" s="11" t="s">
        <v>1582</v>
      </c>
      <c r="B788" s="6" t="s">
        <v>12</v>
      </c>
      <c r="C788" s="10" t="s">
        <v>1583</v>
      </c>
      <c r="D788" s="6" t="s">
        <v>10</v>
      </c>
      <c r="E788" s="4" t="str">
        <f t="shared" si="1"/>
        <v>disagree</v>
      </c>
      <c r="F788" s="4" t="str">
        <f t="shared" ref="F788:F791" si="318">if(or(and(B788="Neutrale",D788="A Favore"),and(B788="A Favore",D788="Neutrale")),"neutrale-favore")</f>
        <v>neutrale-favore</v>
      </c>
      <c r="G788" s="8" t="b">
        <f t="shared" ref="G788:G791" si="319">if(or(and(B788="Neutrale",D788="Contro"),and(B788="Contro",D788="Neutrale")),"neutrale-contro")</f>
        <v>0</v>
      </c>
      <c r="H788" s="8" t="b">
        <f t="shared" ref="H788:H791" si="320">if(or(and(B788="Contro",D788="A Favore"),and(B788="A Favore",D788="Contro")),"contro-favore")</f>
        <v>0</v>
      </c>
      <c r="J788" s="8" t="b">
        <f t="shared" si="2"/>
        <v>0</v>
      </c>
    </row>
    <row r="789" ht="15.75" customHeight="1">
      <c r="A789" s="11" t="s">
        <v>1584</v>
      </c>
      <c r="B789" s="6" t="s">
        <v>12</v>
      </c>
      <c r="C789" s="10" t="s">
        <v>1585</v>
      </c>
      <c r="D789" s="6" t="s">
        <v>10</v>
      </c>
      <c r="E789" s="4" t="str">
        <f t="shared" si="1"/>
        <v>disagree</v>
      </c>
      <c r="F789" s="4" t="str">
        <f t="shared" si="318"/>
        <v>neutrale-favore</v>
      </c>
      <c r="G789" s="8" t="b">
        <f t="shared" si="319"/>
        <v>0</v>
      </c>
      <c r="H789" s="8" t="b">
        <f t="shared" si="320"/>
        <v>0</v>
      </c>
      <c r="J789" s="8" t="b">
        <f t="shared" si="2"/>
        <v>0</v>
      </c>
    </row>
    <row r="790" ht="15.75" customHeight="1">
      <c r="A790" s="11" t="s">
        <v>1586</v>
      </c>
      <c r="B790" s="6" t="s">
        <v>12</v>
      </c>
      <c r="C790" s="10" t="s">
        <v>1587</v>
      </c>
      <c r="D790" s="6" t="s">
        <v>10</v>
      </c>
      <c r="E790" s="4" t="str">
        <f t="shared" si="1"/>
        <v>disagree</v>
      </c>
      <c r="F790" s="4" t="str">
        <f t="shared" si="318"/>
        <v>neutrale-favore</v>
      </c>
      <c r="G790" s="8" t="b">
        <f t="shared" si="319"/>
        <v>0</v>
      </c>
      <c r="H790" s="8" t="b">
        <f t="shared" si="320"/>
        <v>0</v>
      </c>
      <c r="J790" s="8" t="b">
        <f t="shared" si="2"/>
        <v>0</v>
      </c>
    </row>
    <row r="791" ht="15.75" customHeight="1">
      <c r="A791" s="11" t="s">
        <v>1588</v>
      </c>
      <c r="B791" s="6" t="s">
        <v>12</v>
      </c>
      <c r="C791" s="10" t="s">
        <v>1589</v>
      </c>
      <c r="D791" s="6" t="s">
        <v>10</v>
      </c>
      <c r="E791" s="4" t="str">
        <f t="shared" si="1"/>
        <v>disagree</v>
      </c>
      <c r="F791" s="4" t="str">
        <f t="shared" si="318"/>
        <v>neutrale-favore</v>
      </c>
      <c r="G791" s="8" t="b">
        <f t="shared" si="319"/>
        <v>0</v>
      </c>
      <c r="H791" s="8" t="b">
        <f t="shared" si="320"/>
        <v>0</v>
      </c>
      <c r="J791" s="8" t="b">
        <f t="shared" si="2"/>
        <v>0</v>
      </c>
    </row>
    <row r="792" ht="15.75" customHeight="1">
      <c r="A792" s="11" t="s">
        <v>1590</v>
      </c>
      <c r="B792" s="6" t="s">
        <v>10</v>
      </c>
      <c r="C792" s="10" t="s">
        <v>1591</v>
      </c>
      <c r="D792" s="6" t="s">
        <v>10</v>
      </c>
      <c r="E792" s="4" t="str">
        <f t="shared" si="1"/>
        <v>agree</v>
      </c>
      <c r="J792" s="8" t="b">
        <f t="shared" si="2"/>
        <v>0</v>
      </c>
    </row>
    <row r="793" ht="15.75" customHeight="1">
      <c r="A793" s="11" t="s">
        <v>1592</v>
      </c>
      <c r="B793" s="6" t="s">
        <v>10</v>
      </c>
      <c r="C793" s="10" t="s">
        <v>1593</v>
      </c>
      <c r="D793" s="6" t="s">
        <v>17</v>
      </c>
      <c r="E793" s="4" t="str">
        <f t="shared" si="1"/>
        <v>disagree</v>
      </c>
      <c r="F793" s="4" t="b">
        <f t="shared" ref="F793:F795" si="321">if(or(and(B793="Neutrale",D793="A Favore"),and(B793="A Favore",D793="Neutrale")),"neutrale-favore")</f>
        <v>0</v>
      </c>
      <c r="G793" s="8" t="str">
        <f t="shared" ref="G793:G795" si="322">if(or(and(B793="Neutrale",D793="Contro"),and(B793="Contro",D793="Neutrale")),"neutrale-contro")</f>
        <v>neutrale-contro</v>
      </c>
      <c r="H793" s="8" t="b">
        <f t="shared" ref="H793:H795" si="323">if(or(and(B793="Contro",D793="A Favore"),and(B793="A Favore",D793="Contro")),"contro-favore")</f>
        <v>0</v>
      </c>
      <c r="J793" s="8" t="b">
        <f t="shared" si="2"/>
        <v>0</v>
      </c>
    </row>
    <row r="794" ht="15.75" customHeight="1">
      <c r="A794" s="11" t="s">
        <v>1594</v>
      </c>
      <c r="B794" s="6" t="s">
        <v>12</v>
      </c>
      <c r="C794" s="10" t="s">
        <v>1595</v>
      </c>
      <c r="D794" s="6" t="s">
        <v>10</v>
      </c>
      <c r="E794" s="4" t="str">
        <f t="shared" si="1"/>
        <v>disagree</v>
      </c>
      <c r="F794" s="4" t="str">
        <f t="shared" si="321"/>
        <v>neutrale-favore</v>
      </c>
      <c r="G794" s="8" t="b">
        <f t="shared" si="322"/>
        <v>0</v>
      </c>
      <c r="H794" s="8" t="b">
        <f t="shared" si="323"/>
        <v>0</v>
      </c>
      <c r="J794" s="8" t="b">
        <f t="shared" si="2"/>
        <v>0</v>
      </c>
    </row>
    <row r="795" ht="15.75" customHeight="1">
      <c r="A795" s="11" t="s">
        <v>1596</v>
      </c>
      <c r="B795" s="6" t="s">
        <v>10</v>
      </c>
      <c r="C795" s="10" t="s">
        <v>1597</v>
      </c>
      <c r="D795" s="11" t="s">
        <v>12</v>
      </c>
      <c r="E795" s="4" t="str">
        <f t="shared" si="1"/>
        <v>disagree</v>
      </c>
      <c r="F795" s="4" t="str">
        <f t="shared" si="321"/>
        <v>neutrale-favore</v>
      </c>
      <c r="G795" s="8" t="b">
        <f t="shared" si="322"/>
        <v>0</v>
      </c>
      <c r="H795" s="8" t="b">
        <f t="shared" si="323"/>
        <v>0</v>
      </c>
      <c r="J795" s="8" t="b">
        <f t="shared" si="2"/>
        <v>0</v>
      </c>
    </row>
    <row r="796" ht="15.75" customHeight="1">
      <c r="A796" s="11" t="s">
        <v>1598</v>
      </c>
      <c r="B796" s="6" t="s">
        <v>12</v>
      </c>
      <c r="C796" s="10" t="s">
        <v>1599</v>
      </c>
      <c r="D796" s="6" t="s">
        <v>12</v>
      </c>
      <c r="E796" s="4" t="str">
        <f t="shared" si="1"/>
        <v>agree</v>
      </c>
      <c r="J796" s="8" t="b">
        <f t="shared" si="2"/>
        <v>0</v>
      </c>
    </row>
    <row r="797" ht="15.75" customHeight="1">
      <c r="A797" s="11" t="s">
        <v>1600</v>
      </c>
      <c r="B797" s="6" t="s">
        <v>12</v>
      </c>
      <c r="C797" s="10" t="s">
        <v>1601</v>
      </c>
      <c r="D797" s="6" t="s">
        <v>10</v>
      </c>
      <c r="E797" s="4" t="str">
        <f t="shared" si="1"/>
        <v>disagree</v>
      </c>
      <c r="F797" s="4" t="str">
        <f>if(or(and(B797="Neutrale",D797="A Favore"),and(B797="A Favore",D797="Neutrale")),"neutrale-favore")</f>
        <v>neutrale-favore</v>
      </c>
      <c r="G797" s="8" t="b">
        <f>if(or(and(B797="Neutrale",D797="Contro"),and(B797="Contro",D797="Neutrale")),"neutrale-contro")</f>
        <v>0</v>
      </c>
      <c r="H797" s="8" t="b">
        <f>if(or(and(B797="Contro",D797="A Favore"),and(B797="A Favore",D797="Contro")),"contro-favore")</f>
        <v>0</v>
      </c>
      <c r="J797" s="8" t="b">
        <f t="shared" si="2"/>
        <v>0</v>
      </c>
    </row>
    <row r="798" ht="15.75" customHeight="1">
      <c r="A798" s="11" t="s">
        <v>1602</v>
      </c>
      <c r="B798" s="6" t="s">
        <v>10</v>
      </c>
      <c r="C798" s="10" t="s">
        <v>1603</v>
      </c>
      <c r="D798" s="6" t="s">
        <v>10</v>
      </c>
      <c r="E798" s="4" t="str">
        <f t="shared" si="1"/>
        <v>agree</v>
      </c>
      <c r="J798" s="8" t="b">
        <f t="shared" si="2"/>
        <v>0</v>
      </c>
    </row>
    <row r="799" ht="15.75" customHeight="1">
      <c r="A799" s="11" t="s">
        <v>1604</v>
      </c>
      <c r="B799" s="6" t="s">
        <v>215</v>
      </c>
      <c r="C799" s="10" t="s">
        <v>1605</v>
      </c>
      <c r="D799" s="6" t="s">
        <v>10</v>
      </c>
      <c r="E799" s="4" t="str">
        <f t="shared" si="1"/>
        <v>disagree</v>
      </c>
      <c r="F799" s="4" t="b">
        <f t="shared" ref="F799:F800" si="324">if(or(and(B799="Neutrale",D799="A Favore"),and(B799="A Favore",D799="Neutrale")),"neutrale-favore")</f>
        <v>0</v>
      </c>
      <c r="G799" s="8" t="b">
        <f t="shared" ref="G799:G800" si="325">if(or(and(B799="Neutrale",D799="Contro"),and(B799="Contro",D799="Neutrale")),"neutrale-contro")</f>
        <v>0</v>
      </c>
      <c r="H799" s="8" t="b">
        <f t="shared" ref="H799:H800" si="326">if(or(and(B799="Contro",D799="A Favore"),and(B799="A Favore",D799="Contro")),"contro-favore")</f>
        <v>0</v>
      </c>
      <c r="J799" s="8" t="b">
        <f t="shared" si="2"/>
        <v>0</v>
      </c>
    </row>
    <row r="800" ht="15.75" customHeight="1">
      <c r="A800" s="11" t="s">
        <v>1606</v>
      </c>
      <c r="B800" s="6" t="s">
        <v>215</v>
      </c>
      <c r="C800" s="10" t="s">
        <v>1607</v>
      </c>
      <c r="D800" s="6" t="s">
        <v>10</v>
      </c>
      <c r="E800" s="4" t="str">
        <f t="shared" si="1"/>
        <v>disagree</v>
      </c>
      <c r="F800" s="4" t="b">
        <f t="shared" si="324"/>
        <v>0</v>
      </c>
      <c r="G800" s="8" t="b">
        <f t="shared" si="325"/>
        <v>0</v>
      </c>
      <c r="H800" s="8" t="b">
        <f t="shared" si="326"/>
        <v>0</v>
      </c>
      <c r="J800" s="8" t="b">
        <f t="shared" si="2"/>
        <v>0</v>
      </c>
    </row>
    <row r="801" ht="15.75" customHeight="1">
      <c r="A801" s="11" t="s">
        <v>1608</v>
      </c>
      <c r="B801" s="6" t="s">
        <v>10</v>
      </c>
      <c r="C801" s="10" t="s">
        <v>1609</v>
      </c>
      <c r="D801" s="6" t="s">
        <v>10</v>
      </c>
      <c r="E801" s="4" t="str">
        <f t="shared" si="1"/>
        <v>agree</v>
      </c>
      <c r="J801" s="8" t="b">
        <f t="shared" si="2"/>
        <v>0</v>
      </c>
    </row>
    <row r="802" ht="15.75" customHeight="1">
      <c r="A802" s="11" t="s">
        <v>1610</v>
      </c>
      <c r="B802" s="6" t="s">
        <v>12</v>
      </c>
      <c r="C802" s="10" t="s">
        <v>1611</v>
      </c>
      <c r="D802" s="6" t="s">
        <v>17</v>
      </c>
      <c r="E802" s="4" t="str">
        <f t="shared" si="1"/>
        <v>disagree</v>
      </c>
      <c r="F802" s="4" t="b">
        <f t="shared" ref="F802:F803" si="327">if(or(and(B802="Neutrale",D802="A Favore"),and(B802="A Favore",D802="Neutrale")),"neutrale-favore")</f>
        <v>0</v>
      </c>
      <c r="G802" s="8" t="b">
        <f t="shared" ref="G802:G803" si="328">if(or(and(B802="Neutrale",D802="Contro"),and(B802="Contro",D802="Neutrale")),"neutrale-contro")</f>
        <v>0</v>
      </c>
      <c r="H802" s="8" t="str">
        <f t="shared" ref="H802:H803" si="329">if(or(and(B802="Contro",D802="A Favore"),and(B802="A Favore",D802="Contro")),"contro-favore")</f>
        <v>contro-favore</v>
      </c>
      <c r="I802" s="4" t="s">
        <v>12</v>
      </c>
      <c r="J802" s="8" t="str">
        <f t="shared" si="2"/>
        <v>risolto</v>
      </c>
    </row>
    <row r="803" ht="15.75" customHeight="1">
      <c r="A803" s="11" t="s">
        <v>1612</v>
      </c>
      <c r="B803" s="6" t="s">
        <v>17</v>
      </c>
      <c r="C803" s="10" t="s">
        <v>1613</v>
      </c>
      <c r="D803" s="6" t="s">
        <v>12</v>
      </c>
      <c r="E803" s="4" t="str">
        <f t="shared" si="1"/>
        <v>disagree</v>
      </c>
      <c r="F803" s="4" t="b">
        <f t="shared" si="327"/>
        <v>0</v>
      </c>
      <c r="G803" s="8" t="b">
        <f t="shared" si="328"/>
        <v>0</v>
      </c>
      <c r="H803" s="8" t="str">
        <f t="shared" si="329"/>
        <v>contro-favore</v>
      </c>
      <c r="I803" s="4" t="s">
        <v>12</v>
      </c>
      <c r="J803" s="8" t="str">
        <f t="shared" si="2"/>
        <v>risolto</v>
      </c>
    </row>
    <row r="804" ht="15.75" customHeight="1">
      <c r="A804" s="11" t="s">
        <v>1614</v>
      </c>
      <c r="B804" s="6" t="s">
        <v>10</v>
      </c>
      <c r="C804" s="10" t="s">
        <v>1615</v>
      </c>
      <c r="D804" s="6" t="s">
        <v>10</v>
      </c>
      <c r="E804" s="4" t="str">
        <f t="shared" si="1"/>
        <v>agree</v>
      </c>
      <c r="J804" s="8" t="b">
        <f t="shared" si="2"/>
        <v>0</v>
      </c>
    </row>
    <row r="805" ht="15.75" customHeight="1">
      <c r="A805" s="11" t="s">
        <v>1616</v>
      </c>
      <c r="B805" s="6" t="s">
        <v>12</v>
      </c>
      <c r="C805" s="10" t="s">
        <v>1617</v>
      </c>
      <c r="D805" s="6" t="s">
        <v>10</v>
      </c>
      <c r="E805" s="4" t="str">
        <f t="shared" si="1"/>
        <v>disagree</v>
      </c>
      <c r="F805" s="4" t="str">
        <f>if(or(and(B805="Neutrale",D805="A Favore"),and(B805="A Favore",D805="Neutrale")),"neutrale-favore")</f>
        <v>neutrale-favore</v>
      </c>
      <c r="G805" s="8" t="b">
        <f>if(or(and(B805="Neutrale",D805="Contro"),and(B805="Contro",D805="Neutrale")),"neutrale-contro")</f>
        <v>0</v>
      </c>
      <c r="H805" s="8" t="b">
        <f>if(or(and(B805="Contro",D805="A Favore"),and(B805="A Favore",D805="Contro")),"contro-favore")</f>
        <v>0</v>
      </c>
      <c r="J805" s="8" t="b">
        <f t="shared" si="2"/>
        <v>0</v>
      </c>
    </row>
    <row r="806" ht="15.75" customHeight="1">
      <c r="A806" s="11" t="s">
        <v>1618</v>
      </c>
      <c r="B806" s="6" t="s">
        <v>17</v>
      </c>
      <c r="C806" s="10" t="s">
        <v>1619</v>
      </c>
      <c r="D806" s="6" t="s">
        <v>17</v>
      </c>
      <c r="E806" s="4" t="str">
        <f t="shared" si="1"/>
        <v>agree</v>
      </c>
      <c r="J806" s="8" t="b">
        <f t="shared" si="2"/>
        <v>0</v>
      </c>
    </row>
    <row r="807" ht="15.75" customHeight="1">
      <c r="A807" s="11" t="s">
        <v>1620</v>
      </c>
      <c r="B807" s="6" t="s">
        <v>10</v>
      </c>
      <c r="C807" s="10" t="s">
        <v>1621</v>
      </c>
      <c r="D807" s="6" t="s">
        <v>12</v>
      </c>
      <c r="E807" s="4" t="str">
        <f t="shared" si="1"/>
        <v>disagree</v>
      </c>
      <c r="F807" s="4" t="str">
        <f>if(or(and(B807="Neutrale",D807="A Favore"),and(B807="A Favore",D807="Neutrale")),"neutrale-favore")</f>
        <v>neutrale-favore</v>
      </c>
      <c r="G807" s="8" t="b">
        <f>if(or(and(B807="Neutrale",D807="Contro"),and(B807="Contro",D807="Neutrale")),"neutrale-contro")</f>
        <v>0</v>
      </c>
      <c r="H807" s="8" t="b">
        <f>if(or(and(B807="Contro",D807="A Favore"),and(B807="A Favore",D807="Contro")),"contro-favore")</f>
        <v>0</v>
      </c>
      <c r="J807" s="8" t="b">
        <f t="shared" si="2"/>
        <v>0</v>
      </c>
    </row>
    <row r="808" ht="15.75" customHeight="1">
      <c r="A808" s="11" t="s">
        <v>1622</v>
      </c>
      <c r="B808" s="6" t="s">
        <v>10</v>
      </c>
      <c r="C808" s="10" t="s">
        <v>1623</v>
      </c>
      <c r="D808" s="6" t="s">
        <v>10</v>
      </c>
      <c r="E808" s="4" t="str">
        <f t="shared" si="1"/>
        <v>agree</v>
      </c>
      <c r="J808" s="8" t="b">
        <f t="shared" si="2"/>
        <v>0</v>
      </c>
    </row>
    <row r="809" ht="15.75" customHeight="1">
      <c r="A809" s="11" t="s">
        <v>1624</v>
      </c>
      <c r="B809" s="6" t="s">
        <v>12</v>
      </c>
      <c r="C809" s="10" t="s">
        <v>1625</v>
      </c>
      <c r="D809" s="6" t="s">
        <v>17</v>
      </c>
      <c r="E809" s="4" t="str">
        <f t="shared" si="1"/>
        <v>disagree</v>
      </c>
      <c r="F809" s="4" t="b">
        <f t="shared" ref="F809:F810" si="330">if(or(and(B809="Neutrale",D809="A Favore"),and(B809="A Favore",D809="Neutrale")),"neutrale-favore")</f>
        <v>0</v>
      </c>
      <c r="G809" s="8" t="b">
        <f t="shared" ref="G809:G810" si="331">if(or(and(B809="Neutrale",D809="Contro"),and(B809="Contro",D809="Neutrale")),"neutrale-contro")</f>
        <v>0</v>
      </c>
      <c r="H809" s="8" t="str">
        <f t="shared" ref="H809:H810" si="332">if(or(and(B809="Contro",D809="A Favore"),and(B809="A Favore",D809="Contro")),"contro-favore")</f>
        <v>contro-favore</v>
      </c>
      <c r="I809" s="4" t="s">
        <v>12</v>
      </c>
      <c r="J809" s="8" t="str">
        <f t="shared" si="2"/>
        <v>risolto</v>
      </c>
    </row>
    <row r="810" ht="15.75" customHeight="1">
      <c r="A810" s="11" t="s">
        <v>1626</v>
      </c>
      <c r="B810" s="6" t="s">
        <v>12</v>
      </c>
      <c r="C810" s="10" t="s">
        <v>1627</v>
      </c>
      <c r="D810" s="6" t="s">
        <v>10</v>
      </c>
      <c r="E810" s="4" t="str">
        <f t="shared" si="1"/>
        <v>disagree</v>
      </c>
      <c r="F810" s="4" t="str">
        <f t="shared" si="330"/>
        <v>neutrale-favore</v>
      </c>
      <c r="G810" s="8" t="b">
        <f t="shared" si="331"/>
        <v>0</v>
      </c>
      <c r="H810" s="8" t="b">
        <f t="shared" si="332"/>
        <v>0</v>
      </c>
      <c r="J810" s="8" t="b">
        <f t="shared" si="2"/>
        <v>0</v>
      </c>
    </row>
    <row r="811" ht="15.75" customHeight="1">
      <c r="A811" s="11" t="s">
        <v>1628</v>
      </c>
      <c r="B811" s="6" t="s">
        <v>10</v>
      </c>
      <c r="C811" s="10" t="s">
        <v>1181</v>
      </c>
      <c r="D811" s="6" t="s">
        <v>10</v>
      </c>
      <c r="E811" s="4" t="str">
        <f t="shared" si="1"/>
        <v>agree</v>
      </c>
      <c r="J811" s="8" t="b">
        <f t="shared" si="2"/>
        <v>0</v>
      </c>
    </row>
    <row r="812" ht="15.75" customHeight="1">
      <c r="A812" s="11" t="s">
        <v>1629</v>
      </c>
      <c r="B812" s="6" t="s">
        <v>10</v>
      </c>
      <c r="C812" s="10" t="s">
        <v>1630</v>
      </c>
      <c r="D812" s="6" t="s">
        <v>10</v>
      </c>
      <c r="E812" s="4" t="str">
        <f t="shared" si="1"/>
        <v>agree</v>
      </c>
      <c r="J812" s="8" t="b">
        <f t="shared" si="2"/>
        <v>0</v>
      </c>
    </row>
    <row r="813" ht="15.75" customHeight="1">
      <c r="A813" s="11" t="s">
        <v>1631</v>
      </c>
      <c r="B813" s="6" t="s">
        <v>10</v>
      </c>
      <c r="C813" s="10" t="s">
        <v>1632</v>
      </c>
      <c r="D813" s="6" t="s">
        <v>10</v>
      </c>
      <c r="E813" s="4" t="str">
        <f t="shared" si="1"/>
        <v>agree</v>
      </c>
      <c r="J813" s="8" t="b">
        <f t="shared" si="2"/>
        <v>0</v>
      </c>
    </row>
    <row r="814" ht="15.75" customHeight="1">
      <c r="A814" s="11" t="s">
        <v>1633</v>
      </c>
      <c r="B814" s="6" t="s">
        <v>10</v>
      </c>
      <c r="C814" s="10" t="s">
        <v>1634</v>
      </c>
      <c r="D814" s="6" t="s">
        <v>10</v>
      </c>
      <c r="E814" s="4" t="str">
        <f t="shared" si="1"/>
        <v>agree</v>
      </c>
      <c r="J814" s="8" t="b">
        <f t="shared" si="2"/>
        <v>0</v>
      </c>
    </row>
    <row r="815" ht="15.75" customHeight="1">
      <c r="A815" s="11" t="s">
        <v>1635</v>
      </c>
      <c r="B815" s="6" t="s">
        <v>12</v>
      </c>
      <c r="C815" s="10" t="s">
        <v>1636</v>
      </c>
      <c r="D815" s="6" t="s">
        <v>10</v>
      </c>
      <c r="E815" s="4" t="str">
        <f t="shared" si="1"/>
        <v>disagree</v>
      </c>
      <c r="F815" s="4" t="str">
        <f>if(or(and(B815="Neutrale",D815="A Favore"),and(B815="A Favore",D815="Neutrale")),"neutrale-favore")</f>
        <v>neutrale-favore</v>
      </c>
      <c r="G815" s="8" t="b">
        <f>if(or(and(B815="Neutrale",D815="Contro"),and(B815="Contro",D815="Neutrale")),"neutrale-contro")</f>
        <v>0</v>
      </c>
      <c r="H815" s="8" t="b">
        <f>if(or(and(B815="Contro",D815="A Favore"),and(B815="A Favore",D815="Contro")),"contro-favore")</f>
        <v>0</v>
      </c>
      <c r="J815" s="8" t="b">
        <f t="shared" si="2"/>
        <v>0</v>
      </c>
    </row>
    <row r="816" ht="15.75" customHeight="1">
      <c r="A816" s="11" t="s">
        <v>1637</v>
      </c>
      <c r="B816" s="6" t="s">
        <v>10</v>
      </c>
      <c r="C816" s="10" t="s">
        <v>1638</v>
      </c>
      <c r="D816" s="6" t="s">
        <v>10</v>
      </c>
      <c r="E816" s="4" t="str">
        <f t="shared" si="1"/>
        <v>agree</v>
      </c>
      <c r="J816" s="8" t="b">
        <f t="shared" si="2"/>
        <v>0</v>
      </c>
    </row>
    <row r="817" ht="15.75" customHeight="1">
      <c r="A817" s="11" t="s">
        <v>1639</v>
      </c>
      <c r="B817" s="6" t="s">
        <v>10</v>
      </c>
      <c r="C817" s="10" t="s">
        <v>1640</v>
      </c>
      <c r="D817" s="6" t="s">
        <v>17</v>
      </c>
      <c r="E817" s="4" t="str">
        <f t="shared" si="1"/>
        <v>disagree</v>
      </c>
      <c r="F817" s="4" t="b">
        <f>if(or(and(B817="Neutrale",D817="A Favore"),and(B817="A Favore",D817="Neutrale")),"neutrale-favore")</f>
        <v>0</v>
      </c>
      <c r="G817" s="8" t="str">
        <f>if(or(and(B817="Neutrale",D817="Contro"),and(B817="Contro",D817="Neutrale")),"neutrale-contro")</f>
        <v>neutrale-contro</v>
      </c>
      <c r="H817" s="8" t="b">
        <f>if(or(and(B817="Contro",D817="A Favore"),and(B817="A Favore",D817="Contro")),"contro-favore")</f>
        <v>0</v>
      </c>
      <c r="J817" s="8" t="b">
        <f t="shared" si="2"/>
        <v>0</v>
      </c>
    </row>
    <row r="818" ht="15.75" customHeight="1">
      <c r="A818" s="11" t="s">
        <v>1641</v>
      </c>
      <c r="B818" s="6" t="s">
        <v>12</v>
      </c>
      <c r="C818" s="10" t="s">
        <v>1642</v>
      </c>
      <c r="D818" s="6" t="s">
        <v>12</v>
      </c>
      <c r="E818" s="4" t="str">
        <f t="shared" si="1"/>
        <v>agree</v>
      </c>
      <c r="J818" s="8" t="b">
        <f t="shared" si="2"/>
        <v>0</v>
      </c>
    </row>
    <row r="819" ht="15.75" customHeight="1">
      <c r="A819" s="11" t="s">
        <v>1643</v>
      </c>
      <c r="B819" s="6" t="s">
        <v>10</v>
      </c>
      <c r="C819" s="10" t="s">
        <v>1644</v>
      </c>
      <c r="D819" s="6" t="s">
        <v>17</v>
      </c>
      <c r="E819" s="4" t="str">
        <f t="shared" si="1"/>
        <v>disagree</v>
      </c>
      <c r="F819" s="4" t="b">
        <f t="shared" ref="F819:F820" si="333">if(or(and(B819="Neutrale",D819="A Favore"),and(B819="A Favore",D819="Neutrale")),"neutrale-favore")</f>
        <v>0</v>
      </c>
      <c r="G819" s="8" t="str">
        <f t="shared" ref="G819:G820" si="334">if(or(and(B819="Neutrale",D819="Contro"),and(B819="Contro",D819="Neutrale")),"neutrale-contro")</f>
        <v>neutrale-contro</v>
      </c>
      <c r="H819" s="8" t="b">
        <f t="shared" ref="H819:H820" si="335">if(or(and(B819="Contro",D819="A Favore"),and(B819="A Favore",D819="Contro")),"contro-favore")</f>
        <v>0</v>
      </c>
      <c r="J819" s="8" t="b">
        <f t="shared" si="2"/>
        <v>0</v>
      </c>
    </row>
    <row r="820" ht="15.75" customHeight="1">
      <c r="A820" s="11" t="s">
        <v>1645</v>
      </c>
      <c r="B820" s="6" t="s">
        <v>10</v>
      </c>
      <c r="C820" s="10" t="s">
        <v>1646</v>
      </c>
      <c r="D820" s="6" t="s">
        <v>17</v>
      </c>
      <c r="E820" s="4" t="str">
        <f t="shared" si="1"/>
        <v>disagree</v>
      </c>
      <c r="F820" s="4" t="b">
        <f t="shared" si="333"/>
        <v>0</v>
      </c>
      <c r="G820" s="8" t="str">
        <f t="shared" si="334"/>
        <v>neutrale-contro</v>
      </c>
      <c r="H820" s="8" t="b">
        <f t="shared" si="335"/>
        <v>0</v>
      </c>
      <c r="J820" s="8" t="b">
        <f t="shared" si="2"/>
        <v>0</v>
      </c>
    </row>
    <row r="821" ht="15.75" customHeight="1">
      <c r="A821" s="11" t="s">
        <v>1647</v>
      </c>
      <c r="B821" s="6" t="s">
        <v>17</v>
      </c>
      <c r="C821" s="10" t="s">
        <v>1648</v>
      </c>
      <c r="D821" s="6" t="s">
        <v>17</v>
      </c>
      <c r="E821" s="4" t="str">
        <f t="shared" si="1"/>
        <v>agree</v>
      </c>
      <c r="J821" s="8" t="b">
        <f t="shared" si="2"/>
        <v>0</v>
      </c>
    </row>
    <row r="822" ht="15.75" customHeight="1">
      <c r="A822" s="11" t="s">
        <v>1649</v>
      </c>
      <c r="B822" s="6" t="s">
        <v>12</v>
      </c>
      <c r="C822" s="10" t="s">
        <v>1650</v>
      </c>
      <c r="D822" s="6" t="s">
        <v>17</v>
      </c>
      <c r="E822" s="4" t="str">
        <f t="shared" si="1"/>
        <v>disagree</v>
      </c>
      <c r="F822" s="4" t="b">
        <f t="shared" ref="F822:F823" si="336">if(or(and(B822="Neutrale",D822="A Favore"),and(B822="A Favore",D822="Neutrale")),"neutrale-favore")</f>
        <v>0</v>
      </c>
      <c r="G822" s="8" t="b">
        <f t="shared" ref="G822:G823" si="337">if(or(and(B822="Neutrale",D822="Contro"),and(B822="Contro",D822="Neutrale")),"neutrale-contro")</f>
        <v>0</v>
      </c>
      <c r="H822" s="8" t="str">
        <f t="shared" ref="H822:H823" si="338">if(or(and(B822="Contro",D822="A Favore"),and(B822="A Favore",D822="Contro")),"contro-favore")</f>
        <v>contro-favore</v>
      </c>
      <c r="I822" s="4" t="s">
        <v>12</v>
      </c>
      <c r="J822" s="8" t="str">
        <f t="shared" si="2"/>
        <v>risolto</v>
      </c>
    </row>
    <row r="823" ht="15.75" customHeight="1">
      <c r="A823" s="11" t="s">
        <v>1651</v>
      </c>
      <c r="B823" s="6" t="s">
        <v>12</v>
      </c>
      <c r="C823" s="10" t="s">
        <v>1652</v>
      </c>
      <c r="D823" s="6" t="s">
        <v>10</v>
      </c>
      <c r="E823" s="4" t="str">
        <f t="shared" si="1"/>
        <v>disagree</v>
      </c>
      <c r="F823" s="4" t="str">
        <f t="shared" si="336"/>
        <v>neutrale-favore</v>
      </c>
      <c r="G823" s="8" t="b">
        <f t="shared" si="337"/>
        <v>0</v>
      </c>
      <c r="H823" s="8" t="b">
        <f t="shared" si="338"/>
        <v>0</v>
      </c>
      <c r="J823" s="8" t="b">
        <f t="shared" si="2"/>
        <v>0</v>
      </c>
    </row>
    <row r="824" ht="15.75" customHeight="1">
      <c r="A824" s="11" t="s">
        <v>1653</v>
      </c>
      <c r="B824" s="6" t="s">
        <v>10</v>
      </c>
      <c r="C824" s="10" t="s">
        <v>1654</v>
      </c>
      <c r="D824" s="6" t="s">
        <v>10</v>
      </c>
      <c r="E824" s="4" t="str">
        <f t="shared" si="1"/>
        <v>agree</v>
      </c>
      <c r="J824" s="8" t="b">
        <f t="shared" si="2"/>
        <v>0</v>
      </c>
    </row>
    <row r="825" ht="15.75" customHeight="1">
      <c r="A825" s="11" t="s">
        <v>1655</v>
      </c>
      <c r="B825" s="6" t="s">
        <v>10</v>
      </c>
      <c r="C825" s="10" t="s">
        <v>1656</v>
      </c>
      <c r="D825" s="6" t="s">
        <v>17</v>
      </c>
      <c r="E825" s="4" t="str">
        <f t="shared" si="1"/>
        <v>disagree</v>
      </c>
      <c r="F825" s="4" t="b">
        <f t="shared" ref="F825:F826" si="339">if(or(and(B825="Neutrale",D825="A Favore"),and(B825="A Favore",D825="Neutrale")),"neutrale-favore")</f>
        <v>0</v>
      </c>
      <c r="G825" s="8" t="str">
        <f t="shared" ref="G825:G826" si="340">if(or(and(B825="Neutrale",D825="Contro"),and(B825="Contro",D825="Neutrale")),"neutrale-contro")</f>
        <v>neutrale-contro</v>
      </c>
      <c r="H825" s="8" t="b">
        <f t="shared" ref="H825:H826" si="341">if(or(and(B825="Contro",D825="A Favore"),and(B825="A Favore",D825="Contro")),"contro-favore")</f>
        <v>0</v>
      </c>
      <c r="J825" s="8" t="b">
        <f t="shared" si="2"/>
        <v>0</v>
      </c>
    </row>
    <row r="826" ht="15.75" customHeight="1">
      <c r="A826" s="11" t="s">
        <v>1657</v>
      </c>
      <c r="B826" s="6" t="s">
        <v>10</v>
      </c>
      <c r="C826" s="10" t="s">
        <v>1658</v>
      </c>
      <c r="D826" s="6" t="s">
        <v>17</v>
      </c>
      <c r="E826" s="4" t="str">
        <f t="shared" si="1"/>
        <v>disagree</v>
      </c>
      <c r="F826" s="4" t="b">
        <f t="shared" si="339"/>
        <v>0</v>
      </c>
      <c r="G826" s="8" t="str">
        <f t="shared" si="340"/>
        <v>neutrale-contro</v>
      </c>
      <c r="H826" s="8" t="b">
        <f t="shared" si="341"/>
        <v>0</v>
      </c>
      <c r="J826" s="8" t="b">
        <f t="shared" si="2"/>
        <v>0</v>
      </c>
    </row>
    <row r="827" ht="15.75" customHeight="1">
      <c r="A827" s="11" t="s">
        <v>1659</v>
      </c>
      <c r="B827" s="6" t="s">
        <v>12</v>
      </c>
      <c r="C827" s="10" t="s">
        <v>1660</v>
      </c>
      <c r="D827" s="6" t="s">
        <v>12</v>
      </c>
      <c r="E827" s="4" t="str">
        <f t="shared" si="1"/>
        <v>agree</v>
      </c>
      <c r="J827" s="8" t="b">
        <f t="shared" si="2"/>
        <v>0</v>
      </c>
    </row>
    <row r="828" ht="15.75" customHeight="1">
      <c r="A828" s="11" t="s">
        <v>1661</v>
      </c>
      <c r="B828" s="6" t="s">
        <v>12</v>
      </c>
      <c r="C828" s="10" t="s">
        <v>1662</v>
      </c>
      <c r="D828" s="6" t="s">
        <v>17</v>
      </c>
      <c r="E828" s="4" t="str">
        <f t="shared" si="1"/>
        <v>disagree</v>
      </c>
      <c r="F828" s="4" t="b">
        <f t="shared" ref="F828:F833" si="342">if(or(and(B828="Neutrale",D828="A Favore"),and(B828="A Favore",D828="Neutrale")),"neutrale-favore")</f>
        <v>0</v>
      </c>
      <c r="G828" s="8" t="b">
        <f t="shared" ref="G828:G833" si="343">if(or(and(B828="Neutrale",D828="Contro"),and(B828="Contro",D828="Neutrale")),"neutrale-contro")</f>
        <v>0</v>
      </c>
      <c r="H828" s="8" t="str">
        <f t="shared" ref="H828:H833" si="344">if(or(and(B828="Contro",D828="A Favore"),and(B828="A Favore",D828="Contro")),"contro-favore")</f>
        <v>contro-favore</v>
      </c>
      <c r="I828" s="4" t="s">
        <v>17</v>
      </c>
      <c r="J828" s="8" t="str">
        <f t="shared" si="2"/>
        <v>risolto</v>
      </c>
    </row>
    <row r="829" ht="15.75" customHeight="1">
      <c r="A829" s="11" t="s">
        <v>1663</v>
      </c>
      <c r="B829" s="6" t="s">
        <v>10</v>
      </c>
      <c r="C829" s="10" t="s">
        <v>1664</v>
      </c>
      <c r="D829" s="6" t="s">
        <v>17</v>
      </c>
      <c r="E829" s="4" t="str">
        <f t="shared" si="1"/>
        <v>disagree</v>
      </c>
      <c r="F829" s="4" t="b">
        <f t="shared" si="342"/>
        <v>0</v>
      </c>
      <c r="G829" s="8" t="str">
        <f t="shared" si="343"/>
        <v>neutrale-contro</v>
      </c>
      <c r="H829" s="8" t="b">
        <f t="shared" si="344"/>
        <v>0</v>
      </c>
      <c r="J829" s="8" t="b">
        <f t="shared" si="2"/>
        <v>0</v>
      </c>
    </row>
    <row r="830" ht="15.75" customHeight="1">
      <c r="A830" s="11" t="s">
        <v>1665</v>
      </c>
      <c r="B830" s="6" t="s">
        <v>10</v>
      </c>
      <c r="C830" s="10" t="s">
        <v>1666</v>
      </c>
      <c r="D830" s="6" t="s">
        <v>12</v>
      </c>
      <c r="E830" s="4" t="str">
        <f t="shared" si="1"/>
        <v>disagree</v>
      </c>
      <c r="F830" s="4" t="str">
        <f t="shared" si="342"/>
        <v>neutrale-favore</v>
      </c>
      <c r="G830" s="8" t="b">
        <f t="shared" si="343"/>
        <v>0</v>
      </c>
      <c r="H830" s="8" t="b">
        <f t="shared" si="344"/>
        <v>0</v>
      </c>
      <c r="J830" s="8" t="b">
        <f t="shared" si="2"/>
        <v>0</v>
      </c>
    </row>
    <row r="831" ht="15.75" customHeight="1">
      <c r="A831" s="11" t="s">
        <v>1667</v>
      </c>
      <c r="B831" s="6" t="s">
        <v>10</v>
      </c>
      <c r="C831" s="10" t="s">
        <v>1668</v>
      </c>
      <c r="D831" s="6" t="s">
        <v>12</v>
      </c>
      <c r="E831" s="4" t="str">
        <f t="shared" si="1"/>
        <v>disagree</v>
      </c>
      <c r="F831" s="4" t="str">
        <f t="shared" si="342"/>
        <v>neutrale-favore</v>
      </c>
      <c r="G831" s="8" t="b">
        <f t="shared" si="343"/>
        <v>0</v>
      </c>
      <c r="H831" s="8" t="b">
        <f t="shared" si="344"/>
        <v>0</v>
      </c>
      <c r="J831" s="8" t="b">
        <f t="shared" si="2"/>
        <v>0</v>
      </c>
    </row>
    <row r="832" ht="15.75" customHeight="1">
      <c r="A832" s="11" t="s">
        <v>1669</v>
      </c>
      <c r="B832" s="6" t="s">
        <v>12</v>
      </c>
      <c r="C832" s="10" t="s">
        <v>1670</v>
      </c>
      <c r="D832" s="6" t="s">
        <v>10</v>
      </c>
      <c r="E832" s="4" t="str">
        <f t="shared" si="1"/>
        <v>disagree</v>
      </c>
      <c r="F832" s="4" t="str">
        <f t="shared" si="342"/>
        <v>neutrale-favore</v>
      </c>
      <c r="G832" s="8" t="b">
        <f t="shared" si="343"/>
        <v>0</v>
      </c>
      <c r="H832" s="8" t="b">
        <f t="shared" si="344"/>
        <v>0</v>
      </c>
      <c r="J832" s="8" t="b">
        <f t="shared" si="2"/>
        <v>0</v>
      </c>
    </row>
    <row r="833" ht="15.75" customHeight="1">
      <c r="A833" s="11" t="s">
        <v>1671</v>
      </c>
      <c r="B833" s="6" t="s">
        <v>10</v>
      </c>
      <c r="C833" s="10" t="s">
        <v>1672</v>
      </c>
      <c r="D833" s="6" t="s">
        <v>12</v>
      </c>
      <c r="E833" s="4" t="str">
        <f t="shared" si="1"/>
        <v>disagree</v>
      </c>
      <c r="F833" s="4" t="str">
        <f t="shared" si="342"/>
        <v>neutrale-favore</v>
      </c>
      <c r="G833" s="8" t="b">
        <f t="shared" si="343"/>
        <v>0</v>
      </c>
      <c r="H833" s="8" t="b">
        <f t="shared" si="344"/>
        <v>0</v>
      </c>
      <c r="J833" s="8" t="b">
        <f t="shared" si="2"/>
        <v>0</v>
      </c>
    </row>
    <row r="834" ht="15.75" customHeight="1">
      <c r="A834" s="11" t="s">
        <v>1673</v>
      </c>
      <c r="B834" s="6" t="s">
        <v>10</v>
      </c>
      <c r="C834" s="10" t="s">
        <v>1674</v>
      </c>
      <c r="D834" s="6" t="s">
        <v>10</v>
      </c>
      <c r="E834" s="4" t="str">
        <f t="shared" si="1"/>
        <v>agree</v>
      </c>
      <c r="J834" s="8" t="b">
        <f t="shared" si="2"/>
        <v>0</v>
      </c>
    </row>
    <row r="835" ht="15.75" customHeight="1">
      <c r="A835" s="11" t="s">
        <v>1675</v>
      </c>
      <c r="B835" s="6" t="s">
        <v>12</v>
      </c>
      <c r="C835" s="10" t="s">
        <v>1676</v>
      </c>
      <c r="D835" s="6" t="s">
        <v>17</v>
      </c>
      <c r="E835" s="4" t="str">
        <f t="shared" si="1"/>
        <v>disagree</v>
      </c>
      <c r="F835" s="4" t="b">
        <f t="shared" ref="F835:F844" si="345">if(or(and(B835="Neutrale",D835="A Favore"),and(B835="A Favore",D835="Neutrale")),"neutrale-favore")</f>
        <v>0</v>
      </c>
      <c r="G835" s="8" t="b">
        <f t="shared" ref="G835:G844" si="346">if(or(and(B835="Neutrale",D835="Contro"),and(B835="Contro",D835="Neutrale")),"neutrale-contro")</f>
        <v>0</v>
      </c>
      <c r="H835" s="8" t="str">
        <f t="shared" ref="H835:H844" si="347">if(or(and(B835="Contro",D835="A Favore"),and(B835="A Favore",D835="Contro")),"contro-favore")</f>
        <v>contro-favore</v>
      </c>
      <c r="I835" s="4" t="s">
        <v>10</v>
      </c>
      <c r="J835" s="8" t="b">
        <f t="shared" si="2"/>
        <v>0</v>
      </c>
    </row>
    <row r="836" ht="15.75" customHeight="1">
      <c r="A836" s="11" t="s">
        <v>1677</v>
      </c>
      <c r="B836" s="6" t="s">
        <v>12</v>
      </c>
      <c r="C836" s="10" t="s">
        <v>1678</v>
      </c>
      <c r="D836" s="6" t="s">
        <v>17</v>
      </c>
      <c r="E836" s="4" t="str">
        <f t="shared" si="1"/>
        <v>disagree</v>
      </c>
      <c r="F836" s="4" t="b">
        <f t="shared" si="345"/>
        <v>0</v>
      </c>
      <c r="G836" s="8" t="b">
        <f t="shared" si="346"/>
        <v>0</v>
      </c>
      <c r="H836" s="8" t="str">
        <f t="shared" si="347"/>
        <v>contro-favore</v>
      </c>
      <c r="I836" s="4" t="s">
        <v>10</v>
      </c>
      <c r="J836" s="8" t="b">
        <f t="shared" si="2"/>
        <v>0</v>
      </c>
    </row>
    <row r="837" ht="15.75" customHeight="1">
      <c r="A837" s="11" t="s">
        <v>1679</v>
      </c>
      <c r="B837" s="6" t="s">
        <v>10</v>
      </c>
      <c r="C837" s="10" t="s">
        <v>1680</v>
      </c>
      <c r="D837" s="6" t="s">
        <v>17</v>
      </c>
      <c r="E837" s="4" t="str">
        <f t="shared" si="1"/>
        <v>disagree</v>
      </c>
      <c r="F837" s="4" t="b">
        <f t="shared" si="345"/>
        <v>0</v>
      </c>
      <c r="G837" s="8" t="str">
        <f t="shared" si="346"/>
        <v>neutrale-contro</v>
      </c>
      <c r="H837" s="8" t="b">
        <f t="shared" si="347"/>
        <v>0</v>
      </c>
      <c r="J837" s="8" t="b">
        <f t="shared" si="2"/>
        <v>0</v>
      </c>
    </row>
    <row r="838" ht="15.75" customHeight="1">
      <c r="A838" s="11" t="s">
        <v>1681</v>
      </c>
      <c r="B838" s="6" t="s">
        <v>10</v>
      </c>
      <c r="C838" s="10" t="s">
        <v>1682</v>
      </c>
      <c r="D838" s="6" t="s">
        <v>17</v>
      </c>
      <c r="E838" s="4" t="str">
        <f t="shared" si="1"/>
        <v>disagree</v>
      </c>
      <c r="F838" s="4" t="b">
        <f t="shared" si="345"/>
        <v>0</v>
      </c>
      <c r="G838" s="8" t="str">
        <f t="shared" si="346"/>
        <v>neutrale-contro</v>
      </c>
      <c r="H838" s="8" t="b">
        <f t="shared" si="347"/>
        <v>0</v>
      </c>
      <c r="J838" s="8" t="b">
        <f t="shared" si="2"/>
        <v>0</v>
      </c>
    </row>
    <row r="839" ht="15.75" customHeight="1">
      <c r="A839" s="11" t="s">
        <v>1683</v>
      </c>
      <c r="B839" s="6" t="s">
        <v>10</v>
      </c>
      <c r="C839" s="10" t="s">
        <v>1684</v>
      </c>
      <c r="D839" s="6" t="s">
        <v>17</v>
      </c>
      <c r="E839" s="4" t="str">
        <f t="shared" si="1"/>
        <v>disagree</v>
      </c>
      <c r="F839" s="4" t="b">
        <f t="shared" si="345"/>
        <v>0</v>
      </c>
      <c r="G839" s="8" t="str">
        <f t="shared" si="346"/>
        <v>neutrale-contro</v>
      </c>
      <c r="H839" s="8" t="b">
        <f t="shared" si="347"/>
        <v>0</v>
      </c>
      <c r="J839" s="8" t="b">
        <f t="shared" si="2"/>
        <v>0</v>
      </c>
    </row>
    <row r="840" ht="15.75" customHeight="1">
      <c r="A840" s="11" t="s">
        <v>1685</v>
      </c>
      <c r="B840" s="6" t="s">
        <v>10</v>
      </c>
      <c r="C840" s="10" t="s">
        <v>1686</v>
      </c>
      <c r="D840" s="6" t="s">
        <v>17</v>
      </c>
      <c r="E840" s="4" t="str">
        <f t="shared" si="1"/>
        <v>disagree</v>
      </c>
      <c r="F840" s="4" t="b">
        <f t="shared" si="345"/>
        <v>0</v>
      </c>
      <c r="G840" s="8" t="str">
        <f t="shared" si="346"/>
        <v>neutrale-contro</v>
      </c>
      <c r="H840" s="8" t="b">
        <f t="shared" si="347"/>
        <v>0</v>
      </c>
      <c r="J840" s="8" t="b">
        <f t="shared" si="2"/>
        <v>0</v>
      </c>
    </row>
    <row r="841" ht="15.75" customHeight="1">
      <c r="A841" s="11" t="s">
        <v>1687</v>
      </c>
      <c r="B841" s="6" t="s">
        <v>12</v>
      </c>
      <c r="C841" s="10" t="s">
        <v>1688</v>
      </c>
      <c r="D841" s="6" t="s">
        <v>17</v>
      </c>
      <c r="E841" s="4" t="str">
        <f t="shared" si="1"/>
        <v>disagree</v>
      </c>
      <c r="F841" s="4" t="b">
        <f t="shared" si="345"/>
        <v>0</v>
      </c>
      <c r="G841" s="8" t="b">
        <f t="shared" si="346"/>
        <v>0</v>
      </c>
      <c r="H841" s="8" t="str">
        <f t="shared" si="347"/>
        <v>contro-favore</v>
      </c>
      <c r="I841" s="4" t="s">
        <v>12</v>
      </c>
      <c r="J841" s="8" t="str">
        <f t="shared" si="2"/>
        <v>risolto</v>
      </c>
    </row>
    <row r="842" ht="15.75" customHeight="1">
      <c r="A842" s="11" t="s">
        <v>1689</v>
      </c>
      <c r="B842" s="6" t="s">
        <v>10</v>
      </c>
      <c r="C842" s="10" t="s">
        <v>1690</v>
      </c>
      <c r="D842" s="6" t="s">
        <v>17</v>
      </c>
      <c r="E842" s="4" t="str">
        <f t="shared" si="1"/>
        <v>disagree</v>
      </c>
      <c r="F842" s="4" t="b">
        <f t="shared" si="345"/>
        <v>0</v>
      </c>
      <c r="G842" s="8" t="str">
        <f t="shared" si="346"/>
        <v>neutrale-contro</v>
      </c>
      <c r="H842" s="8" t="b">
        <f t="shared" si="347"/>
        <v>0</v>
      </c>
      <c r="J842" s="8" t="b">
        <f t="shared" si="2"/>
        <v>0</v>
      </c>
    </row>
    <row r="843" ht="15.75" customHeight="1">
      <c r="A843" s="11" t="s">
        <v>1691</v>
      </c>
      <c r="B843" s="6" t="s">
        <v>10</v>
      </c>
      <c r="C843" s="10" t="s">
        <v>1692</v>
      </c>
      <c r="D843" s="6" t="s">
        <v>17</v>
      </c>
      <c r="E843" s="4" t="str">
        <f t="shared" si="1"/>
        <v>disagree</v>
      </c>
      <c r="F843" s="4" t="b">
        <f t="shared" si="345"/>
        <v>0</v>
      </c>
      <c r="G843" s="8" t="str">
        <f t="shared" si="346"/>
        <v>neutrale-contro</v>
      </c>
      <c r="H843" s="8" t="b">
        <f t="shared" si="347"/>
        <v>0</v>
      </c>
      <c r="J843" s="8" t="b">
        <f t="shared" si="2"/>
        <v>0</v>
      </c>
    </row>
    <row r="844" ht="15.75" customHeight="1">
      <c r="A844" s="11" t="s">
        <v>1693</v>
      </c>
      <c r="B844" s="6" t="s">
        <v>10</v>
      </c>
      <c r="C844" s="10" t="s">
        <v>1694</v>
      </c>
      <c r="D844" s="6" t="s">
        <v>17</v>
      </c>
      <c r="E844" s="4" t="str">
        <f t="shared" si="1"/>
        <v>disagree</v>
      </c>
      <c r="F844" s="4" t="b">
        <f t="shared" si="345"/>
        <v>0</v>
      </c>
      <c r="G844" s="8" t="str">
        <f t="shared" si="346"/>
        <v>neutrale-contro</v>
      </c>
      <c r="H844" s="8" t="b">
        <f t="shared" si="347"/>
        <v>0</v>
      </c>
      <c r="J844" s="8" t="b">
        <f t="shared" si="2"/>
        <v>0</v>
      </c>
    </row>
    <row r="845" ht="15.75" customHeight="1">
      <c r="A845" s="11" t="s">
        <v>1695</v>
      </c>
      <c r="B845" s="6" t="s">
        <v>12</v>
      </c>
      <c r="C845" s="10" t="s">
        <v>1696</v>
      </c>
      <c r="D845" s="6" t="s">
        <v>12</v>
      </c>
      <c r="E845" s="4" t="str">
        <f t="shared" si="1"/>
        <v>agree</v>
      </c>
      <c r="J845" s="8" t="b">
        <f t="shared" si="2"/>
        <v>0</v>
      </c>
    </row>
    <row r="846" ht="15.75" customHeight="1">
      <c r="A846" s="11" t="s">
        <v>1697</v>
      </c>
      <c r="B846" s="6" t="s">
        <v>10</v>
      </c>
      <c r="C846" s="10" t="s">
        <v>1698</v>
      </c>
      <c r="D846" s="6" t="s">
        <v>10</v>
      </c>
      <c r="E846" s="4" t="str">
        <f t="shared" si="1"/>
        <v>agree</v>
      </c>
      <c r="J846" s="8" t="b">
        <f t="shared" si="2"/>
        <v>0</v>
      </c>
    </row>
    <row r="847" ht="15.75" customHeight="1">
      <c r="A847" s="11" t="s">
        <v>1699</v>
      </c>
      <c r="B847" s="6" t="s">
        <v>10</v>
      </c>
      <c r="C847" s="10" t="s">
        <v>1700</v>
      </c>
      <c r="D847" s="6" t="s">
        <v>17</v>
      </c>
      <c r="E847" s="4" t="str">
        <f t="shared" si="1"/>
        <v>disagree</v>
      </c>
      <c r="F847" s="4" t="b">
        <f t="shared" ref="F847:F859" si="348">if(or(and(B847="Neutrale",D847="A Favore"),and(B847="A Favore",D847="Neutrale")),"neutrale-favore")</f>
        <v>0</v>
      </c>
      <c r="G847" s="8" t="str">
        <f t="shared" ref="G847:G859" si="349">if(or(and(B847="Neutrale",D847="Contro"),and(B847="Contro",D847="Neutrale")),"neutrale-contro")</f>
        <v>neutrale-contro</v>
      </c>
      <c r="H847" s="8" t="b">
        <f t="shared" ref="H847:H859" si="350">if(or(and(B847="Contro",D847="A Favore"),and(B847="A Favore",D847="Contro")),"contro-favore")</f>
        <v>0</v>
      </c>
      <c r="J847" s="8" t="b">
        <f t="shared" si="2"/>
        <v>0</v>
      </c>
    </row>
    <row r="848" ht="15.75" customHeight="1">
      <c r="A848" s="11" t="s">
        <v>1701</v>
      </c>
      <c r="B848" s="6" t="s">
        <v>10</v>
      </c>
      <c r="C848" s="10" t="s">
        <v>1702</v>
      </c>
      <c r="D848" s="6" t="s">
        <v>17</v>
      </c>
      <c r="E848" s="4" t="str">
        <f t="shared" si="1"/>
        <v>disagree</v>
      </c>
      <c r="F848" s="4" t="b">
        <f t="shared" si="348"/>
        <v>0</v>
      </c>
      <c r="G848" s="8" t="str">
        <f t="shared" si="349"/>
        <v>neutrale-contro</v>
      </c>
      <c r="H848" s="8" t="b">
        <f t="shared" si="350"/>
        <v>0</v>
      </c>
      <c r="J848" s="8" t="b">
        <f t="shared" si="2"/>
        <v>0</v>
      </c>
    </row>
    <row r="849" ht="15.75" customHeight="1">
      <c r="A849" s="11" t="s">
        <v>1703</v>
      </c>
      <c r="B849" s="6" t="s">
        <v>10</v>
      </c>
      <c r="C849" s="10" t="s">
        <v>1704</v>
      </c>
      <c r="D849" s="6" t="s">
        <v>17</v>
      </c>
      <c r="E849" s="4" t="str">
        <f t="shared" si="1"/>
        <v>disagree</v>
      </c>
      <c r="F849" s="4" t="b">
        <f t="shared" si="348"/>
        <v>0</v>
      </c>
      <c r="G849" s="8" t="str">
        <f t="shared" si="349"/>
        <v>neutrale-contro</v>
      </c>
      <c r="H849" s="8" t="b">
        <f t="shared" si="350"/>
        <v>0</v>
      </c>
      <c r="J849" s="8" t="b">
        <f t="shared" si="2"/>
        <v>0</v>
      </c>
    </row>
    <row r="850" ht="15.75" customHeight="1">
      <c r="A850" s="11" t="s">
        <v>1705</v>
      </c>
      <c r="B850" s="6" t="s">
        <v>10</v>
      </c>
      <c r="C850" s="10" t="s">
        <v>1706</v>
      </c>
      <c r="D850" s="6" t="s">
        <v>17</v>
      </c>
      <c r="E850" s="4" t="str">
        <f t="shared" si="1"/>
        <v>disagree</v>
      </c>
      <c r="F850" s="4" t="b">
        <f t="shared" si="348"/>
        <v>0</v>
      </c>
      <c r="G850" s="8" t="str">
        <f t="shared" si="349"/>
        <v>neutrale-contro</v>
      </c>
      <c r="H850" s="8" t="b">
        <f t="shared" si="350"/>
        <v>0</v>
      </c>
      <c r="J850" s="8" t="b">
        <f t="shared" si="2"/>
        <v>0</v>
      </c>
    </row>
    <row r="851" ht="15.75" customHeight="1">
      <c r="A851" s="11" t="s">
        <v>1707</v>
      </c>
      <c r="B851" s="6" t="s">
        <v>10</v>
      </c>
      <c r="C851" s="10" t="s">
        <v>1708</v>
      </c>
      <c r="D851" s="6" t="s">
        <v>12</v>
      </c>
      <c r="E851" s="4" t="str">
        <f t="shared" si="1"/>
        <v>disagree</v>
      </c>
      <c r="F851" s="4" t="str">
        <f t="shared" si="348"/>
        <v>neutrale-favore</v>
      </c>
      <c r="G851" s="8" t="b">
        <f t="shared" si="349"/>
        <v>0</v>
      </c>
      <c r="H851" s="8" t="b">
        <f t="shared" si="350"/>
        <v>0</v>
      </c>
      <c r="J851" s="8" t="b">
        <f t="shared" si="2"/>
        <v>0</v>
      </c>
    </row>
    <row r="852" ht="15.75" customHeight="1">
      <c r="A852" s="11" t="s">
        <v>1709</v>
      </c>
      <c r="B852" s="6" t="s">
        <v>10</v>
      </c>
      <c r="C852" s="10" t="s">
        <v>1710</v>
      </c>
      <c r="D852" s="6" t="s">
        <v>12</v>
      </c>
      <c r="E852" s="4" t="str">
        <f t="shared" si="1"/>
        <v>disagree</v>
      </c>
      <c r="F852" s="4" t="str">
        <f t="shared" si="348"/>
        <v>neutrale-favore</v>
      </c>
      <c r="G852" s="8" t="b">
        <f t="shared" si="349"/>
        <v>0</v>
      </c>
      <c r="H852" s="8" t="b">
        <f t="shared" si="350"/>
        <v>0</v>
      </c>
      <c r="J852" s="8" t="b">
        <f t="shared" si="2"/>
        <v>0</v>
      </c>
    </row>
    <row r="853" ht="15.75" customHeight="1">
      <c r="A853" s="11" t="s">
        <v>1711</v>
      </c>
      <c r="B853" s="6" t="s">
        <v>10</v>
      </c>
      <c r="C853" s="10" t="s">
        <v>1712</v>
      </c>
      <c r="D853" s="6" t="s">
        <v>12</v>
      </c>
      <c r="E853" s="4" t="str">
        <f t="shared" si="1"/>
        <v>disagree</v>
      </c>
      <c r="F853" s="4" t="str">
        <f t="shared" si="348"/>
        <v>neutrale-favore</v>
      </c>
      <c r="G853" s="8" t="b">
        <f t="shared" si="349"/>
        <v>0</v>
      </c>
      <c r="H853" s="8" t="b">
        <f t="shared" si="350"/>
        <v>0</v>
      </c>
      <c r="J853" s="8" t="b">
        <f t="shared" si="2"/>
        <v>0</v>
      </c>
    </row>
    <row r="854" ht="15.75" customHeight="1">
      <c r="A854" s="11" t="s">
        <v>1713</v>
      </c>
      <c r="B854" s="6" t="s">
        <v>10</v>
      </c>
      <c r="C854" s="10" t="s">
        <v>1714</v>
      </c>
      <c r="D854" s="6" t="s">
        <v>12</v>
      </c>
      <c r="E854" s="4" t="str">
        <f t="shared" si="1"/>
        <v>disagree</v>
      </c>
      <c r="F854" s="4" t="str">
        <f t="shared" si="348"/>
        <v>neutrale-favore</v>
      </c>
      <c r="G854" s="8" t="b">
        <f t="shared" si="349"/>
        <v>0</v>
      </c>
      <c r="H854" s="8" t="b">
        <f t="shared" si="350"/>
        <v>0</v>
      </c>
      <c r="J854" s="8" t="b">
        <f t="shared" si="2"/>
        <v>0</v>
      </c>
    </row>
    <row r="855" ht="15.75" customHeight="1">
      <c r="A855" s="11" t="s">
        <v>1715</v>
      </c>
      <c r="B855" s="6" t="s">
        <v>10</v>
      </c>
      <c r="C855" s="10" t="s">
        <v>1716</v>
      </c>
      <c r="D855" s="6" t="s">
        <v>12</v>
      </c>
      <c r="E855" s="4" t="str">
        <f t="shared" si="1"/>
        <v>disagree</v>
      </c>
      <c r="F855" s="4" t="str">
        <f t="shared" si="348"/>
        <v>neutrale-favore</v>
      </c>
      <c r="G855" s="8" t="b">
        <f t="shared" si="349"/>
        <v>0</v>
      </c>
      <c r="H855" s="8" t="b">
        <f t="shared" si="350"/>
        <v>0</v>
      </c>
      <c r="J855" s="8" t="b">
        <f t="shared" si="2"/>
        <v>0</v>
      </c>
    </row>
    <row r="856" ht="15.75" customHeight="1">
      <c r="A856" s="11" t="s">
        <v>1717</v>
      </c>
      <c r="B856" s="6" t="s">
        <v>10</v>
      </c>
      <c r="C856" s="10" t="s">
        <v>1718</v>
      </c>
      <c r="D856" s="6" t="s">
        <v>12</v>
      </c>
      <c r="E856" s="4" t="str">
        <f t="shared" si="1"/>
        <v>disagree</v>
      </c>
      <c r="F856" s="4" t="str">
        <f t="shared" si="348"/>
        <v>neutrale-favore</v>
      </c>
      <c r="G856" s="8" t="b">
        <f t="shared" si="349"/>
        <v>0</v>
      </c>
      <c r="H856" s="8" t="b">
        <f t="shared" si="350"/>
        <v>0</v>
      </c>
      <c r="J856" s="8" t="b">
        <f t="shared" si="2"/>
        <v>0</v>
      </c>
    </row>
    <row r="857" ht="15.75" customHeight="1">
      <c r="A857" s="11" t="s">
        <v>1719</v>
      </c>
      <c r="B857" s="6" t="s">
        <v>10</v>
      </c>
      <c r="C857" s="10" t="s">
        <v>1720</v>
      </c>
      <c r="D857" s="6" t="s">
        <v>12</v>
      </c>
      <c r="E857" s="4" t="str">
        <f t="shared" si="1"/>
        <v>disagree</v>
      </c>
      <c r="F857" s="4" t="str">
        <f t="shared" si="348"/>
        <v>neutrale-favore</v>
      </c>
      <c r="G857" s="8" t="b">
        <f t="shared" si="349"/>
        <v>0</v>
      </c>
      <c r="H857" s="8" t="b">
        <f t="shared" si="350"/>
        <v>0</v>
      </c>
      <c r="J857" s="8" t="b">
        <f t="shared" si="2"/>
        <v>0</v>
      </c>
    </row>
    <row r="858" ht="15.75" customHeight="1">
      <c r="A858" s="11" t="s">
        <v>1721</v>
      </c>
      <c r="B858" s="6" t="s">
        <v>10</v>
      </c>
      <c r="C858" s="10" t="s">
        <v>1722</v>
      </c>
      <c r="D858" s="6" t="s">
        <v>12</v>
      </c>
      <c r="E858" s="4" t="str">
        <f t="shared" si="1"/>
        <v>disagree</v>
      </c>
      <c r="F858" s="4" t="str">
        <f t="shared" si="348"/>
        <v>neutrale-favore</v>
      </c>
      <c r="G858" s="8" t="b">
        <f t="shared" si="349"/>
        <v>0</v>
      </c>
      <c r="H858" s="8" t="b">
        <f t="shared" si="350"/>
        <v>0</v>
      </c>
      <c r="J858" s="8" t="b">
        <f t="shared" si="2"/>
        <v>0</v>
      </c>
    </row>
    <row r="859" ht="15.75" customHeight="1">
      <c r="A859" s="11" t="s">
        <v>1723</v>
      </c>
      <c r="B859" s="6" t="s">
        <v>10</v>
      </c>
      <c r="C859" s="10" t="s">
        <v>1724</v>
      </c>
      <c r="D859" s="6" t="s">
        <v>12</v>
      </c>
      <c r="E859" s="4" t="str">
        <f t="shared" si="1"/>
        <v>disagree</v>
      </c>
      <c r="F859" s="4" t="str">
        <f t="shared" si="348"/>
        <v>neutrale-favore</v>
      </c>
      <c r="G859" s="8" t="b">
        <f t="shared" si="349"/>
        <v>0</v>
      </c>
      <c r="H859" s="8" t="b">
        <f t="shared" si="350"/>
        <v>0</v>
      </c>
      <c r="J859" s="8" t="b">
        <f t="shared" si="2"/>
        <v>0</v>
      </c>
    </row>
    <row r="860" ht="15.75" customHeight="1">
      <c r="A860" s="11" t="s">
        <v>1725</v>
      </c>
      <c r="B860" s="6" t="s">
        <v>10</v>
      </c>
      <c r="C860" s="10" t="s">
        <v>1726</v>
      </c>
      <c r="D860" s="6" t="s">
        <v>10</v>
      </c>
      <c r="E860" s="4" t="str">
        <f t="shared" si="1"/>
        <v>agree</v>
      </c>
      <c r="J860" s="8" t="b">
        <f t="shared" si="2"/>
        <v>0</v>
      </c>
    </row>
    <row r="861" ht="15.75" customHeight="1">
      <c r="A861" s="11" t="s">
        <v>1727</v>
      </c>
      <c r="B861" s="6" t="s">
        <v>10</v>
      </c>
      <c r="C861" s="10" t="s">
        <v>1728</v>
      </c>
      <c r="D861" s="6" t="s">
        <v>12</v>
      </c>
      <c r="E861" s="4" t="str">
        <f t="shared" si="1"/>
        <v>disagree</v>
      </c>
      <c r="F861" s="4" t="str">
        <f>if(or(and(B861="Neutrale",D861="A Favore"),and(B861="A Favore",D861="Neutrale")),"neutrale-favore")</f>
        <v>neutrale-favore</v>
      </c>
      <c r="G861" s="8" t="b">
        <f>if(or(and(B861="Neutrale",D861="Contro"),and(B861="Contro",D861="Neutrale")),"neutrale-contro")</f>
        <v>0</v>
      </c>
      <c r="H861" s="8" t="b">
        <f>if(or(and(B861="Contro",D861="A Favore"),and(B861="A Favore",D861="Contro")),"contro-favore")</f>
        <v>0</v>
      </c>
      <c r="J861" s="8" t="b">
        <f t="shared" si="2"/>
        <v>0</v>
      </c>
    </row>
    <row r="862" ht="15.75" customHeight="1">
      <c r="A862" s="11" t="s">
        <v>1729</v>
      </c>
      <c r="B862" s="6" t="s">
        <v>10</v>
      </c>
      <c r="C862" s="10" t="s">
        <v>1730</v>
      </c>
      <c r="D862" s="6" t="s">
        <v>10</v>
      </c>
      <c r="E862" s="4" t="str">
        <f t="shared" si="1"/>
        <v>agree</v>
      </c>
      <c r="J862" s="8" t="b">
        <f t="shared" si="2"/>
        <v>0</v>
      </c>
    </row>
    <row r="863" ht="15.75" customHeight="1">
      <c r="A863" s="11" t="s">
        <v>1731</v>
      </c>
      <c r="B863" s="6" t="s">
        <v>10</v>
      </c>
      <c r="C863" s="10" t="s">
        <v>1732</v>
      </c>
      <c r="D863" s="6" t="s">
        <v>12</v>
      </c>
      <c r="E863" s="4" t="str">
        <f t="shared" si="1"/>
        <v>disagree</v>
      </c>
      <c r="F863" s="4" t="str">
        <f t="shared" ref="F863:F868" si="351">if(or(and(B863="Neutrale",D863="A Favore"),and(B863="A Favore",D863="Neutrale")),"neutrale-favore")</f>
        <v>neutrale-favore</v>
      </c>
      <c r="G863" s="8" t="b">
        <f t="shared" ref="G863:G868" si="352">if(or(and(B863="Neutrale",D863="Contro"),and(B863="Contro",D863="Neutrale")),"neutrale-contro")</f>
        <v>0</v>
      </c>
      <c r="H863" s="8" t="b">
        <f t="shared" ref="H863:H868" si="353">if(or(and(B863="Contro",D863="A Favore"),and(B863="A Favore",D863="Contro")),"contro-favore")</f>
        <v>0</v>
      </c>
      <c r="J863" s="8" t="b">
        <f t="shared" si="2"/>
        <v>0</v>
      </c>
    </row>
    <row r="864" ht="15.75" customHeight="1">
      <c r="A864" s="11" t="s">
        <v>1733</v>
      </c>
      <c r="B864" s="6" t="s">
        <v>10</v>
      </c>
      <c r="C864" s="10" t="s">
        <v>1734</v>
      </c>
      <c r="D864" s="6" t="s">
        <v>12</v>
      </c>
      <c r="E864" s="4" t="str">
        <f t="shared" si="1"/>
        <v>disagree</v>
      </c>
      <c r="F864" s="4" t="str">
        <f t="shared" si="351"/>
        <v>neutrale-favore</v>
      </c>
      <c r="G864" s="8" t="b">
        <f t="shared" si="352"/>
        <v>0</v>
      </c>
      <c r="H864" s="8" t="b">
        <f t="shared" si="353"/>
        <v>0</v>
      </c>
      <c r="J864" s="8" t="b">
        <f t="shared" si="2"/>
        <v>0</v>
      </c>
    </row>
    <row r="865" ht="15.75" customHeight="1">
      <c r="A865" s="11" t="s">
        <v>1735</v>
      </c>
      <c r="B865" s="6" t="s">
        <v>10</v>
      </c>
      <c r="C865" s="10" t="s">
        <v>1736</v>
      </c>
      <c r="D865" s="6" t="s">
        <v>12</v>
      </c>
      <c r="E865" s="4" t="str">
        <f t="shared" si="1"/>
        <v>disagree</v>
      </c>
      <c r="F865" s="4" t="str">
        <f t="shared" si="351"/>
        <v>neutrale-favore</v>
      </c>
      <c r="G865" s="8" t="b">
        <f t="shared" si="352"/>
        <v>0</v>
      </c>
      <c r="H865" s="8" t="b">
        <f t="shared" si="353"/>
        <v>0</v>
      </c>
      <c r="J865" s="8" t="b">
        <f t="shared" si="2"/>
        <v>0</v>
      </c>
    </row>
    <row r="866" ht="15.75" customHeight="1">
      <c r="A866" s="11" t="s">
        <v>1737</v>
      </c>
      <c r="B866" s="6" t="s">
        <v>10</v>
      </c>
      <c r="C866" s="10" t="s">
        <v>1738</v>
      </c>
      <c r="D866" s="6" t="s">
        <v>12</v>
      </c>
      <c r="E866" s="4" t="str">
        <f t="shared" si="1"/>
        <v>disagree</v>
      </c>
      <c r="F866" s="4" t="str">
        <f t="shared" si="351"/>
        <v>neutrale-favore</v>
      </c>
      <c r="G866" s="8" t="b">
        <f t="shared" si="352"/>
        <v>0</v>
      </c>
      <c r="H866" s="8" t="b">
        <f t="shared" si="353"/>
        <v>0</v>
      </c>
      <c r="J866" s="8" t="b">
        <f t="shared" si="2"/>
        <v>0</v>
      </c>
    </row>
    <row r="867" ht="15.75" customHeight="1">
      <c r="A867" s="11" t="s">
        <v>1739</v>
      </c>
      <c r="B867" s="6" t="s">
        <v>10</v>
      </c>
      <c r="C867" s="10" t="s">
        <v>1740</v>
      </c>
      <c r="D867" s="6" t="s">
        <v>12</v>
      </c>
      <c r="E867" s="4" t="str">
        <f t="shared" si="1"/>
        <v>disagree</v>
      </c>
      <c r="F867" s="4" t="str">
        <f t="shared" si="351"/>
        <v>neutrale-favore</v>
      </c>
      <c r="G867" s="8" t="b">
        <f t="shared" si="352"/>
        <v>0</v>
      </c>
      <c r="H867" s="8" t="b">
        <f t="shared" si="353"/>
        <v>0</v>
      </c>
      <c r="J867" s="8" t="b">
        <f t="shared" si="2"/>
        <v>0</v>
      </c>
    </row>
    <row r="868" ht="15.75" customHeight="1">
      <c r="A868" s="11" t="s">
        <v>1741</v>
      </c>
      <c r="B868" s="6" t="s">
        <v>10</v>
      </c>
      <c r="C868" s="10" t="s">
        <v>1742</v>
      </c>
      <c r="D868" s="6" t="s">
        <v>12</v>
      </c>
      <c r="E868" s="4" t="str">
        <f t="shared" si="1"/>
        <v>disagree</v>
      </c>
      <c r="F868" s="4" t="str">
        <f t="shared" si="351"/>
        <v>neutrale-favore</v>
      </c>
      <c r="G868" s="8" t="b">
        <f t="shared" si="352"/>
        <v>0</v>
      </c>
      <c r="H868" s="8" t="b">
        <f t="shared" si="353"/>
        <v>0</v>
      </c>
      <c r="J868" s="8" t="b">
        <f t="shared" si="2"/>
        <v>0</v>
      </c>
    </row>
    <row r="869" ht="15.75" customHeight="1">
      <c r="A869" s="11" t="s">
        <v>1743</v>
      </c>
      <c r="B869" s="6" t="s">
        <v>10</v>
      </c>
      <c r="C869" s="10" t="s">
        <v>1744</v>
      </c>
      <c r="D869" s="6" t="s">
        <v>10</v>
      </c>
      <c r="E869" s="4" t="str">
        <f t="shared" si="1"/>
        <v>agree</v>
      </c>
      <c r="J869" s="8" t="b">
        <f t="shared" si="2"/>
        <v>0</v>
      </c>
    </row>
    <row r="870" ht="15.75" customHeight="1">
      <c r="A870" s="11" t="s">
        <v>1745</v>
      </c>
      <c r="B870" s="6" t="s">
        <v>10</v>
      </c>
      <c r="C870" s="10" t="s">
        <v>1746</v>
      </c>
      <c r="D870" s="6" t="s">
        <v>10</v>
      </c>
      <c r="E870" s="4" t="str">
        <f t="shared" si="1"/>
        <v>agree</v>
      </c>
      <c r="J870" s="8" t="b">
        <f t="shared" si="2"/>
        <v>0</v>
      </c>
    </row>
    <row r="871" ht="15.75" customHeight="1">
      <c r="A871" s="11" t="s">
        <v>1747</v>
      </c>
      <c r="B871" s="6" t="s">
        <v>10</v>
      </c>
      <c r="C871" s="10" t="s">
        <v>1748</v>
      </c>
      <c r="D871" s="6" t="s">
        <v>12</v>
      </c>
      <c r="E871" s="4" t="str">
        <f t="shared" si="1"/>
        <v>disagree</v>
      </c>
      <c r="F871" s="4" t="str">
        <f>if(or(and(B871="Neutrale",D871="A Favore"),and(B871="A Favore",D871="Neutrale")),"neutrale-favore")</f>
        <v>neutrale-favore</v>
      </c>
      <c r="G871" s="8" t="b">
        <f>if(or(and(B871="Neutrale",D871="Contro"),and(B871="Contro",D871="Neutrale")),"neutrale-contro")</f>
        <v>0</v>
      </c>
      <c r="H871" s="8" t="b">
        <f>if(or(and(B871="Contro",D871="A Favore"),and(B871="A Favore",D871="Contro")),"contro-favore")</f>
        <v>0</v>
      </c>
      <c r="J871" s="8" t="b">
        <f t="shared" si="2"/>
        <v>0</v>
      </c>
    </row>
    <row r="872" ht="15.75" customHeight="1">
      <c r="A872" s="11" t="s">
        <v>1749</v>
      </c>
      <c r="B872" s="6" t="s">
        <v>10</v>
      </c>
      <c r="C872" s="10" t="s">
        <v>1750</v>
      </c>
      <c r="D872" s="6" t="s">
        <v>10</v>
      </c>
      <c r="E872" s="4" t="str">
        <f t="shared" si="1"/>
        <v>agree</v>
      </c>
      <c r="J872" s="8" t="b">
        <f t="shared" si="2"/>
        <v>0</v>
      </c>
    </row>
    <row r="873" ht="15.75" customHeight="1">
      <c r="A873" s="11" t="s">
        <v>1751</v>
      </c>
      <c r="B873" s="6" t="s">
        <v>215</v>
      </c>
      <c r="C873" s="10" t="s">
        <v>1752</v>
      </c>
      <c r="D873" s="6" t="s">
        <v>12</v>
      </c>
      <c r="E873" s="4" t="str">
        <f t="shared" si="1"/>
        <v>disagree</v>
      </c>
      <c r="F873" s="4" t="b">
        <f>if(or(and(B873="Neutrale",D873="A Favore"),and(B873="A Favore",D873="Neutrale")),"neutrale-favore")</f>
        <v>0</v>
      </c>
      <c r="G873" s="8" t="b">
        <f>if(or(and(B873="Neutrale",D873="Contro"),and(B873="Contro",D873="Neutrale")),"neutrale-contro")</f>
        <v>0</v>
      </c>
      <c r="H873" s="8" t="b">
        <f>if(or(and(B873="Contro",D873="A Favore"),and(B873="A Favore",D873="Contro")),"contro-favore")</f>
        <v>0</v>
      </c>
      <c r="J873" s="8" t="b">
        <f t="shared" si="2"/>
        <v>0</v>
      </c>
    </row>
    <row r="874" ht="15.75" customHeight="1">
      <c r="A874" s="11" t="s">
        <v>1753</v>
      </c>
      <c r="B874" s="6" t="s">
        <v>10</v>
      </c>
      <c r="C874" s="10" t="s">
        <v>1754</v>
      </c>
      <c r="D874" s="6" t="s">
        <v>10</v>
      </c>
      <c r="E874" s="4" t="str">
        <f t="shared" si="1"/>
        <v>agree</v>
      </c>
      <c r="J874" s="8" t="b">
        <f t="shared" si="2"/>
        <v>0</v>
      </c>
    </row>
    <row r="875" ht="15.75" customHeight="1">
      <c r="A875" s="11" t="s">
        <v>1755</v>
      </c>
      <c r="B875" s="6" t="s">
        <v>10</v>
      </c>
      <c r="C875" s="10" t="s">
        <v>1756</v>
      </c>
      <c r="D875" s="6" t="s">
        <v>12</v>
      </c>
      <c r="E875" s="4" t="str">
        <f t="shared" si="1"/>
        <v>disagree</v>
      </c>
      <c r="F875" s="4" t="str">
        <f>if(or(and(B875="Neutrale",D875="A Favore"),and(B875="A Favore",D875="Neutrale")),"neutrale-favore")</f>
        <v>neutrale-favore</v>
      </c>
      <c r="G875" s="8" t="b">
        <f>if(or(and(B875="Neutrale",D875="Contro"),and(B875="Contro",D875="Neutrale")),"neutrale-contro")</f>
        <v>0</v>
      </c>
      <c r="H875" s="8" t="b">
        <f>if(or(and(B875="Contro",D875="A Favore"),and(B875="A Favore",D875="Contro")),"contro-favore")</f>
        <v>0</v>
      </c>
      <c r="J875" s="8" t="b">
        <f t="shared" si="2"/>
        <v>0</v>
      </c>
    </row>
    <row r="876" ht="15.75" customHeight="1">
      <c r="A876" s="11" t="s">
        <v>1757</v>
      </c>
      <c r="B876" s="6" t="s">
        <v>10</v>
      </c>
      <c r="C876" s="10" t="s">
        <v>1758</v>
      </c>
      <c r="D876" s="6" t="s">
        <v>10</v>
      </c>
      <c r="E876" s="4" t="str">
        <f t="shared" si="1"/>
        <v>agree</v>
      </c>
      <c r="J876" s="8" t="b">
        <f t="shared" si="2"/>
        <v>0</v>
      </c>
    </row>
    <row r="877" ht="15.75" customHeight="1">
      <c r="A877" s="11" t="s">
        <v>1759</v>
      </c>
      <c r="B877" s="6" t="s">
        <v>10</v>
      </c>
      <c r="C877" s="10" t="s">
        <v>1760</v>
      </c>
      <c r="D877" s="6" t="s">
        <v>12</v>
      </c>
      <c r="E877" s="4" t="str">
        <f t="shared" si="1"/>
        <v>disagree</v>
      </c>
      <c r="F877" s="4" t="str">
        <f t="shared" ref="F877:F881" si="354">if(or(and(B877="Neutrale",D877="A Favore"),and(B877="A Favore",D877="Neutrale")),"neutrale-favore")</f>
        <v>neutrale-favore</v>
      </c>
      <c r="G877" s="8" t="b">
        <f t="shared" ref="G877:G881" si="355">if(or(and(B877="Neutrale",D877="Contro"),and(B877="Contro",D877="Neutrale")),"neutrale-contro")</f>
        <v>0</v>
      </c>
      <c r="H877" s="8" t="b">
        <f t="shared" ref="H877:H881" si="356">if(or(and(B877="Contro",D877="A Favore"),and(B877="A Favore",D877="Contro")),"contro-favore")</f>
        <v>0</v>
      </c>
      <c r="J877" s="8" t="b">
        <f t="shared" si="2"/>
        <v>0</v>
      </c>
    </row>
    <row r="878" ht="15.75" customHeight="1">
      <c r="A878" s="11" t="s">
        <v>1761</v>
      </c>
      <c r="B878" s="6" t="s">
        <v>10</v>
      </c>
      <c r="C878" s="10" t="s">
        <v>1762</v>
      </c>
      <c r="D878" s="6" t="s">
        <v>12</v>
      </c>
      <c r="E878" s="4" t="str">
        <f t="shared" si="1"/>
        <v>disagree</v>
      </c>
      <c r="F878" s="4" t="str">
        <f t="shared" si="354"/>
        <v>neutrale-favore</v>
      </c>
      <c r="G878" s="8" t="b">
        <f t="shared" si="355"/>
        <v>0</v>
      </c>
      <c r="H878" s="8" t="b">
        <f t="shared" si="356"/>
        <v>0</v>
      </c>
      <c r="J878" s="8" t="b">
        <f t="shared" si="2"/>
        <v>0</v>
      </c>
    </row>
    <row r="879" ht="15.75" customHeight="1">
      <c r="A879" s="11" t="s">
        <v>1763</v>
      </c>
      <c r="B879" s="6" t="s">
        <v>10</v>
      </c>
      <c r="C879" s="10" t="s">
        <v>1764</v>
      </c>
      <c r="D879" s="6" t="s">
        <v>12</v>
      </c>
      <c r="E879" s="4" t="str">
        <f t="shared" si="1"/>
        <v>disagree</v>
      </c>
      <c r="F879" s="4" t="str">
        <f t="shared" si="354"/>
        <v>neutrale-favore</v>
      </c>
      <c r="G879" s="8" t="b">
        <f t="shared" si="355"/>
        <v>0</v>
      </c>
      <c r="H879" s="8" t="b">
        <f t="shared" si="356"/>
        <v>0</v>
      </c>
      <c r="J879" s="8" t="b">
        <f t="shared" si="2"/>
        <v>0</v>
      </c>
    </row>
    <row r="880" ht="15.75" customHeight="1">
      <c r="A880" s="11" t="s">
        <v>1765</v>
      </c>
      <c r="B880" s="6" t="s">
        <v>10</v>
      </c>
      <c r="C880" s="10" t="s">
        <v>1766</v>
      </c>
      <c r="D880" s="6" t="s">
        <v>12</v>
      </c>
      <c r="E880" s="4" t="str">
        <f t="shared" si="1"/>
        <v>disagree</v>
      </c>
      <c r="F880" s="4" t="str">
        <f t="shared" si="354"/>
        <v>neutrale-favore</v>
      </c>
      <c r="G880" s="8" t="b">
        <f t="shared" si="355"/>
        <v>0</v>
      </c>
      <c r="H880" s="8" t="b">
        <f t="shared" si="356"/>
        <v>0</v>
      </c>
      <c r="J880" s="8" t="b">
        <f t="shared" si="2"/>
        <v>0</v>
      </c>
    </row>
    <row r="881" ht="15.75" customHeight="1">
      <c r="A881" s="11" t="s">
        <v>1767</v>
      </c>
      <c r="B881" s="6" t="s">
        <v>10</v>
      </c>
      <c r="C881" s="10" t="s">
        <v>1768</v>
      </c>
      <c r="D881" s="6" t="s">
        <v>12</v>
      </c>
      <c r="E881" s="4" t="str">
        <f t="shared" si="1"/>
        <v>disagree</v>
      </c>
      <c r="F881" s="4" t="str">
        <f t="shared" si="354"/>
        <v>neutrale-favore</v>
      </c>
      <c r="G881" s="8" t="b">
        <f t="shared" si="355"/>
        <v>0</v>
      </c>
      <c r="H881" s="8" t="b">
        <f t="shared" si="356"/>
        <v>0</v>
      </c>
      <c r="J881" s="8" t="b">
        <f t="shared" si="2"/>
        <v>0</v>
      </c>
    </row>
    <row r="882" ht="15.75" customHeight="1">
      <c r="A882" s="11" t="s">
        <v>1769</v>
      </c>
      <c r="B882" s="6" t="s">
        <v>10</v>
      </c>
      <c r="C882" s="10" t="s">
        <v>1770</v>
      </c>
      <c r="D882" s="6" t="s">
        <v>10</v>
      </c>
      <c r="E882" s="4" t="str">
        <f t="shared" si="1"/>
        <v>agree</v>
      </c>
      <c r="J882" s="8" t="b">
        <f t="shared" si="2"/>
        <v>0</v>
      </c>
    </row>
    <row r="883" ht="15.75" customHeight="1">
      <c r="A883" s="11" t="s">
        <v>1771</v>
      </c>
      <c r="B883" s="6" t="s">
        <v>10</v>
      </c>
      <c r="C883" s="10" t="s">
        <v>1772</v>
      </c>
      <c r="D883" s="6" t="s">
        <v>10</v>
      </c>
      <c r="E883" s="4" t="str">
        <f t="shared" si="1"/>
        <v>agree</v>
      </c>
      <c r="J883" s="8" t="b">
        <f t="shared" si="2"/>
        <v>0</v>
      </c>
    </row>
    <row r="884" ht="15.75" customHeight="1">
      <c r="A884" s="11" t="s">
        <v>1773</v>
      </c>
      <c r="B884" s="6" t="s">
        <v>215</v>
      </c>
      <c r="C884" s="10" t="s">
        <v>1774</v>
      </c>
      <c r="D884" s="6" t="s">
        <v>10</v>
      </c>
      <c r="E884" s="4" t="str">
        <f t="shared" si="1"/>
        <v>disagree</v>
      </c>
      <c r="F884" s="4" t="b">
        <f t="shared" ref="F884:F944" si="357">if(or(and(B884="Neutrale",D884="A Favore"),and(B884="A Favore",D884="Neutrale")),"neutrale-favore")</f>
        <v>0</v>
      </c>
      <c r="G884" s="8" t="b">
        <f t="shared" ref="G884:G944" si="358">if(or(and(B884="Neutrale",D884="Contro"),and(B884="Contro",D884="Neutrale")),"neutrale-contro")</f>
        <v>0</v>
      </c>
      <c r="H884" s="8" t="b">
        <f t="shared" ref="H884:H944" si="359">if(or(and(B884="Contro",D884="A Favore"),and(B884="A Favore",D884="Contro")),"contro-favore")</f>
        <v>0</v>
      </c>
      <c r="J884" s="8" t="b">
        <f t="shared" si="2"/>
        <v>0</v>
      </c>
    </row>
    <row r="885" ht="15.75" customHeight="1">
      <c r="A885" s="11" t="s">
        <v>1775</v>
      </c>
      <c r="B885" s="6" t="s">
        <v>215</v>
      </c>
      <c r="C885" s="10" t="s">
        <v>1776</v>
      </c>
      <c r="D885" s="6" t="s">
        <v>12</v>
      </c>
      <c r="E885" s="4" t="str">
        <f t="shared" si="1"/>
        <v>disagree</v>
      </c>
      <c r="F885" s="4" t="b">
        <f t="shared" si="357"/>
        <v>0</v>
      </c>
      <c r="G885" s="8" t="b">
        <f t="shared" si="358"/>
        <v>0</v>
      </c>
      <c r="H885" s="8" t="b">
        <f t="shared" si="359"/>
        <v>0</v>
      </c>
      <c r="J885" s="8" t="b">
        <f t="shared" si="2"/>
        <v>0</v>
      </c>
    </row>
    <row r="886" ht="15.75" customHeight="1">
      <c r="A886" s="11" t="s">
        <v>1777</v>
      </c>
      <c r="B886" s="6" t="s">
        <v>215</v>
      </c>
      <c r="C886" s="10" t="s">
        <v>1778</v>
      </c>
      <c r="D886" s="6" t="s">
        <v>12</v>
      </c>
      <c r="E886" s="4" t="str">
        <f t="shared" si="1"/>
        <v>disagree</v>
      </c>
      <c r="F886" s="4" t="b">
        <f t="shared" si="357"/>
        <v>0</v>
      </c>
      <c r="G886" s="8" t="b">
        <f t="shared" si="358"/>
        <v>0</v>
      </c>
      <c r="H886" s="8" t="b">
        <f t="shared" si="359"/>
        <v>0</v>
      </c>
      <c r="J886" s="8" t="b">
        <f t="shared" si="2"/>
        <v>0</v>
      </c>
    </row>
    <row r="887" ht="15.75" customHeight="1">
      <c r="A887" s="11" t="s">
        <v>1779</v>
      </c>
      <c r="B887" s="6" t="s">
        <v>215</v>
      </c>
      <c r="C887" s="10" t="s">
        <v>1780</v>
      </c>
      <c r="D887" s="6" t="s">
        <v>10</v>
      </c>
      <c r="E887" s="4" t="str">
        <f t="shared" si="1"/>
        <v>disagree</v>
      </c>
      <c r="F887" s="4" t="b">
        <f t="shared" si="357"/>
        <v>0</v>
      </c>
      <c r="G887" s="8" t="b">
        <f t="shared" si="358"/>
        <v>0</v>
      </c>
      <c r="H887" s="8" t="b">
        <f t="shared" si="359"/>
        <v>0</v>
      </c>
      <c r="J887" s="8" t="b">
        <f t="shared" si="2"/>
        <v>0</v>
      </c>
    </row>
    <row r="888" ht="15.75" customHeight="1">
      <c r="A888" s="11" t="s">
        <v>1781</v>
      </c>
      <c r="B888" s="6" t="s">
        <v>215</v>
      </c>
      <c r="C888" s="10" t="s">
        <v>1782</v>
      </c>
      <c r="D888" s="6" t="s">
        <v>12</v>
      </c>
      <c r="E888" s="4" t="str">
        <f t="shared" si="1"/>
        <v>disagree</v>
      </c>
      <c r="F888" s="4" t="b">
        <f t="shared" si="357"/>
        <v>0</v>
      </c>
      <c r="G888" s="8" t="b">
        <f t="shared" si="358"/>
        <v>0</v>
      </c>
      <c r="H888" s="8" t="b">
        <f t="shared" si="359"/>
        <v>0</v>
      </c>
      <c r="J888" s="8" t="b">
        <f t="shared" si="2"/>
        <v>0</v>
      </c>
    </row>
    <row r="889" ht="15.75" customHeight="1">
      <c r="A889" s="11" t="s">
        <v>1783</v>
      </c>
      <c r="B889" s="6" t="s">
        <v>215</v>
      </c>
      <c r="C889" s="10" t="s">
        <v>1784</v>
      </c>
      <c r="D889" s="6" t="s">
        <v>12</v>
      </c>
      <c r="E889" s="4" t="str">
        <f t="shared" si="1"/>
        <v>disagree</v>
      </c>
      <c r="F889" s="4" t="b">
        <f t="shared" si="357"/>
        <v>0</v>
      </c>
      <c r="G889" s="8" t="b">
        <f t="shared" si="358"/>
        <v>0</v>
      </c>
      <c r="H889" s="8" t="b">
        <f t="shared" si="359"/>
        <v>0</v>
      </c>
      <c r="J889" s="8" t="b">
        <f t="shared" si="2"/>
        <v>0</v>
      </c>
    </row>
    <row r="890" ht="15.75" customHeight="1">
      <c r="A890" s="11" t="s">
        <v>1785</v>
      </c>
      <c r="B890" s="6" t="s">
        <v>215</v>
      </c>
      <c r="C890" s="10" t="s">
        <v>1786</v>
      </c>
      <c r="D890" s="6" t="s">
        <v>12</v>
      </c>
      <c r="E890" s="4" t="str">
        <f t="shared" si="1"/>
        <v>disagree</v>
      </c>
      <c r="F890" s="4" t="b">
        <f t="shared" si="357"/>
        <v>0</v>
      </c>
      <c r="G890" s="8" t="b">
        <f t="shared" si="358"/>
        <v>0</v>
      </c>
      <c r="H890" s="8" t="b">
        <f t="shared" si="359"/>
        <v>0</v>
      </c>
      <c r="J890" s="8" t="b">
        <f t="shared" si="2"/>
        <v>0</v>
      </c>
    </row>
    <row r="891" ht="15.75" customHeight="1">
      <c r="A891" s="11" t="s">
        <v>1787</v>
      </c>
      <c r="B891" s="6" t="s">
        <v>215</v>
      </c>
      <c r="C891" s="10" t="s">
        <v>1788</v>
      </c>
      <c r="D891" s="6" t="s">
        <v>12</v>
      </c>
      <c r="E891" s="4" t="str">
        <f t="shared" si="1"/>
        <v>disagree</v>
      </c>
      <c r="F891" s="4" t="b">
        <f t="shared" si="357"/>
        <v>0</v>
      </c>
      <c r="G891" s="8" t="b">
        <f t="shared" si="358"/>
        <v>0</v>
      </c>
      <c r="H891" s="8" t="b">
        <f t="shared" si="359"/>
        <v>0</v>
      </c>
      <c r="J891" s="8" t="b">
        <f t="shared" si="2"/>
        <v>0</v>
      </c>
    </row>
    <row r="892" ht="15.75" customHeight="1">
      <c r="A892" s="11" t="s">
        <v>1789</v>
      </c>
      <c r="B892" s="6" t="s">
        <v>215</v>
      </c>
      <c r="C892" s="10" t="s">
        <v>1790</v>
      </c>
      <c r="D892" s="6" t="s">
        <v>12</v>
      </c>
      <c r="E892" s="4" t="str">
        <f t="shared" si="1"/>
        <v>disagree</v>
      </c>
      <c r="F892" s="4" t="b">
        <f t="shared" si="357"/>
        <v>0</v>
      </c>
      <c r="G892" s="8" t="b">
        <f t="shared" si="358"/>
        <v>0</v>
      </c>
      <c r="H892" s="8" t="b">
        <f t="shared" si="359"/>
        <v>0</v>
      </c>
      <c r="J892" s="8" t="b">
        <f t="shared" si="2"/>
        <v>0</v>
      </c>
    </row>
    <row r="893" ht="15.75" customHeight="1">
      <c r="A893" s="11" t="s">
        <v>1791</v>
      </c>
      <c r="B893" s="6" t="s">
        <v>215</v>
      </c>
      <c r="C893" s="10" t="s">
        <v>1792</v>
      </c>
      <c r="D893" s="6" t="s">
        <v>12</v>
      </c>
      <c r="E893" s="4" t="str">
        <f t="shared" si="1"/>
        <v>disagree</v>
      </c>
      <c r="F893" s="4" t="b">
        <f t="shared" si="357"/>
        <v>0</v>
      </c>
      <c r="G893" s="8" t="b">
        <f t="shared" si="358"/>
        <v>0</v>
      </c>
      <c r="H893" s="8" t="b">
        <f t="shared" si="359"/>
        <v>0</v>
      </c>
      <c r="J893" s="8" t="b">
        <f t="shared" si="2"/>
        <v>0</v>
      </c>
    </row>
    <row r="894" ht="15.75" customHeight="1">
      <c r="A894" s="11" t="s">
        <v>1793</v>
      </c>
      <c r="B894" s="6" t="s">
        <v>215</v>
      </c>
      <c r="C894" s="10" t="s">
        <v>1794</v>
      </c>
      <c r="D894" s="6" t="s">
        <v>10</v>
      </c>
      <c r="E894" s="4" t="str">
        <f t="shared" si="1"/>
        <v>disagree</v>
      </c>
      <c r="F894" s="4" t="b">
        <f t="shared" si="357"/>
        <v>0</v>
      </c>
      <c r="G894" s="8" t="b">
        <f t="shared" si="358"/>
        <v>0</v>
      </c>
      <c r="H894" s="8" t="b">
        <f t="shared" si="359"/>
        <v>0</v>
      </c>
      <c r="J894" s="8" t="b">
        <f t="shared" si="2"/>
        <v>0</v>
      </c>
    </row>
    <row r="895" ht="15.75" customHeight="1">
      <c r="A895" s="11" t="s">
        <v>1795</v>
      </c>
      <c r="B895" s="6" t="s">
        <v>215</v>
      </c>
      <c r="C895" s="10" t="s">
        <v>1796</v>
      </c>
      <c r="D895" s="6" t="s">
        <v>12</v>
      </c>
      <c r="E895" s="4" t="str">
        <f t="shared" si="1"/>
        <v>disagree</v>
      </c>
      <c r="F895" s="4" t="b">
        <f t="shared" si="357"/>
        <v>0</v>
      </c>
      <c r="G895" s="8" t="b">
        <f t="shared" si="358"/>
        <v>0</v>
      </c>
      <c r="H895" s="8" t="b">
        <f t="shared" si="359"/>
        <v>0</v>
      </c>
      <c r="J895" s="8" t="b">
        <f t="shared" si="2"/>
        <v>0</v>
      </c>
    </row>
    <row r="896" ht="15.75" customHeight="1">
      <c r="A896" s="11" t="s">
        <v>1797</v>
      </c>
      <c r="B896" s="6" t="s">
        <v>215</v>
      </c>
      <c r="C896" s="10" t="s">
        <v>1798</v>
      </c>
      <c r="D896" s="6" t="s">
        <v>12</v>
      </c>
      <c r="E896" s="4" t="str">
        <f t="shared" si="1"/>
        <v>disagree</v>
      </c>
      <c r="F896" s="4" t="b">
        <f t="shared" si="357"/>
        <v>0</v>
      </c>
      <c r="G896" s="8" t="b">
        <f t="shared" si="358"/>
        <v>0</v>
      </c>
      <c r="H896" s="8" t="b">
        <f t="shared" si="359"/>
        <v>0</v>
      </c>
      <c r="J896" s="8" t="b">
        <f t="shared" si="2"/>
        <v>0</v>
      </c>
    </row>
    <row r="897" ht="15.75" customHeight="1">
      <c r="A897" s="11" t="s">
        <v>1799</v>
      </c>
      <c r="B897" s="6" t="s">
        <v>215</v>
      </c>
      <c r="C897" s="10" t="s">
        <v>1800</v>
      </c>
      <c r="D897" s="6" t="s">
        <v>10</v>
      </c>
      <c r="E897" s="4" t="str">
        <f t="shared" si="1"/>
        <v>disagree</v>
      </c>
      <c r="F897" s="4" t="b">
        <f t="shared" si="357"/>
        <v>0</v>
      </c>
      <c r="G897" s="8" t="b">
        <f t="shared" si="358"/>
        <v>0</v>
      </c>
      <c r="H897" s="8" t="b">
        <f t="shared" si="359"/>
        <v>0</v>
      </c>
      <c r="J897" s="8" t="b">
        <f t="shared" si="2"/>
        <v>0</v>
      </c>
    </row>
    <row r="898" ht="15.75" customHeight="1">
      <c r="A898" s="11" t="s">
        <v>1801</v>
      </c>
      <c r="B898" s="6" t="s">
        <v>215</v>
      </c>
      <c r="C898" s="10" t="s">
        <v>1802</v>
      </c>
      <c r="D898" s="6" t="s">
        <v>12</v>
      </c>
      <c r="E898" s="4" t="str">
        <f t="shared" si="1"/>
        <v>disagree</v>
      </c>
      <c r="F898" s="4" t="b">
        <f t="shared" si="357"/>
        <v>0</v>
      </c>
      <c r="G898" s="8" t="b">
        <f t="shared" si="358"/>
        <v>0</v>
      </c>
      <c r="H898" s="8" t="b">
        <f t="shared" si="359"/>
        <v>0</v>
      </c>
      <c r="J898" s="8" t="b">
        <f t="shared" si="2"/>
        <v>0</v>
      </c>
    </row>
    <row r="899" ht="15.75" customHeight="1">
      <c r="A899" s="11" t="s">
        <v>1803</v>
      </c>
      <c r="B899" s="6" t="s">
        <v>215</v>
      </c>
      <c r="C899" s="10" t="s">
        <v>1804</v>
      </c>
      <c r="D899" s="6" t="s">
        <v>12</v>
      </c>
      <c r="E899" s="4" t="str">
        <f t="shared" si="1"/>
        <v>disagree</v>
      </c>
      <c r="F899" s="4" t="b">
        <f t="shared" si="357"/>
        <v>0</v>
      </c>
      <c r="G899" s="8" t="b">
        <f t="shared" si="358"/>
        <v>0</v>
      </c>
      <c r="H899" s="8" t="b">
        <f t="shared" si="359"/>
        <v>0</v>
      </c>
      <c r="J899" s="8" t="b">
        <f t="shared" si="2"/>
        <v>0</v>
      </c>
    </row>
    <row r="900" ht="15.75" customHeight="1">
      <c r="A900" s="11" t="s">
        <v>1805</v>
      </c>
      <c r="B900" s="6" t="s">
        <v>215</v>
      </c>
      <c r="C900" s="10" t="s">
        <v>1806</v>
      </c>
      <c r="D900" s="6" t="s">
        <v>12</v>
      </c>
      <c r="E900" s="4" t="str">
        <f t="shared" si="1"/>
        <v>disagree</v>
      </c>
      <c r="F900" s="4" t="b">
        <f t="shared" si="357"/>
        <v>0</v>
      </c>
      <c r="G900" s="8" t="b">
        <f t="shared" si="358"/>
        <v>0</v>
      </c>
      <c r="H900" s="8" t="b">
        <f t="shared" si="359"/>
        <v>0</v>
      </c>
      <c r="J900" s="8" t="b">
        <f t="shared" si="2"/>
        <v>0</v>
      </c>
    </row>
    <row r="901" ht="15.75" customHeight="1">
      <c r="A901" s="11" t="s">
        <v>1807</v>
      </c>
      <c r="B901" s="6" t="s">
        <v>215</v>
      </c>
      <c r="C901" s="10" t="s">
        <v>1808</v>
      </c>
      <c r="D901" s="6" t="s">
        <v>12</v>
      </c>
      <c r="E901" s="4" t="str">
        <f t="shared" si="1"/>
        <v>disagree</v>
      </c>
      <c r="F901" s="4" t="b">
        <f t="shared" si="357"/>
        <v>0</v>
      </c>
      <c r="G901" s="8" t="b">
        <f t="shared" si="358"/>
        <v>0</v>
      </c>
      <c r="H901" s="8" t="b">
        <f t="shared" si="359"/>
        <v>0</v>
      </c>
      <c r="J901" s="8" t="b">
        <f t="shared" si="2"/>
        <v>0</v>
      </c>
    </row>
    <row r="902" ht="15.75" customHeight="1">
      <c r="A902" s="11" t="s">
        <v>1809</v>
      </c>
      <c r="B902" s="6" t="s">
        <v>215</v>
      </c>
      <c r="C902" s="10" t="s">
        <v>1810</v>
      </c>
      <c r="D902" s="6" t="s">
        <v>12</v>
      </c>
      <c r="E902" s="4" t="str">
        <f t="shared" si="1"/>
        <v>disagree</v>
      </c>
      <c r="F902" s="4" t="b">
        <f t="shared" si="357"/>
        <v>0</v>
      </c>
      <c r="G902" s="8" t="b">
        <f t="shared" si="358"/>
        <v>0</v>
      </c>
      <c r="H902" s="8" t="b">
        <f t="shared" si="359"/>
        <v>0</v>
      </c>
      <c r="J902" s="8" t="b">
        <f t="shared" si="2"/>
        <v>0</v>
      </c>
    </row>
    <row r="903" ht="15.75" customHeight="1">
      <c r="A903" s="11" t="s">
        <v>1811</v>
      </c>
      <c r="B903" s="6" t="s">
        <v>215</v>
      </c>
      <c r="C903" s="10" t="s">
        <v>1812</v>
      </c>
      <c r="D903" s="6" t="s">
        <v>10</v>
      </c>
      <c r="E903" s="4" t="str">
        <f t="shared" si="1"/>
        <v>disagree</v>
      </c>
      <c r="F903" s="4" t="b">
        <f t="shared" si="357"/>
        <v>0</v>
      </c>
      <c r="G903" s="8" t="b">
        <f t="shared" si="358"/>
        <v>0</v>
      </c>
      <c r="H903" s="8" t="b">
        <f t="shared" si="359"/>
        <v>0</v>
      </c>
      <c r="J903" s="8" t="b">
        <f t="shared" si="2"/>
        <v>0</v>
      </c>
    </row>
    <row r="904" ht="15.75" customHeight="1">
      <c r="A904" s="11" t="s">
        <v>1813</v>
      </c>
      <c r="B904" s="6" t="s">
        <v>215</v>
      </c>
      <c r="C904" s="10" t="s">
        <v>1814</v>
      </c>
      <c r="D904" s="6" t="s">
        <v>12</v>
      </c>
      <c r="E904" s="4" t="str">
        <f t="shared" si="1"/>
        <v>disagree</v>
      </c>
      <c r="F904" s="4" t="b">
        <f t="shared" si="357"/>
        <v>0</v>
      </c>
      <c r="G904" s="8" t="b">
        <f t="shared" si="358"/>
        <v>0</v>
      </c>
      <c r="H904" s="8" t="b">
        <f t="shared" si="359"/>
        <v>0</v>
      </c>
      <c r="J904" s="8" t="b">
        <f t="shared" si="2"/>
        <v>0</v>
      </c>
    </row>
    <row r="905" ht="15.75" customHeight="1">
      <c r="A905" s="11" t="s">
        <v>1815</v>
      </c>
      <c r="B905" s="6" t="s">
        <v>215</v>
      </c>
      <c r="C905" s="10" t="s">
        <v>1816</v>
      </c>
      <c r="D905" s="6" t="s">
        <v>12</v>
      </c>
      <c r="E905" s="4" t="str">
        <f t="shared" si="1"/>
        <v>disagree</v>
      </c>
      <c r="F905" s="4" t="b">
        <f t="shared" si="357"/>
        <v>0</v>
      </c>
      <c r="G905" s="8" t="b">
        <f t="shared" si="358"/>
        <v>0</v>
      </c>
      <c r="H905" s="8" t="b">
        <f t="shared" si="359"/>
        <v>0</v>
      </c>
      <c r="J905" s="8" t="b">
        <f t="shared" si="2"/>
        <v>0</v>
      </c>
    </row>
    <row r="906" ht="15.75" customHeight="1">
      <c r="A906" s="11" t="s">
        <v>1817</v>
      </c>
      <c r="B906" s="6" t="s">
        <v>215</v>
      </c>
      <c r="C906" s="10" t="s">
        <v>1818</v>
      </c>
      <c r="D906" s="6" t="s">
        <v>12</v>
      </c>
      <c r="E906" s="4" t="str">
        <f t="shared" si="1"/>
        <v>disagree</v>
      </c>
      <c r="F906" s="4" t="b">
        <f t="shared" si="357"/>
        <v>0</v>
      </c>
      <c r="G906" s="8" t="b">
        <f t="shared" si="358"/>
        <v>0</v>
      </c>
      <c r="H906" s="8" t="b">
        <f t="shared" si="359"/>
        <v>0</v>
      </c>
      <c r="J906" s="8" t="b">
        <f t="shared" si="2"/>
        <v>0</v>
      </c>
    </row>
    <row r="907" ht="15.75" customHeight="1">
      <c r="A907" s="11" t="s">
        <v>1819</v>
      </c>
      <c r="B907" s="6" t="s">
        <v>215</v>
      </c>
      <c r="C907" s="10" t="s">
        <v>1820</v>
      </c>
      <c r="D907" s="6" t="s">
        <v>10</v>
      </c>
      <c r="E907" s="4" t="str">
        <f t="shared" si="1"/>
        <v>disagree</v>
      </c>
      <c r="F907" s="4" t="b">
        <f t="shared" si="357"/>
        <v>0</v>
      </c>
      <c r="G907" s="8" t="b">
        <f t="shared" si="358"/>
        <v>0</v>
      </c>
      <c r="H907" s="8" t="b">
        <f t="shared" si="359"/>
        <v>0</v>
      </c>
      <c r="J907" s="8" t="b">
        <f t="shared" si="2"/>
        <v>0</v>
      </c>
    </row>
    <row r="908" ht="15.75" customHeight="1">
      <c r="A908" s="11" t="s">
        <v>1821</v>
      </c>
      <c r="B908" s="6" t="s">
        <v>215</v>
      </c>
      <c r="C908" s="10" t="s">
        <v>1822</v>
      </c>
      <c r="D908" s="6" t="s">
        <v>12</v>
      </c>
      <c r="E908" s="4" t="str">
        <f t="shared" si="1"/>
        <v>disagree</v>
      </c>
      <c r="F908" s="4" t="b">
        <f t="shared" si="357"/>
        <v>0</v>
      </c>
      <c r="G908" s="8" t="b">
        <f t="shared" si="358"/>
        <v>0</v>
      </c>
      <c r="H908" s="8" t="b">
        <f t="shared" si="359"/>
        <v>0</v>
      </c>
      <c r="J908" s="8" t="b">
        <f t="shared" si="2"/>
        <v>0</v>
      </c>
    </row>
    <row r="909" ht="15.75" customHeight="1">
      <c r="A909" s="11" t="s">
        <v>1823</v>
      </c>
      <c r="B909" s="6" t="s">
        <v>215</v>
      </c>
      <c r="C909" s="10" t="s">
        <v>1824</v>
      </c>
      <c r="D909" s="6" t="s">
        <v>12</v>
      </c>
      <c r="E909" s="4" t="str">
        <f t="shared" si="1"/>
        <v>disagree</v>
      </c>
      <c r="F909" s="4" t="b">
        <f t="shared" si="357"/>
        <v>0</v>
      </c>
      <c r="G909" s="8" t="b">
        <f t="shared" si="358"/>
        <v>0</v>
      </c>
      <c r="H909" s="8" t="b">
        <f t="shared" si="359"/>
        <v>0</v>
      </c>
      <c r="J909" s="8" t="b">
        <f t="shared" si="2"/>
        <v>0</v>
      </c>
    </row>
    <row r="910" ht="15.75" customHeight="1">
      <c r="A910" s="11" t="s">
        <v>1825</v>
      </c>
      <c r="B910" s="6" t="s">
        <v>215</v>
      </c>
      <c r="C910" s="10" t="s">
        <v>1826</v>
      </c>
      <c r="D910" s="6" t="s">
        <v>10</v>
      </c>
      <c r="E910" s="4" t="str">
        <f t="shared" si="1"/>
        <v>disagree</v>
      </c>
      <c r="F910" s="4" t="b">
        <f t="shared" si="357"/>
        <v>0</v>
      </c>
      <c r="G910" s="8" t="b">
        <f t="shared" si="358"/>
        <v>0</v>
      </c>
      <c r="H910" s="8" t="b">
        <f t="shared" si="359"/>
        <v>0</v>
      </c>
      <c r="J910" s="8" t="b">
        <f t="shared" si="2"/>
        <v>0</v>
      </c>
    </row>
    <row r="911" ht="15.75" customHeight="1">
      <c r="A911" s="11" t="s">
        <v>1827</v>
      </c>
      <c r="B911" s="6" t="s">
        <v>215</v>
      </c>
      <c r="C911" s="10" t="s">
        <v>1828</v>
      </c>
      <c r="D911" s="6" t="s">
        <v>12</v>
      </c>
      <c r="E911" s="4" t="str">
        <f t="shared" si="1"/>
        <v>disagree</v>
      </c>
      <c r="F911" s="4" t="b">
        <f t="shared" si="357"/>
        <v>0</v>
      </c>
      <c r="G911" s="8" t="b">
        <f t="shared" si="358"/>
        <v>0</v>
      </c>
      <c r="H911" s="8" t="b">
        <f t="shared" si="359"/>
        <v>0</v>
      </c>
      <c r="J911" s="8" t="b">
        <f t="shared" si="2"/>
        <v>0</v>
      </c>
    </row>
    <row r="912" ht="15.75" customHeight="1">
      <c r="A912" s="11" t="s">
        <v>1829</v>
      </c>
      <c r="B912" s="6" t="s">
        <v>215</v>
      </c>
      <c r="C912" s="10" t="s">
        <v>1830</v>
      </c>
      <c r="D912" s="6" t="s">
        <v>12</v>
      </c>
      <c r="E912" s="4" t="str">
        <f t="shared" si="1"/>
        <v>disagree</v>
      </c>
      <c r="F912" s="4" t="b">
        <f t="shared" si="357"/>
        <v>0</v>
      </c>
      <c r="G912" s="8" t="b">
        <f t="shared" si="358"/>
        <v>0</v>
      </c>
      <c r="H912" s="8" t="b">
        <f t="shared" si="359"/>
        <v>0</v>
      </c>
      <c r="J912" s="8" t="b">
        <f t="shared" si="2"/>
        <v>0</v>
      </c>
    </row>
    <row r="913" ht="15.75" customHeight="1">
      <c r="A913" s="11" t="s">
        <v>1831</v>
      </c>
      <c r="B913" s="6" t="s">
        <v>215</v>
      </c>
      <c r="C913" s="10" t="s">
        <v>1832</v>
      </c>
      <c r="D913" s="6" t="s">
        <v>10</v>
      </c>
      <c r="E913" s="4" t="str">
        <f t="shared" si="1"/>
        <v>disagree</v>
      </c>
      <c r="F913" s="4" t="b">
        <f t="shared" si="357"/>
        <v>0</v>
      </c>
      <c r="G913" s="8" t="b">
        <f t="shared" si="358"/>
        <v>0</v>
      </c>
      <c r="H913" s="8" t="b">
        <f t="shared" si="359"/>
        <v>0</v>
      </c>
      <c r="J913" s="8" t="b">
        <f t="shared" si="2"/>
        <v>0</v>
      </c>
    </row>
    <row r="914" ht="15.75" customHeight="1">
      <c r="A914" s="11" t="s">
        <v>1833</v>
      </c>
      <c r="B914" s="6" t="s">
        <v>215</v>
      </c>
      <c r="C914" s="10" t="s">
        <v>1834</v>
      </c>
      <c r="D914" s="6" t="s">
        <v>12</v>
      </c>
      <c r="E914" s="4" t="str">
        <f t="shared" si="1"/>
        <v>disagree</v>
      </c>
      <c r="F914" s="4" t="b">
        <f t="shared" si="357"/>
        <v>0</v>
      </c>
      <c r="G914" s="8" t="b">
        <f t="shared" si="358"/>
        <v>0</v>
      </c>
      <c r="H914" s="8" t="b">
        <f t="shared" si="359"/>
        <v>0</v>
      </c>
      <c r="J914" s="8" t="b">
        <f t="shared" si="2"/>
        <v>0</v>
      </c>
    </row>
    <row r="915" ht="15.75" customHeight="1">
      <c r="A915" s="11" t="s">
        <v>1835</v>
      </c>
      <c r="B915" s="6" t="s">
        <v>215</v>
      </c>
      <c r="C915" s="10" t="s">
        <v>1836</v>
      </c>
      <c r="D915" s="6" t="s">
        <v>12</v>
      </c>
      <c r="E915" s="4" t="str">
        <f t="shared" si="1"/>
        <v>disagree</v>
      </c>
      <c r="F915" s="4" t="b">
        <f t="shared" si="357"/>
        <v>0</v>
      </c>
      <c r="G915" s="8" t="b">
        <f t="shared" si="358"/>
        <v>0</v>
      </c>
      <c r="H915" s="8" t="b">
        <f t="shared" si="359"/>
        <v>0</v>
      </c>
      <c r="J915" s="8" t="b">
        <f t="shared" si="2"/>
        <v>0</v>
      </c>
    </row>
    <row r="916" ht="15.75" customHeight="1">
      <c r="A916" s="11" t="s">
        <v>1837</v>
      </c>
      <c r="B916" s="6" t="s">
        <v>215</v>
      </c>
      <c r="C916" s="10" t="s">
        <v>1838</v>
      </c>
      <c r="D916" s="6" t="s">
        <v>12</v>
      </c>
      <c r="E916" s="4" t="str">
        <f t="shared" si="1"/>
        <v>disagree</v>
      </c>
      <c r="F916" s="4" t="b">
        <f t="shared" si="357"/>
        <v>0</v>
      </c>
      <c r="G916" s="8" t="b">
        <f t="shared" si="358"/>
        <v>0</v>
      </c>
      <c r="H916" s="8" t="b">
        <f t="shared" si="359"/>
        <v>0</v>
      </c>
      <c r="J916" s="8" t="b">
        <f t="shared" si="2"/>
        <v>0</v>
      </c>
    </row>
    <row r="917" ht="15.75" customHeight="1">
      <c r="A917" s="11" t="s">
        <v>1839</v>
      </c>
      <c r="B917" s="6" t="s">
        <v>215</v>
      </c>
      <c r="C917" s="10" t="s">
        <v>1840</v>
      </c>
      <c r="D917" s="6" t="s">
        <v>12</v>
      </c>
      <c r="E917" s="4" t="str">
        <f t="shared" si="1"/>
        <v>disagree</v>
      </c>
      <c r="F917" s="4" t="b">
        <f t="shared" si="357"/>
        <v>0</v>
      </c>
      <c r="G917" s="8" t="b">
        <f t="shared" si="358"/>
        <v>0</v>
      </c>
      <c r="H917" s="8" t="b">
        <f t="shared" si="359"/>
        <v>0</v>
      </c>
      <c r="J917" s="8" t="b">
        <f t="shared" si="2"/>
        <v>0</v>
      </c>
    </row>
    <row r="918" ht="15.75" customHeight="1">
      <c r="A918" s="11" t="s">
        <v>1841</v>
      </c>
      <c r="B918" s="6" t="s">
        <v>215</v>
      </c>
      <c r="C918" s="10" t="s">
        <v>1842</v>
      </c>
      <c r="D918" s="6" t="s">
        <v>10</v>
      </c>
      <c r="E918" s="4" t="str">
        <f t="shared" si="1"/>
        <v>disagree</v>
      </c>
      <c r="F918" s="4" t="b">
        <f t="shared" si="357"/>
        <v>0</v>
      </c>
      <c r="G918" s="8" t="b">
        <f t="shared" si="358"/>
        <v>0</v>
      </c>
      <c r="H918" s="8" t="b">
        <f t="shared" si="359"/>
        <v>0</v>
      </c>
      <c r="J918" s="8" t="b">
        <f t="shared" si="2"/>
        <v>0</v>
      </c>
    </row>
    <row r="919" ht="15.75" customHeight="1">
      <c r="A919" s="11" t="s">
        <v>1843</v>
      </c>
      <c r="B919" s="6" t="s">
        <v>215</v>
      </c>
      <c r="C919" s="10" t="s">
        <v>1844</v>
      </c>
      <c r="D919" s="6" t="s">
        <v>12</v>
      </c>
      <c r="E919" s="4" t="str">
        <f t="shared" si="1"/>
        <v>disagree</v>
      </c>
      <c r="F919" s="4" t="b">
        <f t="shared" si="357"/>
        <v>0</v>
      </c>
      <c r="G919" s="8" t="b">
        <f t="shared" si="358"/>
        <v>0</v>
      </c>
      <c r="H919" s="8" t="b">
        <f t="shared" si="359"/>
        <v>0</v>
      </c>
      <c r="J919" s="8" t="b">
        <f t="shared" si="2"/>
        <v>0</v>
      </c>
    </row>
    <row r="920" ht="15.75" customHeight="1">
      <c r="A920" s="11" t="s">
        <v>1845</v>
      </c>
      <c r="B920" s="6" t="s">
        <v>215</v>
      </c>
      <c r="C920" s="10" t="s">
        <v>1846</v>
      </c>
      <c r="D920" s="6" t="s">
        <v>10</v>
      </c>
      <c r="E920" s="4" t="str">
        <f t="shared" si="1"/>
        <v>disagree</v>
      </c>
      <c r="F920" s="4" t="b">
        <f t="shared" si="357"/>
        <v>0</v>
      </c>
      <c r="G920" s="8" t="b">
        <f t="shared" si="358"/>
        <v>0</v>
      </c>
      <c r="H920" s="8" t="b">
        <f t="shared" si="359"/>
        <v>0</v>
      </c>
      <c r="J920" s="8" t="b">
        <f t="shared" si="2"/>
        <v>0</v>
      </c>
    </row>
    <row r="921" ht="15.75" customHeight="1">
      <c r="A921" s="11" t="s">
        <v>1847</v>
      </c>
      <c r="B921" s="6" t="s">
        <v>12</v>
      </c>
      <c r="C921" s="10" t="s">
        <v>1848</v>
      </c>
      <c r="D921" s="6" t="s">
        <v>17</v>
      </c>
      <c r="E921" s="4" t="str">
        <f t="shared" si="1"/>
        <v>disagree</v>
      </c>
      <c r="F921" s="4" t="b">
        <f t="shared" si="357"/>
        <v>0</v>
      </c>
      <c r="G921" s="8" t="b">
        <f t="shared" si="358"/>
        <v>0</v>
      </c>
      <c r="H921" s="8" t="str">
        <f t="shared" si="359"/>
        <v>contro-favore</v>
      </c>
      <c r="I921" s="4" t="s">
        <v>12</v>
      </c>
      <c r="J921" s="8" t="str">
        <f t="shared" si="2"/>
        <v>risolto</v>
      </c>
    </row>
    <row r="922" ht="15.75" customHeight="1">
      <c r="A922" s="11" t="s">
        <v>1849</v>
      </c>
      <c r="B922" s="6" t="s">
        <v>215</v>
      </c>
      <c r="C922" s="10" t="s">
        <v>1850</v>
      </c>
      <c r="D922" s="6" t="s">
        <v>12</v>
      </c>
      <c r="E922" s="4" t="str">
        <f t="shared" si="1"/>
        <v>disagree</v>
      </c>
      <c r="F922" s="4" t="b">
        <f t="shared" si="357"/>
        <v>0</v>
      </c>
      <c r="G922" s="8" t="b">
        <f t="shared" si="358"/>
        <v>0</v>
      </c>
      <c r="H922" s="8" t="b">
        <f t="shared" si="359"/>
        <v>0</v>
      </c>
      <c r="J922" s="8" t="b">
        <f t="shared" si="2"/>
        <v>0</v>
      </c>
    </row>
    <row r="923" ht="15.75" customHeight="1">
      <c r="A923" s="11" t="s">
        <v>1851</v>
      </c>
      <c r="B923" s="6" t="s">
        <v>215</v>
      </c>
      <c r="C923" s="10" t="s">
        <v>1852</v>
      </c>
      <c r="D923" s="6" t="s">
        <v>10</v>
      </c>
      <c r="E923" s="4" t="str">
        <f t="shared" si="1"/>
        <v>disagree</v>
      </c>
      <c r="F923" s="4" t="b">
        <f t="shared" si="357"/>
        <v>0</v>
      </c>
      <c r="G923" s="8" t="b">
        <f t="shared" si="358"/>
        <v>0</v>
      </c>
      <c r="H923" s="8" t="b">
        <f t="shared" si="359"/>
        <v>0</v>
      </c>
      <c r="J923" s="8" t="b">
        <f t="shared" si="2"/>
        <v>0</v>
      </c>
    </row>
    <row r="924" ht="15.75" customHeight="1">
      <c r="A924" s="11" t="s">
        <v>1853</v>
      </c>
      <c r="B924" s="6" t="s">
        <v>215</v>
      </c>
      <c r="C924" s="10" t="s">
        <v>1854</v>
      </c>
      <c r="D924" s="6" t="s">
        <v>10</v>
      </c>
      <c r="E924" s="4" t="str">
        <f t="shared" si="1"/>
        <v>disagree</v>
      </c>
      <c r="F924" s="4" t="b">
        <f t="shared" si="357"/>
        <v>0</v>
      </c>
      <c r="G924" s="8" t="b">
        <f t="shared" si="358"/>
        <v>0</v>
      </c>
      <c r="H924" s="8" t="b">
        <f t="shared" si="359"/>
        <v>0</v>
      </c>
      <c r="J924" s="8" t="b">
        <f t="shared" si="2"/>
        <v>0</v>
      </c>
    </row>
    <row r="925" ht="15.75" customHeight="1">
      <c r="A925" s="11" t="s">
        <v>1855</v>
      </c>
      <c r="B925" s="6" t="s">
        <v>10</v>
      </c>
      <c r="C925" s="10" t="s">
        <v>1856</v>
      </c>
      <c r="D925" s="6" t="s">
        <v>12</v>
      </c>
      <c r="E925" s="4" t="str">
        <f t="shared" si="1"/>
        <v>disagree</v>
      </c>
      <c r="F925" s="4" t="str">
        <f t="shared" si="357"/>
        <v>neutrale-favore</v>
      </c>
      <c r="G925" s="8" t="b">
        <f t="shared" si="358"/>
        <v>0</v>
      </c>
      <c r="H925" s="8" t="b">
        <f t="shared" si="359"/>
        <v>0</v>
      </c>
      <c r="J925" s="8" t="b">
        <f t="shared" si="2"/>
        <v>0</v>
      </c>
    </row>
    <row r="926" ht="15.75" customHeight="1">
      <c r="A926" s="11" t="s">
        <v>1857</v>
      </c>
      <c r="B926" s="6" t="s">
        <v>215</v>
      </c>
      <c r="C926" s="10" t="s">
        <v>1858</v>
      </c>
      <c r="D926" s="6" t="s">
        <v>12</v>
      </c>
      <c r="E926" s="4" t="str">
        <f t="shared" si="1"/>
        <v>disagree</v>
      </c>
      <c r="F926" s="4" t="b">
        <f t="shared" si="357"/>
        <v>0</v>
      </c>
      <c r="G926" s="8" t="b">
        <f t="shared" si="358"/>
        <v>0</v>
      </c>
      <c r="H926" s="8" t="b">
        <f t="shared" si="359"/>
        <v>0</v>
      </c>
      <c r="J926" s="8" t="b">
        <f t="shared" si="2"/>
        <v>0</v>
      </c>
    </row>
    <row r="927" ht="15.75" customHeight="1">
      <c r="A927" s="11" t="s">
        <v>1859</v>
      </c>
      <c r="B927" s="6" t="s">
        <v>215</v>
      </c>
      <c r="C927" s="10" t="s">
        <v>1860</v>
      </c>
      <c r="D927" s="6" t="s">
        <v>10</v>
      </c>
      <c r="E927" s="4" t="str">
        <f t="shared" si="1"/>
        <v>disagree</v>
      </c>
      <c r="F927" s="4" t="b">
        <f t="shared" si="357"/>
        <v>0</v>
      </c>
      <c r="G927" s="8" t="b">
        <f t="shared" si="358"/>
        <v>0</v>
      </c>
      <c r="H927" s="8" t="b">
        <f t="shared" si="359"/>
        <v>0</v>
      </c>
      <c r="J927" s="8" t="b">
        <f t="shared" si="2"/>
        <v>0</v>
      </c>
    </row>
    <row r="928" ht="15.75" customHeight="1">
      <c r="A928" s="11" t="s">
        <v>1861</v>
      </c>
      <c r="B928" s="6" t="s">
        <v>215</v>
      </c>
      <c r="C928" s="10" t="s">
        <v>1862</v>
      </c>
      <c r="D928" s="6" t="s">
        <v>12</v>
      </c>
      <c r="E928" s="4" t="str">
        <f t="shared" si="1"/>
        <v>disagree</v>
      </c>
      <c r="F928" s="4" t="b">
        <f t="shared" si="357"/>
        <v>0</v>
      </c>
      <c r="G928" s="8" t="b">
        <f t="shared" si="358"/>
        <v>0</v>
      </c>
      <c r="H928" s="8" t="b">
        <f t="shared" si="359"/>
        <v>0</v>
      </c>
      <c r="J928" s="8" t="b">
        <f t="shared" si="2"/>
        <v>0</v>
      </c>
    </row>
    <row r="929" ht="15.75" customHeight="1">
      <c r="A929" s="11" t="s">
        <v>1863</v>
      </c>
      <c r="B929" s="6" t="s">
        <v>215</v>
      </c>
      <c r="C929" s="10" t="s">
        <v>1864</v>
      </c>
      <c r="D929" s="6" t="s">
        <v>12</v>
      </c>
      <c r="E929" s="4" t="str">
        <f t="shared" si="1"/>
        <v>disagree</v>
      </c>
      <c r="F929" s="4" t="b">
        <f t="shared" si="357"/>
        <v>0</v>
      </c>
      <c r="G929" s="8" t="b">
        <f t="shared" si="358"/>
        <v>0</v>
      </c>
      <c r="H929" s="8" t="b">
        <f t="shared" si="359"/>
        <v>0</v>
      </c>
      <c r="J929" s="8" t="b">
        <f t="shared" si="2"/>
        <v>0</v>
      </c>
    </row>
    <row r="930" ht="15.75" customHeight="1">
      <c r="A930" s="11" t="s">
        <v>1865</v>
      </c>
      <c r="B930" s="6" t="s">
        <v>215</v>
      </c>
      <c r="C930" s="10" t="s">
        <v>1866</v>
      </c>
      <c r="D930" s="6" t="s">
        <v>12</v>
      </c>
      <c r="E930" s="4" t="str">
        <f t="shared" si="1"/>
        <v>disagree</v>
      </c>
      <c r="F930" s="4" t="b">
        <f t="shared" si="357"/>
        <v>0</v>
      </c>
      <c r="G930" s="8" t="b">
        <f t="shared" si="358"/>
        <v>0</v>
      </c>
      <c r="H930" s="8" t="b">
        <f t="shared" si="359"/>
        <v>0</v>
      </c>
      <c r="J930" s="8" t="b">
        <f t="shared" si="2"/>
        <v>0</v>
      </c>
    </row>
    <row r="931" ht="15.75" customHeight="1">
      <c r="A931" s="11" t="s">
        <v>1867</v>
      </c>
      <c r="B931" s="6" t="s">
        <v>215</v>
      </c>
      <c r="C931" s="10" t="s">
        <v>1868</v>
      </c>
      <c r="D931" s="6" t="s">
        <v>10</v>
      </c>
      <c r="E931" s="4" t="str">
        <f t="shared" si="1"/>
        <v>disagree</v>
      </c>
      <c r="F931" s="4" t="b">
        <f t="shared" si="357"/>
        <v>0</v>
      </c>
      <c r="G931" s="8" t="b">
        <f t="shared" si="358"/>
        <v>0</v>
      </c>
      <c r="H931" s="8" t="b">
        <f t="shared" si="359"/>
        <v>0</v>
      </c>
      <c r="J931" s="8" t="b">
        <f t="shared" si="2"/>
        <v>0</v>
      </c>
    </row>
    <row r="932" ht="15.75" customHeight="1">
      <c r="A932" s="11" t="s">
        <v>1869</v>
      </c>
      <c r="B932" s="6" t="s">
        <v>215</v>
      </c>
      <c r="C932" s="10" t="s">
        <v>1870</v>
      </c>
      <c r="D932" s="6" t="s">
        <v>12</v>
      </c>
      <c r="E932" s="4" t="str">
        <f t="shared" si="1"/>
        <v>disagree</v>
      </c>
      <c r="F932" s="4" t="b">
        <f t="shared" si="357"/>
        <v>0</v>
      </c>
      <c r="G932" s="8" t="b">
        <f t="shared" si="358"/>
        <v>0</v>
      </c>
      <c r="H932" s="8" t="b">
        <f t="shared" si="359"/>
        <v>0</v>
      </c>
      <c r="J932" s="8" t="b">
        <f t="shared" si="2"/>
        <v>0</v>
      </c>
    </row>
    <row r="933" ht="15.75" customHeight="1">
      <c r="A933" s="11" t="s">
        <v>1871</v>
      </c>
      <c r="B933" s="6" t="s">
        <v>215</v>
      </c>
      <c r="C933" s="10" t="s">
        <v>1872</v>
      </c>
      <c r="D933" s="6" t="s">
        <v>10</v>
      </c>
      <c r="E933" s="4" t="str">
        <f t="shared" si="1"/>
        <v>disagree</v>
      </c>
      <c r="F933" s="4" t="b">
        <f t="shared" si="357"/>
        <v>0</v>
      </c>
      <c r="G933" s="8" t="b">
        <f t="shared" si="358"/>
        <v>0</v>
      </c>
      <c r="H933" s="8" t="b">
        <f t="shared" si="359"/>
        <v>0</v>
      </c>
      <c r="J933" s="8" t="b">
        <f t="shared" si="2"/>
        <v>0</v>
      </c>
    </row>
    <row r="934" ht="15.75" customHeight="1">
      <c r="A934" s="11" t="s">
        <v>1873</v>
      </c>
      <c r="B934" s="6" t="s">
        <v>10</v>
      </c>
      <c r="C934" s="10" t="s">
        <v>1874</v>
      </c>
      <c r="D934" s="6" t="s">
        <v>17</v>
      </c>
      <c r="E934" s="4" t="str">
        <f t="shared" si="1"/>
        <v>disagree</v>
      </c>
      <c r="F934" s="4" t="b">
        <f t="shared" si="357"/>
        <v>0</v>
      </c>
      <c r="G934" s="8" t="str">
        <f t="shared" si="358"/>
        <v>neutrale-contro</v>
      </c>
      <c r="H934" s="8" t="b">
        <f t="shared" si="359"/>
        <v>0</v>
      </c>
      <c r="J934" s="8" t="b">
        <f t="shared" si="2"/>
        <v>0</v>
      </c>
    </row>
    <row r="935" ht="15.75" customHeight="1">
      <c r="A935" s="11" t="s">
        <v>1875</v>
      </c>
      <c r="B935" s="6" t="s">
        <v>215</v>
      </c>
      <c r="C935" s="10" t="s">
        <v>1876</v>
      </c>
      <c r="D935" s="6" t="s">
        <v>17</v>
      </c>
      <c r="E935" s="4" t="str">
        <f t="shared" si="1"/>
        <v>disagree</v>
      </c>
      <c r="F935" s="4" t="b">
        <f t="shared" si="357"/>
        <v>0</v>
      </c>
      <c r="G935" s="8" t="b">
        <f t="shared" si="358"/>
        <v>0</v>
      </c>
      <c r="H935" s="8" t="b">
        <f t="shared" si="359"/>
        <v>0</v>
      </c>
      <c r="J935" s="8" t="b">
        <f t="shared" si="2"/>
        <v>0</v>
      </c>
    </row>
    <row r="936" ht="15.75" customHeight="1">
      <c r="A936" s="11" t="s">
        <v>1877</v>
      </c>
      <c r="B936" s="6" t="s">
        <v>215</v>
      </c>
      <c r="C936" s="10" t="s">
        <v>1878</v>
      </c>
      <c r="D936" s="6" t="s">
        <v>12</v>
      </c>
      <c r="E936" s="4" t="str">
        <f t="shared" si="1"/>
        <v>disagree</v>
      </c>
      <c r="F936" s="4" t="b">
        <f t="shared" si="357"/>
        <v>0</v>
      </c>
      <c r="G936" s="8" t="b">
        <f t="shared" si="358"/>
        <v>0</v>
      </c>
      <c r="H936" s="8" t="b">
        <f t="shared" si="359"/>
        <v>0</v>
      </c>
      <c r="J936" s="8" t="b">
        <f t="shared" si="2"/>
        <v>0</v>
      </c>
    </row>
    <row r="937" ht="15.75" customHeight="1">
      <c r="A937" s="11" t="s">
        <v>1879</v>
      </c>
      <c r="B937" s="6" t="s">
        <v>10</v>
      </c>
      <c r="C937" s="10" t="s">
        <v>1880</v>
      </c>
      <c r="D937" s="6" t="s">
        <v>12</v>
      </c>
      <c r="E937" s="4" t="str">
        <f t="shared" si="1"/>
        <v>disagree</v>
      </c>
      <c r="F937" s="4" t="str">
        <f t="shared" si="357"/>
        <v>neutrale-favore</v>
      </c>
      <c r="G937" s="8" t="b">
        <f t="shared" si="358"/>
        <v>0</v>
      </c>
      <c r="H937" s="8" t="b">
        <f t="shared" si="359"/>
        <v>0</v>
      </c>
      <c r="J937" s="8" t="b">
        <f t="shared" si="2"/>
        <v>0</v>
      </c>
    </row>
    <row r="938" ht="15.75" customHeight="1">
      <c r="A938" s="11" t="s">
        <v>1881</v>
      </c>
      <c r="B938" s="6" t="s">
        <v>215</v>
      </c>
      <c r="C938" s="10" t="s">
        <v>1882</v>
      </c>
      <c r="D938" s="6" t="s">
        <v>12</v>
      </c>
      <c r="E938" s="4" t="str">
        <f t="shared" si="1"/>
        <v>disagree</v>
      </c>
      <c r="F938" s="4" t="b">
        <f t="shared" si="357"/>
        <v>0</v>
      </c>
      <c r="G938" s="8" t="b">
        <f t="shared" si="358"/>
        <v>0</v>
      </c>
      <c r="H938" s="8" t="b">
        <f t="shared" si="359"/>
        <v>0</v>
      </c>
      <c r="J938" s="8" t="b">
        <f t="shared" si="2"/>
        <v>0</v>
      </c>
    </row>
    <row r="939" ht="15.75" customHeight="1">
      <c r="A939" s="11" t="s">
        <v>1883</v>
      </c>
      <c r="B939" s="6" t="s">
        <v>215</v>
      </c>
      <c r="C939" s="10" t="s">
        <v>1884</v>
      </c>
      <c r="D939" s="6" t="s">
        <v>12</v>
      </c>
      <c r="E939" s="4" t="str">
        <f t="shared" si="1"/>
        <v>disagree</v>
      </c>
      <c r="F939" s="4" t="b">
        <f t="shared" si="357"/>
        <v>0</v>
      </c>
      <c r="G939" s="8" t="b">
        <f t="shared" si="358"/>
        <v>0</v>
      </c>
      <c r="H939" s="8" t="b">
        <f t="shared" si="359"/>
        <v>0</v>
      </c>
      <c r="J939" s="8" t="b">
        <f t="shared" si="2"/>
        <v>0</v>
      </c>
    </row>
    <row r="940" ht="15.75" customHeight="1">
      <c r="A940" s="11" t="s">
        <v>1885</v>
      </c>
      <c r="B940" s="6" t="s">
        <v>215</v>
      </c>
      <c r="C940" s="10" t="s">
        <v>1886</v>
      </c>
      <c r="D940" s="6" t="s">
        <v>10</v>
      </c>
      <c r="E940" s="4" t="str">
        <f t="shared" si="1"/>
        <v>disagree</v>
      </c>
      <c r="F940" s="4" t="b">
        <f t="shared" si="357"/>
        <v>0</v>
      </c>
      <c r="G940" s="8" t="b">
        <f t="shared" si="358"/>
        <v>0</v>
      </c>
      <c r="H940" s="8" t="b">
        <f t="shared" si="359"/>
        <v>0</v>
      </c>
      <c r="J940" s="8" t="b">
        <f t="shared" si="2"/>
        <v>0</v>
      </c>
    </row>
    <row r="941" ht="15.75" customHeight="1">
      <c r="A941" s="11" t="s">
        <v>1887</v>
      </c>
      <c r="B941" s="6" t="s">
        <v>215</v>
      </c>
      <c r="C941" s="10" t="s">
        <v>1888</v>
      </c>
      <c r="D941" s="6" t="s">
        <v>10</v>
      </c>
      <c r="E941" s="4" t="str">
        <f t="shared" si="1"/>
        <v>disagree</v>
      </c>
      <c r="F941" s="4" t="b">
        <f t="shared" si="357"/>
        <v>0</v>
      </c>
      <c r="G941" s="8" t="b">
        <f t="shared" si="358"/>
        <v>0</v>
      </c>
      <c r="H941" s="8" t="b">
        <f t="shared" si="359"/>
        <v>0</v>
      </c>
      <c r="J941" s="8" t="b">
        <f t="shared" si="2"/>
        <v>0</v>
      </c>
    </row>
    <row r="942" ht="15.75" customHeight="1">
      <c r="A942" s="11" t="s">
        <v>1889</v>
      </c>
      <c r="B942" s="6" t="s">
        <v>10</v>
      </c>
      <c r="C942" s="10" t="s">
        <v>1890</v>
      </c>
      <c r="D942" s="6" t="s">
        <v>17</v>
      </c>
      <c r="E942" s="4" t="str">
        <f t="shared" si="1"/>
        <v>disagree</v>
      </c>
      <c r="F942" s="4" t="b">
        <f t="shared" si="357"/>
        <v>0</v>
      </c>
      <c r="G942" s="8" t="str">
        <f t="shared" si="358"/>
        <v>neutrale-contro</v>
      </c>
      <c r="H942" s="8" t="b">
        <f t="shared" si="359"/>
        <v>0</v>
      </c>
      <c r="J942" s="8" t="b">
        <f t="shared" si="2"/>
        <v>0</v>
      </c>
    </row>
    <row r="943" ht="15.75" customHeight="1">
      <c r="A943" s="11" t="s">
        <v>1891</v>
      </c>
      <c r="B943" s="6" t="s">
        <v>215</v>
      </c>
      <c r="C943" s="10" t="s">
        <v>1892</v>
      </c>
      <c r="D943" s="6" t="s">
        <v>12</v>
      </c>
      <c r="E943" s="4" t="str">
        <f t="shared" si="1"/>
        <v>disagree</v>
      </c>
      <c r="F943" s="4" t="b">
        <f t="shared" si="357"/>
        <v>0</v>
      </c>
      <c r="G943" s="8" t="b">
        <f t="shared" si="358"/>
        <v>0</v>
      </c>
      <c r="H943" s="8" t="b">
        <f t="shared" si="359"/>
        <v>0</v>
      </c>
      <c r="J943" s="8" t="b">
        <f t="shared" si="2"/>
        <v>0</v>
      </c>
    </row>
    <row r="944" ht="15.75" customHeight="1">
      <c r="A944" s="11" t="s">
        <v>1893</v>
      </c>
      <c r="B944" s="6" t="s">
        <v>215</v>
      </c>
      <c r="C944" s="10" t="s">
        <v>1894</v>
      </c>
      <c r="D944" s="6" t="s">
        <v>12</v>
      </c>
      <c r="E944" s="4" t="str">
        <f t="shared" si="1"/>
        <v>disagree</v>
      </c>
      <c r="F944" s="4" t="b">
        <f t="shared" si="357"/>
        <v>0</v>
      </c>
      <c r="G944" s="8" t="b">
        <f t="shared" si="358"/>
        <v>0</v>
      </c>
      <c r="H944" s="8" t="b">
        <f t="shared" si="359"/>
        <v>0</v>
      </c>
      <c r="J944" s="8" t="b">
        <f t="shared" si="2"/>
        <v>0</v>
      </c>
    </row>
    <row r="945" ht="15.75" customHeight="1">
      <c r="A945" s="11" t="s">
        <v>1895</v>
      </c>
      <c r="B945" s="6" t="s">
        <v>10</v>
      </c>
      <c r="C945" s="10" t="s">
        <v>1896</v>
      </c>
      <c r="D945" s="6" t="s">
        <v>10</v>
      </c>
      <c r="E945" s="4" t="str">
        <f t="shared" si="1"/>
        <v>agree</v>
      </c>
      <c r="J945" s="8" t="b">
        <f t="shared" si="2"/>
        <v>0</v>
      </c>
    </row>
    <row r="946" ht="15.75" customHeight="1">
      <c r="A946" s="11" t="s">
        <v>1897</v>
      </c>
      <c r="B946" s="6" t="s">
        <v>215</v>
      </c>
      <c r="C946" s="10" t="s">
        <v>1898</v>
      </c>
      <c r="D946" s="6" t="s">
        <v>12</v>
      </c>
      <c r="E946" s="4" t="str">
        <f t="shared" si="1"/>
        <v>disagree</v>
      </c>
      <c r="F946" s="4" t="b">
        <f t="shared" ref="F946:F981" si="360">if(or(and(B946="Neutrale",D946="A Favore"),and(B946="A Favore",D946="Neutrale")),"neutrale-favore")</f>
        <v>0</v>
      </c>
      <c r="G946" s="8" t="b">
        <f t="shared" ref="G946:G981" si="361">if(or(and(B946="Neutrale",D946="Contro"),and(B946="Contro",D946="Neutrale")),"neutrale-contro")</f>
        <v>0</v>
      </c>
      <c r="H946" s="8" t="b">
        <f t="shared" ref="H946:H981" si="362">if(or(and(B946="Contro",D946="A Favore"),and(B946="A Favore",D946="Contro")),"contro-favore")</f>
        <v>0</v>
      </c>
      <c r="J946" s="8" t="b">
        <f t="shared" si="2"/>
        <v>0</v>
      </c>
    </row>
    <row r="947" ht="15.75" customHeight="1">
      <c r="A947" s="11" t="s">
        <v>1899</v>
      </c>
      <c r="B947" s="6" t="s">
        <v>215</v>
      </c>
      <c r="C947" s="10" t="s">
        <v>1900</v>
      </c>
      <c r="D947" s="6" t="s">
        <v>12</v>
      </c>
      <c r="E947" s="4" t="str">
        <f t="shared" si="1"/>
        <v>disagree</v>
      </c>
      <c r="F947" s="4" t="b">
        <f t="shared" si="360"/>
        <v>0</v>
      </c>
      <c r="G947" s="8" t="b">
        <f t="shared" si="361"/>
        <v>0</v>
      </c>
      <c r="H947" s="8" t="b">
        <f t="shared" si="362"/>
        <v>0</v>
      </c>
      <c r="J947" s="8" t="b">
        <f t="shared" si="2"/>
        <v>0</v>
      </c>
    </row>
    <row r="948" ht="15.75" customHeight="1">
      <c r="A948" s="11" t="s">
        <v>1901</v>
      </c>
      <c r="B948" s="6" t="s">
        <v>215</v>
      </c>
      <c r="C948" s="10" t="s">
        <v>1902</v>
      </c>
      <c r="D948" s="6" t="s">
        <v>12</v>
      </c>
      <c r="E948" s="4" t="str">
        <f t="shared" si="1"/>
        <v>disagree</v>
      </c>
      <c r="F948" s="4" t="b">
        <f t="shared" si="360"/>
        <v>0</v>
      </c>
      <c r="G948" s="8" t="b">
        <f t="shared" si="361"/>
        <v>0</v>
      </c>
      <c r="H948" s="8" t="b">
        <f t="shared" si="362"/>
        <v>0</v>
      </c>
      <c r="J948" s="8" t="b">
        <f t="shared" si="2"/>
        <v>0</v>
      </c>
    </row>
    <row r="949" ht="15.75" customHeight="1">
      <c r="A949" s="11" t="s">
        <v>1903</v>
      </c>
      <c r="B949" s="6" t="s">
        <v>215</v>
      </c>
      <c r="C949" s="10" t="s">
        <v>1904</v>
      </c>
      <c r="D949" s="6" t="s">
        <v>17</v>
      </c>
      <c r="E949" s="4" t="str">
        <f t="shared" si="1"/>
        <v>disagree</v>
      </c>
      <c r="F949" s="4" t="b">
        <f t="shared" si="360"/>
        <v>0</v>
      </c>
      <c r="G949" s="8" t="b">
        <f t="shared" si="361"/>
        <v>0</v>
      </c>
      <c r="H949" s="8" t="b">
        <f t="shared" si="362"/>
        <v>0</v>
      </c>
      <c r="J949" s="8" t="b">
        <f t="shared" si="2"/>
        <v>0</v>
      </c>
    </row>
    <row r="950" ht="15.75" customHeight="1">
      <c r="A950" s="11" t="s">
        <v>1905</v>
      </c>
      <c r="B950" s="6" t="s">
        <v>215</v>
      </c>
      <c r="C950" s="10" t="s">
        <v>1906</v>
      </c>
      <c r="D950" s="6" t="s">
        <v>17</v>
      </c>
      <c r="E950" s="4" t="str">
        <f t="shared" si="1"/>
        <v>disagree</v>
      </c>
      <c r="F950" s="4" t="b">
        <f t="shared" si="360"/>
        <v>0</v>
      </c>
      <c r="G950" s="8" t="b">
        <f t="shared" si="361"/>
        <v>0</v>
      </c>
      <c r="H950" s="8" t="b">
        <f t="shared" si="362"/>
        <v>0</v>
      </c>
      <c r="J950" s="8" t="b">
        <f t="shared" si="2"/>
        <v>0</v>
      </c>
    </row>
    <row r="951" ht="15.75" customHeight="1">
      <c r="A951" s="11" t="s">
        <v>1907</v>
      </c>
      <c r="B951" s="6" t="s">
        <v>215</v>
      </c>
      <c r="C951" s="10" t="s">
        <v>1908</v>
      </c>
      <c r="D951" s="6" t="s">
        <v>12</v>
      </c>
      <c r="E951" s="4" t="str">
        <f t="shared" si="1"/>
        <v>disagree</v>
      </c>
      <c r="F951" s="4" t="b">
        <f t="shared" si="360"/>
        <v>0</v>
      </c>
      <c r="G951" s="8" t="b">
        <f t="shared" si="361"/>
        <v>0</v>
      </c>
      <c r="H951" s="8" t="b">
        <f t="shared" si="362"/>
        <v>0</v>
      </c>
      <c r="J951" s="8" t="b">
        <f t="shared" si="2"/>
        <v>0</v>
      </c>
    </row>
    <row r="952" ht="15.75" customHeight="1">
      <c r="A952" s="11" t="s">
        <v>1909</v>
      </c>
      <c r="B952" s="6" t="s">
        <v>215</v>
      </c>
      <c r="C952" s="10" t="s">
        <v>1910</v>
      </c>
      <c r="D952" s="6" t="s">
        <v>12</v>
      </c>
      <c r="E952" s="4" t="str">
        <f t="shared" si="1"/>
        <v>disagree</v>
      </c>
      <c r="F952" s="4" t="b">
        <f t="shared" si="360"/>
        <v>0</v>
      </c>
      <c r="G952" s="8" t="b">
        <f t="shared" si="361"/>
        <v>0</v>
      </c>
      <c r="H952" s="8" t="b">
        <f t="shared" si="362"/>
        <v>0</v>
      </c>
      <c r="J952" s="8" t="b">
        <f t="shared" si="2"/>
        <v>0</v>
      </c>
    </row>
    <row r="953" ht="15.75" customHeight="1">
      <c r="A953" s="11" t="s">
        <v>1911</v>
      </c>
      <c r="B953" s="6" t="s">
        <v>215</v>
      </c>
      <c r="C953" s="10" t="s">
        <v>1912</v>
      </c>
      <c r="D953" s="6" t="s">
        <v>10</v>
      </c>
      <c r="E953" s="4" t="str">
        <f t="shared" si="1"/>
        <v>disagree</v>
      </c>
      <c r="F953" s="4" t="b">
        <f t="shared" si="360"/>
        <v>0</v>
      </c>
      <c r="G953" s="8" t="b">
        <f t="shared" si="361"/>
        <v>0</v>
      </c>
      <c r="H953" s="8" t="b">
        <f t="shared" si="362"/>
        <v>0</v>
      </c>
      <c r="J953" s="8" t="b">
        <f t="shared" si="2"/>
        <v>0</v>
      </c>
    </row>
    <row r="954" ht="15.75" customHeight="1">
      <c r="A954" s="11" t="s">
        <v>1913</v>
      </c>
      <c r="B954" s="6" t="s">
        <v>215</v>
      </c>
      <c r="C954" s="10" t="s">
        <v>1914</v>
      </c>
      <c r="D954" s="6" t="s">
        <v>10</v>
      </c>
      <c r="E954" s="4" t="str">
        <f t="shared" si="1"/>
        <v>disagree</v>
      </c>
      <c r="F954" s="4" t="b">
        <f t="shared" si="360"/>
        <v>0</v>
      </c>
      <c r="G954" s="8" t="b">
        <f t="shared" si="361"/>
        <v>0</v>
      </c>
      <c r="H954" s="8" t="b">
        <f t="shared" si="362"/>
        <v>0</v>
      </c>
      <c r="J954" s="8" t="b">
        <f t="shared" si="2"/>
        <v>0</v>
      </c>
    </row>
    <row r="955" ht="15.75" customHeight="1">
      <c r="A955" s="11" t="s">
        <v>1915</v>
      </c>
      <c r="B955" s="6" t="s">
        <v>215</v>
      </c>
      <c r="C955" s="10" t="s">
        <v>1916</v>
      </c>
      <c r="D955" s="6" t="s">
        <v>10</v>
      </c>
      <c r="E955" s="4" t="str">
        <f t="shared" si="1"/>
        <v>disagree</v>
      </c>
      <c r="F955" s="4" t="b">
        <f t="shared" si="360"/>
        <v>0</v>
      </c>
      <c r="G955" s="8" t="b">
        <f t="shared" si="361"/>
        <v>0</v>
      </c>
      <c r="H955" s="8" t="b">
        <f t="shared" si="362"/>
        <v>0</v>
      </c>
      <c r="J955" s="8" t="b">
        <f t="shared" si="2"/>
        <v>0</v>
      </c>
    </row>
    <row r="956" ht="15.75" customHeight="1">
      <c r="A956" s="11" t="s">
        <v>1917</v>
      </c>
      <c r="B956" s="6" t="s">
        <v>215</v>
      </c>
      <c r="C956" s="10" t="s">
        <v>1918</v>
      </c>
      <c r="D956" s="6" t="s">
        <v>12</v>
      </c>
      <c r="E956" s="4" t="str">
        <f t="shared" si="1"/>
        <v>disagree</v>
      </c>
      <c r="F956" s="4" t="b">
        <f t="shared" si="360"/>
        <v>0</v>
      </c>
      <c r="G956" s="8" t="b">
        <f t="shared" si="361"/>
        <v>0</v>
      </c>
      <c r="H956" s="8" t="b">
        <f t="shared" si="362"/>
        <v>0</v>
      </c>
      <c r="J956" s="8" t="b">
        <f t="shared" si="2"/>
        <v>0</v>
      </c>
    </row>
    <row r="957" ht="15.75" customHeight="1">
      <c r="A957" s="11" t="s">
        <v>1919</v>
      </c>
      <c r="B957" s="6" t="s">
        <v>10</v>
      </c>
      <c r="C957" s="10" t="s">
        <v>1920</v>
      </c>
      <c r="D957" s="6" t="s">
        <v>17</v>
      </c>
      <c r="E957" s="4" t="str">
        <f t="shared" si="1"/>
        <v>disagree</v>
      </c>
      <c r="F957" s="4" t="b">
        <f t="shared" si="360"/>
        <v>0</v>
      </c>
      <c r="G957" s="8" t="str">
        <f t="shared" si="361"/>
        <v>neutrale-contro</v>
      </c>
      <c r="H957" s="8" t="b">
        <f t="shared" si="362"/>
        <v>0</v>
      </c>
      <c r="J957" s="8" t="b">
        <f t="shared" si="2"/>
        <v>0</v>
      </c>
    </row>
    <row r="958" ht="15.75" customHeight="1">
      <c r="A958" s="11" t="s">
        <v>1921</v>
      </c>
      <c r="B958" s="6" t="s">
        <v>10</v>
      </c>
      <c r="C958" s="10" t="s">
        <v>1922</v>
      </c>
      <c r="D958" s="6" t="s">
        <v>17</v>
      </c>
      <c r="E958" s="4" t="str">
        <f t="shared" si="1"/>
        <v>disagree</v>
      </c>
      <c r="F958" s="4" t="b">
        <f t="shared" si="360"/>
        <v>0</v>
      </c>
      <c r="G958" s="8" t="str">
        <f t="shared" si="361"/>
        <v>neutrale-contro</v>
      </c>
      <c r="H958" s="8" t="b">
        <f t="shared" si="362"/>
        <v>0</v>
      </c>
      <c r="J958" s="8" t="b">
        <f t="shared" si="2"/>
        <v>0</v>
      </c>
    </row>
    <row r="959" ht="15.75" customHeight="1">
      <c r="A959" s="11" t="s">
        <v>1923</v>
      </c>
      <c r="B959" s="6" t="s">
        <v>10</v>
      </c>
      <c r="C959" s="10" t="s">
        <v>1924</v>
      </c>
      <c r="D959" s="6" t="s">
        <v>12</v>
      </c>
      <c r="E959" s="4" t="str">
        <f t="shared" si="1"/>
        <v>disagree</v>
      </c>
      <c r="F959" s="4" t="str">
        <f t="shared" si="360"/>
        <v>neutrale-favore</v>
      </c>
      <c r="G959" s="8" t="b">
        <f t="shared" si="361"/>
        <v>0</v>
      </c>
      <c r="H959" s="8" t="b">
        <f t="shared" si="362"/>
        <v>0</v>
      </c>
      <c r="J959" s="8" t="b">
        <f t="shared" si="2"/>
        <v>0</v>
      </c>
    </row>
    <row r="960" ht="15.75" customHeight="1">
      <c r="A960" s="11" t="s">
        <v>1925</v>
      </c>
      <c r="B960" s="6" t="s">
        <v>10</v>
      </c>
      <c r="C960" s="10" t="s">
        <v>1926</v>
      </c>
      <c r="D960" s="6" t="s">
        <v>12</v>
      </c>
      <c r="E960" s="4" t="str">
        <f t="shared" si="1"/>
        <v>disagree</v>
      </c>
      <c r="F960" s="4" t="str">
        <f t="shared" si="360"/>
        <v>neutrale-favore</v>
      </c>
      <c r="G960" s="8" t="b">
        <f t="shared" si="361"/>
        <v>0</v>
      </c>
      <c r="H960" s="8" t="b">
        <f t="shared" si="362"/>
        <v>0</v>
      </c>
      <c r="J960" s="8" t="b">
        <f t="shared" si="2"/>
        <v>0</v>
      </c>
    </row>
    <row r="961" ht="15.75" customHeight="1">
      <c r="A961" s="11" t="s">
        <v>1927</v>
      </c>
      <c r="B961" s="6" t="s">
        <v>10</v>
      </c>
      <c r="C961" s="10" t="s">
        <v>1928</v>
      </c>
      <c r="D961" s="6" t="s">
        <v>12</v>
      </c>
      <c r="E961" s="4" t="str">
        <f t="shared" si="1"/>
        <v>disagree</v>
      </c>
      <c r="F961" s="4" t="str">
        <f t="shared" si="360"/>
        <v>neutrale-favore</v>
      </c>
      <c r="G961" s="8" t="b">
        <f t="shared" si="361"/>
        <v>0</v>
      </c>
      <c r="H961" s="8" t="b">
        <f t="shared" si="362"/>
        <v>0</v>
      </c>
      <c r="J961" s="8" t="b">
        <f t="shared" si="2"/>
        <v>0</v>
      </c>
    </row>
    <row r="962" ht="15.75" customHeight="1">
      <c r="A962" s="11" t="s">
        <v>1929</v>
      </c>
      <c r="B962" s="6" t="s">
        <v>215</v>
      </c>
      <c r="C962" s="10" t="s">
        <v>1930</v>
      </c>
      <c r="D962" s="6" t="s">
        <v>12</v>
      </c>
      <c r="E962" s="4" t="str">
        <f t="shared" si="1"/>
        <v>disagree</v>
      </c>
      <c r="F962" s="4" t="b">
        <f t="shared" si="360"/>
        <v>0</v>
      </c>
      <c r="G962" s="8" t="b">
        <f t="shared" si="361"/>
        <v>0</v>
      </c>
      <c r="H962" s="8" t="b">
        <f t="shared" si="362"/>
        <v>0</v>
      </c>
      <c r="J962" s="8" t="b">
        <f t="shared" si="2"/>
        <v>0</v>
      </c>
    </row>
    <row r="963" ht="15.75" customHeight="1">
      <c r="A963" s="11" t="s">
        <v>1931</v>
      </c>
      <c r="B963" s="6" t="s">
        <v>215</v>
      </c>
      <c r="C963" s="10" t="s">
        <v>1932</v>
      </c>
      <c r="D963" s="6" t="s">
        <v>17</v>
      </c>
      <c r="E963" s="4" t="str">
        <f t="shared" si="1"/>
        <v>disagree</v>
      </c>
      <c r="F963" s="4" t="b">
        <f t="shared" si="360"/>
        <v>0</v>
      </c>
      <c r="G963" s="8" t="b">
        <f t="shared" si="361"/>
        <v>0</v>
      </c>
      <c r="H963" s="8" t="b">
        <f t="shared" si="362"/>
        <v>0</v>
      </c>
      <c r="J963" s="8" t="b">
        <f t="shared" si="2"/>
        <v>0</v>
      </c>
    </row>
    <row r="964" ht="15.75" customHeight="1">
      <c r="A964" s="11" t="s">
        <v>1933</v>
      </c>
      <c r="B964" s="6" t="s">
        <v>215</v>
      </c>
      <c r="C964" s="10" t="s">
        <v>1934</v>
      </c>
      <c r="D964" s="6" t="s">
        <v>12</v>
      </c>
      <c r="E964" s="4" t="str">
        <f t="shared" si="1"/>
        <v>disagree</v>
      </c>
      <c r="F964" s="4" t="b">
        <f t="shared" si="360"/>
        <v>0</v>
      </c>
      <c r="G964" s="8" t="b">
        <f t="shared" si="361"/>
        <v>0</v>
      </c>
      <c r="H964" s="8" t="b">
        <f t="shared" si="362"/>
        <v>0</v>
      </c>
      <c r="J964" s="8" t="b">
        <f t="shared" si="2"/>
        <v>0</v>
      </c>
    </row>
    <row r="965" ht="15.75" customHeight="1">
      <c r="A965" s="11" t="s">
        <v>1935</v>
      </c>
      <c r="B965" s="6" t="s">
        <v>10</v>
      </c>
      <c r="C965" s="10" t="s">
        <v>1936</v>
      </c>
      <c r="D965" s="6" t="s">
        <v>17</v>
      </c>
      <c r="E965" s="4" t="str">
        <f t="shared" si="1"/>
        <v>disagree</v>
      </c>
      <c r="F965" s="4" t="b">
        <f t="shared" si="360"/>
        <v>0</v>
      </c>
      <c r="G965" s="8" t="str">
        <f t="shared" si="361"/>
        <v>neutrale-contro</v>
      </c>
      <c r="H965" s="8" t="b">
        <f t="shared" si="362"/>
        <v>0</v>
      </c>
      <c r="J965" s="8" t="b">
        <f t="shared" si="2"/>
        <v>0</v>
      </c>
    </row>
    <row r="966" ht="15.75" customHeight="1">
      <c r="A966" s="11" t="s">
        <v>1937</v>
      </c>
      <c r="B966" s="6" t="s">
        <v>12</v>
      </c>
      <c r="C966" s="10" t="s">
        <v>1938</v>
      </c>
      <c r="D966" s="6" t="s">
        <v>10</v>
      </c>
      <c r="E966" s="4" t="str">
        <f t="shared" si="1"/>
        <v>disagree</v>
      </c>
      <c r="F966" s="4" t="str">
        <f t="shared" si="360"/>
        <v>neutrale-favore</v>
      </c>
      <c r="G966" s="8" t="b">
        <f t="shared" si="361"/>
        <v>0</v>
      </c>
      <c r="H966" s="8" t="b">
        <f t="shared" si="362"/>
        <v>0</v>
      </c>
      <c r="J966" s="8" t="b">
        <f t="shared" si="2"/>
        <v>0</v>
      </c>
    </row>
    <row r="967" ht="15.75" customHeight="1">
      <c r="A967" s="11" t="s">
        <v>1939</v>
      </c>
      <c r="B967" s="6" t="s">
        <v>10</v>
      </c>
      <c r="C967" s="10" t="s">
        <v>1940</v>
      </c>
      <c r="D967" s="6" t="s">
        <v>17</v>
      </c>
      <c r="E967" s="4" t="str">
        <f t="shared" si="1"/>
        <v>disagree</v>
      </c>
      <c r="F967" s="4" t="b">
        <f t="shared" si="360"/>
        <v>0</v>
      </c>
      <c r="G967" s="8" t="str">
        <f t="shared" si="361"/>
        <v>neutrale-contro</v>
      </c>
      <c r="H967" s="8" t="b">
        <f t="shared" si="362"/>
        <v>0</v>
      </c>
      <c r="J967" s="8" t="b">
        <f t="shared" si="2"/>
        <v>0</v>
      </c>
    </row>
    <row r="968" ht="15.75" customHeight="1">
      <c r="A968" s="11" t="s">
        <v>1941</v>
      </c>
      <c r="B968" s="6" t="s">
        <v>215</v>
      </c>
      <c r="C968" s="10" t="s">
        <v>1942</v>
      </c>
      <c r="D968" s="6" t="s">
        <v>12</v>
      </c>
      <c r="E968" s="4" t="str">
        <f t="shared" si="1"/>
        <v>disagree</v>
      </c>
      <c r="F968" s="4" t="b">
        <f t="shared" si="360"/>
        <v>0</v>
      </c>
      <c r="G968" s="8" t="b">
        <f t="shared" si="361"/>
        <v>0</v>
      </c>
      <c r="H968" s="8" t="b">
        <f t="shared" si="362"/>
        <v>0</v>
      </c>
      <c r="J968" s="8" t="b">
        <f t="shared" si="2"/>
        <v>0</v>
      </c>
    </row>
    <row r="969" ht="15.75" customHeight="1">
      <c r="A969" s="11" t="s">
        <v>1943</v>
      </c>
      <c r="B969" s="6" t="s">
        <v>215</v>
      </c>
      <c r="C969" s="10" t="s">
        <v>1944</v>
      </c>
      <c r="D969" s="6" t="s">
        <v>10</v>
      </c>
      <c r="E969" s="4" t="str">
        <f t="shared" si="1"/>
        <v>disagree</v>
      </c>
      <c r="F969" s="4" t="b">
        <f t="shared" si="360"/>
        <v>0</v>
      </c>
      <c r="G969" s="8" t="b">
        <f t="shared" si="361"/>
        <v>0</v>
      </c>
      <c r="H969" s="8" t="b">
        <f t="shared" si="362"/>
        <v>0</v>
      </c>
      <c r="J969" s="8" t="b">
        <f t="shared" si="2"/>
        <v>0</v>
      </c>
    </row>
    <row r="970" ht="15.75" customHeight="1">
      <c r="A970" s="11" t="s">
        <v>1945</v>
      </c>
      <c r="B970" s="6" t="s">
        <v>12</v>
      </c>
      <c r="C970" s="10" t="s">
        <v>1946</v>
      </c>
      <c r="D970" s="6" t="s">
        <v>394</v>
      </c>
      <c r="E970" s="4" t="str">
        <f t="shared" si="1"/>
        <v>disagree</v>
      </c>
      <c r="F970" s="4" t="b">
        <f t="shared" si="360"/>
        <v>0</v>
      </c>
      <c r="G970" s="8" t="b">
        <f t="shared" si="361"/>
        <v>0</v>
      </c>
      <c r="H970" s="8" t="b">
        <f t="shared" si="362"/>
        <v>0</v>
      </c>
      <c r="J970" s="8" t="b">
        <f t="shared" si="2"/>
        <v>0</v>
      </c>
    </row>
    <row r="971" ht="15.75" customHeight="1">
      <c r="A971" s="11" t="s">
        <v>1947</v>
      </c>
      <c r="B971" s="6" t="s">
        <v>215</v>
      </c>
      <c r="C971" s="10" t="s">
        <v>1948</v>
      </c>
      <c r="D971" s="6" t="s">
        <v>12</v>
      </c>
      <c r="E971" s="4" t="str">
        <f t="shared" si="1"/>
        <v>disagree</v>
      </c>
      <c r="F971" s="4" t="b">
        <f t="shared" si="360"/>
        <v>0</v>
      </c>
      <c r="G971" s="8" t="b">
        <f t="shared" si="361"/>
        <v>0</v>
      </c>
      <c r="H971" s="8" t="b">
        <f t="shared" si="362"/>
        <v>0</v>
      </c>
      <c r="J971" s="8" t="b">
        <f t="shared" si="2"/>
        <v>0</v>
      </c>
    </row>
    <row r="972" ht="15.75" customHeight="1">
      <c r="A972" s="11" t="s">
        <v>1949</v>
      </c>
      <c r="B972" s="6" t="s">
        <v>10</v>
      </c>
      <c r="C972" s="10" t="s">
        <v>1950</v>
      </c>
      <c r="D972" s="6" t="s">
        <v>17</v>
      </c>
      <c r="E972" s="4" t="str">
        <f t="shared" si="1"/>
        <v>disagree</v>
      </c>
      <c r="F972" s="4" t="b">
        <f t="shared" si="360"/>
        <v>0</v>
      </c>
      <c r="G972" s="8" t="str">
        <f t="shared" si="361"/>
        <v>neutrale-contro</v>
      </c>
      <c r="H972" s="8" t="b">
        <f t="shared" si="362"/>
        <v>0</v>
      </c>
      <c r="J972" s="8" t="b">
        <f t="shared" si="2"/>
        <v>0</v>
      </c>
    </row>
    <row r="973" ht="15.75" customHeight="1">
      <c r="A973" s="11" t="s">
        <v>1951</v>
      </c>
      <c r="B973" s="6" t="s">
        <v>10</v>
      </c>
      <c r="C973" s="10" t="s">
        <v>1952</v>
      </c>
      <c r="D973" s="6" t="s">
        <v>17</v>
      </c>
      <c r="E973" s="4" t="str">
        <f t="shared" si="1"/>
        <v>disagree</v>
      </c>
      <c r="F973" s="4" t="b">
        <f t="shared" si="360"/>
        <v>0</v>
      </c>
      <c r="G973" s="8" t="str">
        <f t="shared" si="361"/>
        <v>neutrale-contro</v>
      </c>
      <c r="H973" s="8" t="b">
        <f t="shared" si="362"/>
        <v>0</v>
      </c>
      <c r="J973" s="8" t="b">
        <f t="shared" si="2"/>
        <v>0</v>
      </c>
    </row>
    <row r="974" ht="15.75" customHeight="1">
      <c r="A974" s="11" t="s">
        <v>1953</v>
      </c>
      <c r="B974" s="6" t="s">
        <v>12</v>
      </c>
      <c r="C974" s="10" t="s">
        <v>1954</v>
      </c>
      <c r="D974" s="6" t="s">
        <v>394</v>
      </c>
      <c r="E974" s="4" t="str">
        <f t="shared" si="1"/>
        <v>disagree</v>
      </c>
      <c r="F974" s="4" t="b">
        <f t="shared" si="360"/>
        <v>0</v>
      </c>
      <c r="G974" s="8" t="b">
        <f t="shared" si="361"/>
        <v>0</v>
      </c>
      <c r="H974" s="8" t="b">
        <f t="shared" si="362"/>
        <v>0</v>
      </c>
      <c r="J974" s="8" t="b">
        <f t="shared" si="2"/>
        <v>0</v>
      </c>
    </row>
    <row r="975" ht="15.75" customHeight="1">
      <c r="A975" s="11" t="s">
        <v>1955</v>
      </c>
      <c r="B975" s="6" t="s">
        <v>215</v>
      </c>
      <c r="C975" s="10" t="s">
        <v>1956</v>
      </c>
      <c r="D975" s="6" t="s">
        <v>12</v>
      </c>
      <c r="E975" s="4" t="str">
        <f t="shared" si="1"/>
        <v>disagree</v>
      </c>
      <c r="F975" s="4" t="b">
        <f t="shared" si="360"/>
        <v>0</v>
      </c>
      <c r="G975" s="8" t="b">
        <f t="shared" si="361"/>
        <v>0</v>
      </c>
      <c r="H975" s="8" t="b">
        <f t="shared" si="362"/>
        <v>0</v>
      </c>
      <c r="J975" s="8" t="b">
        <f t="shared" si="2"/>
        <v>0</v>
      </c>
    </row>
    <row r="976" ht="15.75" customHeight="1">
      <c r="A976" s="11" t="s">
        <v>1957</v>
      </c>
      <c r="B976" s="6" t="s">
        <v>10</v>
      </c>
      <c r="C976" s="10" t="s">
        <v>1958</v>
      </c>
      <c r="D976" s="6" t="s">
        <v>12</v>
      </c>
      <c r="E976" s="4" t="str">
        <f t="shared" si="1"/>
        <v>disagree</v>
      </c>
      <c r="F976" s="4" t="str">
        <f t="shared" si="360"/>
        <v>neutrale-favore</v>
      </c>
      <c r="G976" s="8" t="b">
        <f t="shared" si="361"/>
        <v>0</v>
      </c>
      <c r="H976" s="8" t="b">
        <f t="shared" si="362"/>
        <v>0</v>
      </c>
      <c r="J976" s="8" t="b">
        <f t="shared" si="2"/>
        <v>0</v>
      </c>
    </row>
    <row r="977" ht="15.75" customHeight="1">
      <c r="A977" s="11" t="s">
        <v>1959</v>
      </c>
      <c r="B977" s="6" t="s">
        <v>10</v>
      </c>
      <c r="C977" s="10" t="s">
        <v>1960</v>
      </c>
      <c r="D977" s="6" t="s">
        <v>12</v>
      </c>
      <c r="E977" s="4" t="str">
        <f t="shared" si="1"/>
        <v>disagree</v>
      </c>
      <c r="F977" s="4" t="str">
        <f t="shared" si="360"/>
        <v>neutrale-favore</v>
      </c>
      <c r="G977" s="8" t="b">
        <f t="shared" si="361"/>
        <v>0</v>
      </c>
      <c r="H977" s="8" t="b">
        <f t="shared" si="362"/>
        <v>0</v>
      </c>
      <c r="J977" s="8" t="b">
        <f t="shared" si="2"/>
        <v>0</v>
      </c>
    </row>
    <row r="978" ht="15.75" customHeight="1">
      <c r="A978" s="11" t="s">
        <v>1961</v>
      </c>
      <c r="B978" s="6" t="s">
        <v>215</v>
      </c>
      <c r="C978" s="10" t="s">
        <v>1962</v>
      </c>
      <c r="D978" s="6" t="s">
        <v>10</v>
      </c>
      <c r="E978" s="4" t="str">
        <f t="shared" si="1"/>
        <v>disagree</v>
      </c>
      <c r="F978" s="4" t="b">
        <f t="shared" si="360"/>
        <v>0</v>
      </c>
      <c r="G978" s="8" t="b">
        <f t="shared" si="361"/>
        <v>0</v>
      </c>
      <c r="H978" s="8" t="b">
        <f t="shared" si="362"/>
        <v>0</v>
      </c>
      <c r="J978" s="8" t="b">
        <f t="shared" si="2"/>
        <v>0</v>
      </c>
    </row>
    <row r="979" ht="15.75" customHeight="1">
      <c r="A979" s="11" t="s">
        <v>1963</v>
      </c>
      <c r="B979" s="6" t="s">
        <v>10</v>
      </c>
      <c r="C979" s="10" t="s">
        <v>1964</v>
      </c>
      <c r="D979" s="6" t="s">
        <v>12</v>
      </c>
      <c r="E979" s="4" t="str">
        <f t="shared" si="1"/>
        <v>disagree</v>
      </c>
      <c r="F979" s="4" t="str">
        <f t="shared" si="360"/>
        <v>neutrale-favore</v>
      </c>
      <c r="G979" s="8" t="b">
        <f t="shared" si="361"/>
        <v>0</v>
      </c>
      <c r="H979" s="8" t="b">
        <f t="shared" si="362"/>
        <v>0</v>
      </c>
      <c r="J979" s="8" t="b">
        <f t="shared" si="2"/>
        <v>0</v>
      </c>
    </row>
    <row r="980" ht="15.75" customHeight="1">
      <c r="A980" s="11" t="s">
        <v>1965</v>
      </c>
      <c r="B980" s="6" t="s">
        <v>215</v>
      </c>
      <c r="C980" s="10" t="s">
        <v>1966</v>
      </c>
      <c r="D980" s="6" t="s">
        <v>12</v>
      </c>
      <c r="E980" s="4" t="str">
        <f t="shared" si="1"/>
        <v>disagree</v>
      </c>
      <c r="F980" s="4" t="b">
        <f t="shared" si="360"/>
        <v>0</v>
      </c>
      <c r="G980" s="8" t="b">
        <f t="shared" si="361"/>
        <v>0</v>
      </c>
      <c r="H980" s="8" t="b">
        <f t="shared" si="362"/>
        <v>0</v>
      </c>
      <c r="J980" s="8" t="b">
        <f t="shared" si="2"/>
        <v>0</v>
      </c>
    </row>
    <row r="981" ht="15.75" customHeight="1">
      <c r="A981" s="11" t="s">
        <v>1967</v>
      </c>
      <c r="B981" s="6" t="s">
        <v>215</v>
      </c>
      <c r="C981" s="10" t="s">
        <v>1968</v>
      </c>
      <c r="D981" s="6" t="s">
        <v>17</v>
      </c>
      <c r="E981" s="4" t="str">
        <f t="shared" si="1"/>
        <v>disagree</v>
      </c>
      <c r="F981" s="4" t="b">
        <f t="shared" si="360"/>
        <v>0</v>
      </c>
      <c r="G981" s="8" t="b">
        <f t="shared" si="361"/>
        <v>0</v>
      </c>
      <c r="H981" s="8" t="b">
        <f t="shared" si="362"/>
        <v>0</v>
      </c>
      <c r="J981" s="8" t="b">
        <f t="shared" si="2"/>
        <v>0</v>
      </c>
    </row>
    <row r="982" ht="15.75" customHeight="1">
      <c r="A982" s="11" t="s">
        <v>1969</v>
      </c>
      <c r="B982" s="6" t="s">
        <v>10</v>
      </c>
      <c r="C982" s="10" t="s">
        <v>1970</v>
      </c>
      <c r="D982" s="6" t="s">
        <v>10</v>
      </c>
      <c r="E982" s="4" t="str">
        <f t="shared" si="1"/>
        <v>agree</v>
      </c>
      <c r="J982" s="8" t="b">
        <f t="shared" si="2"/>
        <v>0</v>
      </c>
    </row>
    <row r="983" ht="15.75" customHeight="1">
      <c r="A983" s="11" t="s">
        <v>1971</v>
      </c>
      <c r="B983" s="6" t="s">
        <v>215</v>
      </c>
      <c r="C983" s="10" t="s">
        <v>1972</v>
      </c>
      <c r="D983" s="6" t="s">
        <v>12</v>
      </c>
      <c r="E983" s="4" t="str">
        <f t="shared" si="1"/>
        <v>disagree</v>
      </c>
      <c r="F983" s="4" t="b">
        <f t="shared" ref="F983:F994" si="363">if(or(and(B983="Neutrale",D983="A Favore"),and(B983="A Favore",D983="Neutrale")),"neutrale-favore")</f>
        <v>0</v>
      </c>
      <c r="G983" s="8" t="b">
        <f t="shared" ref="G983:G994" si="364">if(or(and(B983="Neutrale",D983="Contro"),and(B983="Contro",D983="Neutrale")),"neutrale-contro")</f>
        <v>0</v>
      </c>
      <c r="H983" s="8" t="b">
        <f t="shared" ref="H983:H994" si="365">if(or(and(B983="Contro",D983="A Favore"),and(B983="A Favore",D983="Contro")),"contro-favore")</f>
        <v>0</v>
      </c>
      <c r="J983" s="8" t="b">
        <f t="shared" si="2"/>
        <v>0</v>
      </c>
    </row>
    <row r="984" ht="15.75" customHeight="1">
      <c r="A984" s="11" t="s">
        <v>1973</v>
      </c>
      <c r="B984" s="6" t="s">
        <v>215</v>
      </c>
      <c r="C984" s="10" t="s">
        <v>1974</v>
      </c>
      <c r="D984" s="6" t="s">
        <v>12</v>
      </c>
      <c r="E984" s="4" t="str">
        <f t="shared" si="1"/>
        <v>disagree</v>
      </c>
      <c r="F984" s="4" t="b">
        <f t="shared" si="363"/>
        <v>0</v>
      </c>
      <c r="G984" s="8" t="b">
        <f t="shared" si="364"/>
        <v>0</v>
      </c>
      <c r="H984" s="8" t="b">
        <f t="shared" si="365"/>
        <v>0</v>
      </c>
      <c r="J984" s="8" t="b">
        <f t="shared" si="2"/>
        <v>0</v>
      </c>
    </row>
    <row r="985" ht="15.75" customHeight="1">
      <c r="A985" s="11" t="s">
        <v>1975</v>
      </c>
      <c r="B985" s="6" t="s">
        <v>215</v>
      </c>
      <c r="C985" s="10" t="s">
        <v>1976</v>
      </c>
      <c r="D985" s="6" t="s">
        <v>12</v>
      </c>
      <c r="E985" s="4" t="str">
        <f t="shared" si="1"/>
        <v>disagree</v>
      </c>
      <c r="F985" s="4" t="b">
        <f t="shared" si="363"/>
        <v>0</v>
      </c>
      <c r="G985" s="8" t="b">
        <f t="shared" si="364"/>
        <v>0</v>
      </c>
      <c r="H985" s="8" t="b">
        <f t="shared" si="365"/>
        <v>0</v>
      </c>
      <c r="J985" s="8" t="b">
        <f t="shared" si="2"/>
        <v>0</v>
      </c>
    </row>
    <row r="986" ht="15.75" customHeight="1">
      <c r="A986" s="11" t="s">
        <v>1977</v>
      </c>
      <c r="B986" s="6" t="s">
        <v>215</v>
      </c>
      <c r="C986" s="10" t="s">
        <v>1978</v>
      </c>
      <c r="D986" s="6" t="s">
        <v>12</v>
      </c>
      <c r="E986" s="4" t="str">
        <f t="shared" si="1"/>
        <v>disagree</v>
      </c>
      <c r="F986" s="4" t="b">
        <f t="shared" si="363"/>
        <v>0</v>
      </c>
      <c r="G986" s="8" t="b">
        <f t="shared" si="364"/>
        <v>0</v>
      </c>
      <c r="H986" s="8" t="b">
        <f t="shared" si="365"/>
        <v>0</v>
      </c>
      <c r="J986" s="8" t="b">
        <f t="shared" si="2"/>
        <v>0</v>
      </c>
    </row>
    <row r="987" ht="15.75" customHeight="1">
      <c r="A987" s="11" t="s">
        <v>1979</v>
      </c>
      <c r="B987" s="6" t="s">
        <v>215</v>
      </c>
      <c r="C987" s="10" t="s">
        <v>1980</v>
      </c>
      <c r="D987" s="6" t="s">
        <v>12</v>
      </c>
      <c r="E987" s="4" t="str">
        <f t="shared" si="1"/>
        <v>disagree</v>
      </c>
      <c r="F987" s="4" t="b">
        <f t="shared" si="363"/>
        <v>0</v>
      </c>
      <c r="G987" s="8" t="b">
        <f t="shared" si="364"/>
        <v>0</v>
      </c>
      <c r="H987" s="8" t="b">
        <f t="shared" si="365"/>
        <v>0</v>
      </c>
      <c r="J987" s="8" t="b">
        <f t="shared" si="2"/>
        <v>0</v>
      </c>
    </row>
    <row r="988" ht="15.75" customHeight="1">
      <c r="A988" s="11" t="s">
        <v>1981</v>
      </c>
      <c r="B988" s="6" t="s">
        <v>215</v>
      </c>
      <c r="C988" s="10" t="s">
        <v>1982</v>
      </c>
      <c r="D988" s="6" t="s">
        <v>12</v>
      </c>
      <c r="E988" s="4" t="str">
        <f t="shared" si="1"/>
        <v>disagree</v>
      </c>
      <c r="F988" s="4" t="b">
        <f t="shared" si="363"/>
        <v>0</v>
      </c>
      <c r="G988" s="8" t="b">
        <f t="shared" si="364"/>
        <v>0</v>
      </c>
      <c r="H988" s="8" t="b">
        <f t="shared" si="365"/>
        <v>0</v>
      </c>
      <c r="J988" s="8" t="b">
        <f t="shared" si="2"/>
        <v>0</v>
      </c>
    </row>
    <row r="989" ht="15.75" customHeight="1">
      <c r="A989" s="11" t="s">
        <v>1983</v>
      </c>
      <c r="B989" s="6" t="s">
        <v>215</v>
      </c>
      <c r="C989" s="10" t="s">
        <v>1984</v>
      </c>
      <c r="D989" s="6" t="s">
        <v>10</v>
      </c>
      <c r="E989" s="4" t="str">
        <f t="shared" si="1"/>
        <v>disagree</v>
      </c>
      <c r="F989" s="4" t="b">
        <f t="shared" si="363"/>
        <v>0</v>
      </c>
      <c r="G989" s="8" t="b">
        <f t="shared" si="364"/>
        <v>0</v>
      </c>
      <c r="H989" s="8" t="b">
        <f t="shared" si="365"/>
        <v>0</v>
      </c>
      <c r="J989" s="8" t="b">
        <f t="shared" si="2"/>
        <v>0</v>
      </c>
    </row>
    <row r="990" ht="15.75" customHeight="1">
      <c r="A990" s="11" t="s">
        <v>1985</v>
      </c>
      <c r="B990" s="6" t="s">
        <v>215</v>
      </c>
      <c r="C990" s="10" t="s">
        <v>1986</v>
      </c>
      <c r="D990" s="6" t="s">
        <v>12</v>
      </c>
      <c r="E990" s="4" t="str">
        <f t="shared" si="1"/>
        <v>disagree</v>
      </c>
      <c r="F990" s="4" t="b">
        <f t="shared" si="363"/>
        <v>0</v>
      </c>
      <c r="G990" s="8" t="b">
        <f t="shared" si="364"/>
        <v>0</v>
      </c>
      <c r="H990" s="8" t="b">
        <f t="shared" si="365"/>
        <v>0</v>
      </c>
      <c r="J990" s="8" t="b">
        <f t="shared" si="2"/>
        <v>0</v>
      </c>
    </row>
    <row r="991" ht="15.75" customHeight="1">
      <c r="A991" s="11" t="s">
        <v>1987</v>
      </c>
      <c r="B991" s="6" t="s">
        <v>215</v>
      </c>
      <c r="C991" s="10" t="s">
        <v>1988</v>
      </c>
      <c r="D991" s="6" t="s">
        <v>12</v>
      </c>
      <c r="E991" s="4" t="str">
        <f t="shared" si="1"/>
        <v>disagree</v>
      </c>
      <c r="F991" s="4" t="b">
        <f t="shared" si="363"/>
        <v>0</v>
      </c>
      <c r="G991" s="8" t="b">
        <f t="shared" si="364"/>
        <v>0</v>
      </c>
      <c r="H991" s="8" t="b">
        <f t="shared" si="365"/>
        <v>0</v>
      </c>
      <c r="J991" s="8" t="b">
        <f t="shared" si="2"/>
        <v>0</v>
      </c>
    </row>
    <row r="992" ht="15.75" customHeight="1">
      <c r="A992" s="11" t="s">
        <v>1989</v>
      </c>
      <c r="B992" s="6" t="s">
        <v>215</v>
      </c>
      <c r="C992" s="10" t="s">
        <v>1990</v>
      </c>
      <c r="D992" s="6" t="s">
        <v>12</v>
      </c>
      <c r="E992" s="4" t="str">
        <f t="shared" si="1"/>
        <v>disagree</v>
      </c>
      <c r="F992" s="4" t="b">
        <f t="shared" si="363"/>
        <v>0</v>
      </c>
      <c r="G992" s="8" t="b">
        <f t="shared" si="364"/>
        <v>0</v>
      </c>
      <c r="H992" s="8" t="b">
        <f t="shared" si="365"/>
        <v>0</v>
      </c>
      <c r="J992" s="8" t="b">
        <f t="shared" si="2"/>
        <v>0</v>
      </c>
    </row>
    <row r="993" ht="15.75" customHeight="1">
      <c r="A993" s="11" t="s">
        <v>1991</v>
      </c>
      <c r="B993" s="6" t="s">
        <v>215</v>
      </c>
      <c r="C993" s="10" t="s">
        <v>1992</v>
      </c>
      <c r="D993" s="6" t="s">
        <v>17</v>
      </c>
      <c r="E993" s="4" t="str">
        <f t="shared" si="1"/>
        <v>disagree</v>
      </c>
      <c r="F993" s="4" t="b">
        <f t="shared" si="363"/>
        <v>0</v>
      </c>
      <c r="G993" s="8" t="b">
        <f t="shared" si="364"/>
        <v>0</v>
      </c>
      <c r="H993" s="8" t="b">
        <f t="shared" si="365"/>
        <v>0</v>
      </c>
      <c r="J993" s="8" t="b">
        <f t="shared" si="2"/>
        <v>0</v>
      </c>
    </row>
    <row r="994" ht="15.75" customHeight="1">
      <c r="A994" s="11" t="s">
        <v>1993</v>
      </c>
      <c r="B994" s="6" t="s">
        <v>215</v>
      </c>
      <c r="C994" s="10" t="s">
        <v>1994</v>
      </c>
      <c r="D994" s="6" t="s">
        <v>12</v>
      </c>
      <c r="E994" s="4" t="str">
        <f t="shared" si="1"/>
        <v>disagree</v>
      </c>
      <c r="F994" s="4" t="b">
        <f t="shared" si="363"/>
        <v>0</v>
      </c>
      <c r="G994" s="8" t="b">
        <f t="shared" si="364"/>
        <v>0</v>
      </c>
      <c r="H994" s="8" t="b">
        <f t="shared" si="365"/>
        <v>0</v>
      </c>
      <c r="J994" s="8" t="b">
        <f t="shared" si="2"/>
        <v>0</v>
      </c>
    </row>
    <row r="995" ht="15.75" customHeight="1">
      <c r="A995" s="11" t="s">
        <v>1995</v>
      </c>
      <c r="B995" s="6" t="s">
        <v>10</v>
      </c>
      <c r="C995" s="10" t="s">
        <v>1191</v>
      </c>
      <c r="D995" s="6" t="s">
        <v>10</v>
      </c>
      <c r="E995" s="4" t="str">
        <f t="shared" si="1"/>
        <v>agree</v>
      </c>
      <c r="J995" s="8" t="b">
        <f t="shared" si="2"/>
        <v>0</v>
      </c>
    </row>
    <row r="996" ht="15.75" customHeight="1">
      <c r="A996" s="11" t="s">
        <v>1996</v>
      </c>
      <c r="B996" s="6" t="s">
        <v>10</v>
      </c>
      <c r="C996" s="10" t="s">
        <v>1997</v>
      </c>
      <c r="D996" s="6" t="s">
        <v>12</v>
      </c>
      <c r="E996" s="4" t="str">
        <f t="shared" si="1"/>
        <v>disagree</v>
      </c>
      <c r="F996" s="4" t="str">
        <f t="shared" ref="F996:F998" si="366">if(or(and(B996="Neutrale",D996="A Favore"),and(B996="A Favore",D996="Neutrale")),"neutrale-favore")</f>
        <v>neutrale-favore</v>
      </c>
      <c r="G996" s="8" t="b">
        <f t="shared" ref="G996:G998" si="367">if(or(and(B996="Neutrale",D996="Contro"),and(B996="Contro",D996="Neutrale")),"neutrale-contro")</f>
        <v>0</v>
      </c>
      <c r="H996" s="8" t="b">
        <f t="shared" ref="H996:H998" si="368">if(or(and(B996="Contro",D996="A Favore"),and(B996="A Favore",D996="Contro")),"contro-favore")</f>
        <v>0</v>
      </c>
      <c r="J996" s="8" t="b">
        <f t="shared" si="2"/>
        <v>0</v>
      </c>
    </row>
    <row r="997" ht="15.75" customHeight="1">
      <c r="A997" s="11" t="s">
        <v>1998</v>
      </c>
      <c r="B997" s="6" t="s">
        <v>215</v>
      </c>
      <c r="C997" s="10" t="s">
        <v>1999</v>
      </c>
      <c r="D997" s="6" t="s">
        <v>10</v>
      </c>
      <c r="E997" s="4" t="str">
        <f t="shared" si="1"/>
        <v>disagree</v>
      </c>
      <c r="F997" s="4" t="b">
        <f t="shared" si="366"/>
        <v>0</v>
      </c>
      <c r="G997" s="8" t="b">
        <f t="shared" si="367"/>
        <v>0</v>
      </c>
      <c r="H997" s="8" t="b">
        <f t="shared" si="368"/>
        <v>0</v>
      </c>
      <c r="J997" s="8" t="b">
        <f t="shared" si="2"/>
        <v>0</v>
      </c>
    </row>
    <row r="998" ht="15.75" customHeight="1">
      <c r="A998" s="11" t="s">
        <v>2000</v>
      </c>
      <c r="B998" s="6" t="s">
        <v>12</v>
      </c>
      <c r="C998" s="10" t="s">
        <v>2001</v>
      </c>
      <c r="D998" s="6" t="s">
        <v>17</v>
      </c>
      <c r="E998" s="4" t="str">
        <f t="shared" si="1"/>
        <v>disagree</v>
      </c>
      <c r="F998" s="4" t="b">
        <f t="shared" si="366"/>
        <v>0</v>
      </c>
      <c r="G998" s="8" t="b">
        <f t="shared" si="367"/>
        <v>0</v>
      </c>
      <c r="H998" s="8" t="str">
        <f t="shared" si="368"/>
        <v>contro-favore</v>
      </c>
      <c r="I998" s="4" t="s">
        <v>12</v>
      </c>
      <c r="J998" s="8" t="str">
        <f t="shared" si="2"/>
        <v>risolto</v>
      </c>
    </row>
    <row r="999" ht="15.75" customHeight="1">
      <c r="A999" s="11" t="s">
        <v>2002</v>
      </c>
      <c r="B999" s="6" t="s">
        <v>10</v>
      </c>
      <c r="C999" s="10" t="s">
        <v>2003</v>
      </c>
      <c r="D999" s="6" t="s">
        <v>10</v>
      </c>
      <c r="E999" s="4" t="str">
        <f t="shared" si="1"/>
        <v>agree</v>
      </c>
      <c r="J999" s="8" t="b">
        <f t="shared" si="2"/>
        <v>0</v>
      </c>
    </row>
    <row r="1000" ht="15.75" customHeight="1">
      <c r="A1000" s="11" t="s">
        <v>2004</v>
      </c>
      <c r="B1000" s="6" t="s">
        <v>10</v>
      </c>
      <c r="C1000" s="10" t="s">
        <v>2005</v>
      </c>
      <c r="D1000" s="6" t="s">
        <v>10</v>
      </c>
      <c r="E1000" s="4" t="str">
        <f t="shared" si="1"/>
        <v>agree</v>
      </c>
      <c r="J1000" s="8" t="b">
        <f t="shared" si="2"/>
        <v>0</v>
      </c>
    </row>
    <row r="1001" ht="15.75" customHeight="1">
      <c r="A1001" s="11" t="s">
        <v>2006</v>
      </c>
      <c r="B1001" s="6" t="s">
        <v>10</v>
      </c>
      <c r="C1001" s="10" t="s">
        <v>2007</v>
      </c>
      <c r="D1001" s="6" t="s">
        <v>17</v>
      </c>
      <c r="E1001" s="4" t="str">
        <f t="shared" si="1"/>
        <v>disagree</v>
      </c>
      <c r="F1001" s="4" t="b">
        <f>if(or(and(B1001="Neutrale",D1001="A Favore"),and(B1001="A Favore",D1001="Neutrale")),"neutrale-favore")</f>
        <v>0</v>
      </c>
      <c r="G1001" s="8" t="str">
        <f>if(or(and(B1001="Neutrale",D1001="Contro"),and(B1001="Contro",D1001="Neutrale")),"neutrale-contro")</f>
        <v>neutrale-contro</v>
      </c>
      <c r="H1001" s="8" t="b">
        <f>if(or(and(B1001="Contro",D1001="A Favore"),and(B1001="A Favore",D1001="Contro")),"contro-favore")</f>
        <v>0</v>
      </c>
      <c r="J1001" s="8" t="b">
        <f t="shared" si="2"/>
        <v>0</v>
      </c>
    </row>
    <row r="1002" ht="15.75" customHeight="1">
      <c r="A1002" s="11" t="s">
        <v>2008</v>
      </c>
      <c r="B1002" s="6" t="s">
        <v>10</v>
      </c>
      <c r="C1002" s="10" t="s">
        <v>2009</v>
      </c>
      <c r="D1002" s="6" t="s">
        <v>10</v>
      </c>
      <c r="E1002" s="4" t="str">
        <f t="shared" si="1"/>
        <v>agree</v>
      </c>
      <c r="J1002" s="8" t="b">
        <f t="shared" si="2"/>
        <v>0</v>
      </c>
    </row>
    <row r="1003" ht="15.75" customHeight="1">
      <c r="A1003" s="11" t="s">
        <v>2010</v>
      </c>
      <c r="B1003" s="6" t="s">
        <v>10</v>
      </c>
      <c r="C1003" s="10" t="s">
        <v>2011</v>
      </c>
      <c r="D1003" s="6" t="s">
        <v>17</v>
      </c>
      <c r="E1003" s="4" t="str">
        <f t="shared" si="1"/>
        <v>disagree</v>
      </c>
      <c r="F1003" s="4" t="b">
        <f t="shared" ref="F1003:F1004" si="369">if(or(and(B1003="Neutrale",D1003="A Favore"),and(B1003="A Favore",D1003="Neutrale")),"neutrale-favore")</f>
        <v>0</v>
      </c>
      <c r="G1003" s="8" t="str">
        <f t="shared" ref="G1003:G1004" si="370">if(or(and(B1003="Neutrale",D1003="Contro"),and(B1003="Contro",D1003="Neutrale")),"neutrale-contro")</f>
        <v>neutrale-contro</v>
      </c>
      <c r="H1003" s="8" t="b">
        <f t="shared" ref="H1003:H1004" si="371">if(or(and(B1003="Contro",D1003="A Favore"),and(B1003="A Favore",D1003="Contro")),"contro-favore")</f>
        <v>0</v>
      </c>
      <c r="J1003" s="8" t="b">
        <f t="shared" si="2"/>
        <v>0</v>
      </c>
    </row>
    <row r="1004" ht="15.75" customHeight="1">
      <c r="A1004" s="11" t="s">
        <v>2012</v>
      </c>
      <c r="B1004" s="6" t="s">
        <v>10</v>
      </c>
      <c r="C1004" s="10" t="s">
        <v>2013</v>
      </c>
      <c r="D1004" s="6" t="s">
        <v>17</v>
      </c>
      <c r="E1004" s="4" t="str">
        <f t="shared" si="1"/>
        <v>disagree</v>
      </c>
      <c r="F1004" s="4" t="b">
        <f t="shared" si="369"/>
        <v>0</v>
      </c>
      <c r="G1004" s="8" t="str">
        <f t="shared" si="370"/>
        <v>neutrale-contro</v>
      </c>
      <c r="H1004" s="8" t="b">
        <f t="shared" si="371"/>
        <v>0</v>
      </c>
      <c r="J1004" s="8" t="b">
        <f t="shared" si="2"/>
        <v>0</v>
      </c>
    </row>
    <row r="1005" ht="15.75" customHeight="1">
      <c r="A1005" s="11" t="s">
        <v>2014</v>
      </c>
      <c r="B1005" s="6" t="s">
        <v>10</v>
      </c>
      <c r="C1005" s="10" t="s">
        <v>2015</v>
      </c>
      <c r="D1005" s="6" t="s">
        <v>10</v>
      </c>
      <c r="E1005" s="4" t="str">
        <f t="shared" si="1"/>
        <v>agree</v>
      </c>
      <c r="J1005" s="8" t="b">
        <f t="shared" si="2"/>
        <v>0</v>
      </c>
    </row>
    <row r="1006" ht="15.75" customHeight="1">
      <c r="A1006" s="11" t="s">
        <v>2016</v>
      </c>
      <c r="B1006" s="6" t="s">
        <v>215</v>
      </c>
      <c r="C1006" s="10" t="s">
        <v>2017</v>
      </c>
      <c r="D1006" s="6" t="s">
        <v>17</v>
      </c>
      <c r="E1006" s="4" t="str">
        <f t="shared" si="1"/>
        <v>disagree</v>
      </c>
      <c r="F1006" s="4" t="b">
        <f>if(or(and(B1006="Neutrale",D1006="A Favore"),and(B1006="A Favore",D1006="Neutrale")),"neutrale-favore")</f>
        <v>0</v>
      </c>
      <c r="G1006" s="8" t="b">
        <f>if(or(and(B1006="Neutrale",D1006="Contro"),and(B1006="Contro",D1006="Neutrale")),"neutrale-contro")</f>
        <v>0</v>
      </c>
      <c r="H1006" s="8" t="b">
        <f>if(or(and(B1006="Contro",D1006="A Favore"),and(B1006="A Favore",D1006="Contro")),"contro-favore")</f>
        <v>0</v>
      </c>
      <c r="J1006" s="8" t="b">
        <f t="shared" si="2"/>
        <v>0</v>
      </c>
    </row>
    <row r="1007" ht="15.75" customHeight="1">
      <c r="A1007" s="11" t="s">
        <v>2018</v>
      </c>
      <c r="B1007" s="6" t="s">
        <v>10</v>
      </c>
      <c r="C1007" s="10" t="s">
        <v>2019</v>
      </c>
      <c r="D1007" s="6" t="s">
        <v>10</v>
      </c>
      <c r="E1007" s="4" t="str">
        <f t="shared" si="1"/>
        <v>agree</v>
      </c>
      <c r="J1007" s="8" t="b">
        <f t="shared" si="2"/>
        <v>0</v>
      </c>
    </row>
    <row r="1008" ht="15.75" customHeight="1">
      <c r="A1008" s="11" t="s">
        <v>2020</v>
      </c>
      <c r="B1008" s="6" t="s">
        <v>10</v>
      </c>
      <c r="C1008" s="10" t="s">
        <v>2021</v>
      </c>
      <c r="D1008" s="6" t="s">
        <v>17</v>
      </c>
      <c r="E1008" s="4" t="str">
        <f t="shared" si="1"/>
        <v>disagree</v>
      </c>
      <c r="F1008" s="4" t="b">
        <f t="shared" ref="F1008:F1012" si="372">if(or(and(B1008="Neutrale",D1008="A Favore"),and(B1008="A Favore",D1008="Neutrale")),"neutrale-favore")</f>
        <v>0</v>
      </c>
      <c r="G1008" s="8" t="str">
        <f t="shared" ref="G1008:G1012" si="373">if(or(and(B1008="Neutrale",D1008="Contro"),and(B1008="Contro",D1008="Neutrale")),"neutrale-contro")</f>
        <v>neutrale-contro</v>
      </c>
      <c r="H1008" s="8" t="b">
        <f t="shared" ref="H1008:H1012" si="374">if(or(and(B1008="Contro",D1008="A Favore"),and(B1008="A Favore",D1008="Contro")),"contro-favore")</f>
        <v>0</v>
      </c>
      <c r="J1008" s="8" t="b">
        <f t="shared" si="2"/>
        <v>0</v>
      </c>
    </row>
    <row r="1009" ht="15.75" customHeight="1">
      <c r="A1009" s="11" t="s">
        <v>2022</v>
      </c>
      <c r="B1009" s="6" t="s">
        <v>215</v>
      </c>
      <c r="C1009" s="10" t="s">
        <v>2023</v>
      </c>
      <c r="D1009" s="6" t="s">
        <v>17</v>
      </c>
      <c r="E1009" s="4" t="str">
        <f t="shared" si="1"/>
        <v>disagree</v>
      </c>
      <c r="F1009" s="4" t="b">
        <f t="shared" si="372"/>
        <v>0</v>
      </c>
      <c r="G1009" s="8" t="b">
        <f t="shared" si="373"/>
        <v>0</v>
      </c>
      <c r="H1009" s="8" t="b">
        <f t="shared" si="374"/>
        <v>0</v>
      </c>
      <c r="J1009" s="8" t="b">
        <f t="shared" si="2"/>
        <v>0</v>
      </c>
    </row>
    <row r="1010" ht="15.75" customHeight="1">
      <c r="A1010" s="11" t="s">
        <v>2024</v>
      </c>
      <c r="B1010" s="6" t="s">
        <v>10</v>
      </c>
      <c r="C1010" s="10" t="s">
        <v>2025</v>
      </c>
      <c r="D1010" s="6" t="s">
        <v>17</v>
      </c>
      <c r="E1010" s="4" t="str">
        <f t="shared" si="1"/>
        <v>disagree</v>
      </c>
      <c r="F1010" s="4" t="b">
        <f t="shared" si="372"/>
        <v>0</v>
      </c>
      <c r="G1010" s="8" t="str">
        <f t="shared" si="373"/>
        <v>neutrale-contro</v>
      </c>
      <c r="H1010" s="8" t="b">
        <f t="shared" si="374"/>
        <v>0</v>
      </c>
      <c r="J1010" s="8" t="b">
        <f t="shared" si="2"/>
        <v>0</v>
      </c>
    </row>
    <row r="1011" ht="15.75" customHeight="1">
      <c r="A1011" s="11" t="s">
        <v>2026</v>
      </c>
      <c r="B1011" s="6" t="s">
        <v>12</v>
      </c>
      <c r="C1011" s="10" t="s">
        <v>2027</v>
      </c>
      <c r="D1011" s="6" t="s">
        <v>10</v>
      </c>
      <c r="E1011" s="4" t="str">
        <f t="shared" si="1"/>
        <v>disagree</v>
      </c>
      <c r="F1011" s="4" t="str">
        <f t="shared" si="372"/>
        <v>neutrale-favore</v>
      </c>
      <c r="G1011" s="8" t="b">
        <f t="shared" si="373"/>
        <v>0</v>
      </c>
      <c r="H1011" s="8" t="b">
        <f t="shared" si="374"/>
        <v>0</v>
      </c>
      <c r="J1011" s="8" t="b">
        <f t="shared" si="2"/>
        <v>0</v>
      </c>
    </row>
    <row r="1012" ht="15.75" customHeight="1">
      <c r="A1012" s="11" t="s">
        <v>2028</v>
      </c>
      <c r="B1012" s="6" t="s">
        <v>10</v>
      </c>
      <c r="C1012" s="10" t="s">
        <v>2029</v>
      </c>
      <c r="D1012" s="6" t="s">
        <v>17</v>
      </c>
      <c r="E1012" s="4" t="str">
        <f t="shared" si="1"/>
        <v>disagree</v>
      </c>
      <c r="F1012" s="4" t="b">
        <f t="shared" si="372"/>
        <v>0</v>
      </c>
      <c r="G1012" s="8" t="str">
        <f t="shared" si="373"/>
        <v>neutrale-contro</v>
      </c>
      <c r="H1012" s="8" t="b">
        <f t="shared" si="374"/>
        <v>0</v>
      </c>
      <c r="J1012" s="8" t="b">
        <f t="shared" si="2"/>
        <v>0</v>
      </c>
    </row>
    <row r="1013" ht="15.75" customHeight="1">
      <c r="A1013" s="11" t="s">
        <v>2030</v>
      </c>
      <c r="B1013" s="6" t="s">
        <v>10</v>
      </c>
      <c r="C1013" s="10" t="s">
        <v>2031</v>
      </c>
      <c r="D1013" s="6" t="s">
        <v>10</v>
      </c>
      <c r="E1013" s="4" t="str">
        <f t="shared" si="1"/>
        <v>agree</v>
      </c>
      <c r="J1013" s="8" t="b">
        <f t="shared" si="2"/>
        <v>0</v>
      </c>
    </row>
    <row r="1014" ht="15.75" customHeight="1">
      <c r="A1014" s="11" t="s">
        <v>2032</v>
      </c>
      <c r="B1014" s="6" t="s">
        <v>10</v>
      </c>
      <c r="C1014" s="10" t="s">
        <v>2033</v>
      </c>
      <c r="D1014" s="6" t="s">
        <v>17</v>
      </c>
      <c r="E1014" s="4" t="str">
        <f t="shared" si="1"/>
        <v>disagree</v>
      </c>
      <c r="F1014" s="4" t="b">
        <f>if(or(and(B1014="Neutrale",D1014="A Favore"),and(B1014="A Favore",D1014="Neutrale")),"neutrale-favore")</f>
        <v>0</v>
      </c>
      <c r="G1014" s="8" t="str">
        <f>if(or(and(B1014="Neutrale",D1014="Contro"),and(B1014="Contro",D1014="Neutrale")),"neutrale-contro")</f>
        <v>neutrale-contro</v>
      </c>
      <c r="H1014" s="8" t="b">
        <f>if(or(and(B1014="Contro",D1014="A Favore"),and(B1014="A Favore",D1014="Contro")),"contro-favore")</f>
        <v>0</v>
      </c>
      <c r="J1014" s="8" t="b">
        <f t="shared" si="2"/>
        <v>0</v>
      </c>
    </row>
    <row r="1015" ht="15.75" customHeight="1">
      <c r="A1015" s="11" t="s">
        <v>2034</v>
      </c>
      <c r="B1015" s="6" t="s">
        <v>10</v>
      </c>
      <c r="C1015" s="10" t="s">
        <v>2035</v>
      </c>
      <c r="D1015" s="6" t="s">
        <v>10</v>
      </c>
      <c r="E1015" s="4" t="str">
        <f t="shared" si="1"/>
        <v>agree</v>
      </c>
      <c r="J1015" s="8" t="b">
        <f t="shared" si="2"/>
        <v>0</v>
      </c>
    </row>
    <row r="1016" ht="15.75" customHeight="1">
      <c r="A1016" s="11" t="s">
        <v>2036</v>
      </c>
      <c r="B1016" s="6" t="s">
        <v>12</v>
      </c>
      <c r="C1016" s="10" t="s">
        <v>2037</v>
      </c>
      <c r="D1016" s="6" t="s">
        <v>10</v>
      </c>
      <c r="E1016" s="4" t="str">
        <f t="shared" si="1"/>
        <v>disagree</v>
      </c>
      <c r="F1016" s="4" t="str">
        <f t="shared" ref="F1016:F1022" si="375">if(or(and(B1016="Neutrale",D1016="A Favore"),and(B1016="A Favore",D1016="Neutrale")),"neutrale-favore")</f>
        <v>neutrale-favore</v>
      </c>
      <c r="G1016" s="8" t="b">
        <f t="shared" ref="G1016:G1022" si="376">if(or(and(B1016="Neutrale",D1016="Contro"),and(B1016="Contro",D1016="Neutrale")),"neutrale-contro")</f>
        <v>0</v>
      </c>
      <c r="H1016" s="8" t="b">
        <f t="shared" ref="H1016:H1022" si="377">if(or(and(B1016="Contro",D1016="A Favore"),and(B1016="A Favore",D1016="Contro")),"contro-favore")</f>
        <v>0</v>
      </c>
      <c r="J1016" s="8" t="b">
        <f t="shared" si="2"/>
        <v>0</v>
      </c>
    </row>
    <row r="1017" ht="15.75" customHeight="1">
      <c r="A1017" s="11" t="s">
        <v>2038</v>
      </c>
      <c r="B1017" s="6" t="s">
        <v>215</v>
      </c>
      <c r="C1017" s="10" t="s">
        <v>2039</v>
      </c>
      <c r="D1017" s="6" t="s">
        <v>12</v>
      </c>
      <c r="E1017" s="4" t="str">
        <f t="shared" si="1"/>
        <v>disagree</v>
      </c>
      <c r="F1017" s="4" t="b">
        <f t="shared" si="375"/>
        <v>0</v>
      </c>
      <c r="G1017" s="8" t="b">
        <f t="shared" si="376"/>
        <v>0</v>
      </c>
      <c r="H1017" s="8" t="b">
        <f t="shared" si="377"/>
        <v>0</v>
      </c>
      <c r="J1017" s="8" t="b">
        <f t="shared" si="2"/>
        <v>0</v>
      </c>
    </row>
    <row r="1018" ht="15.75" customHeight="1">
      <c r="A1018" s="11" t="s">
        <v>2040</v>
      </c>
      <c r="B1018" s="6" t="s">
        <v>10</v>
      </c>
      <c r="C1018" s="10" t="s">
        <v>2041</v>
      </c>
      <c r="D1018" s="6" t="s">
        <v>17</v>
      </c>
      <c r="E1018" s="4" t="str">
        <f t="shared" si="1"/>
        <v>disagree</v>
      </c>
      <c r="F1018" s="4" t="b">
        <f t="shared" si="375"/>
        <v>0</v>
      </c>
      <c r="G1018" s="8" t="str">
        <f t="shared" si="376"/>
        <v>neutrale-contro</v>
      </c>
      <c r="H1018" s="8" t="b">
        <f t="shared" si="377"/>
        <v>0</v>
      </c>
      <c r="J1018" s="8" t="b">
        <f t="shared" si="2"/>
        <v>0</v>
      </c>
    </row>
    <row r="1019" ht="15.75" customHeight="1">
      <c r="A1019" s="11" t="s">
        <v>2042</v>
      </c>
      <c r="B1019" s="6" t="s">
        <v>12</v>
      </c>
      <c r="C1019" s="10" t="s">
        <v>2043</v>
      </c>
      <c r="D1019" s="6" t="s">
        <v>10</v>
      </c>
      <c r="E1019" s="4" t="str">
        <f t="shared" si="1"/>
        <v>disagree</v>
      </c>
      <c r="F1019" s="4" t="str">
        <f t="shared" si="375"/>
        <v>neutrale-favore</v>
      </c>
      <c r="G1019" s="8" t="b">
        <f t="shared" si="376"/>
        <v>0</v>
      </c>
      <c r="H1019" s="8" t="b">
        <f t="shared" si="377"/>
        <v>0</v>
      </c>
      <c r="J1019" s="8" t="b">
        <f t="shared" si="2"/>
        <v>0</v>
      </c>
    </row>
    <row r="1020" ht="15.75" customHeight="1">
      <c r="A1020" s="11" t="s">
        <v>2044</v>
      </c>
      <c r="B1020" s="6" t="s">
        <v>12</v>
      </c>
      <c r="C1020" s="10" t="s">
        <v>2045</v>
      </c>
      <c r="D1020" s="6" t="s">
        <v>10</v>
      </c>
      <c r="E1020" s="4" t="str">
        <f t="shared" si="1"/>
        <v>disagree</v>
      </c>
      <c r="F1020" s="4" t="str">
        <f t="shared" si="375"/>
        <v>neutrale-favore</v>
      </c>
      <c r="G1020" s="8" t="b">
        <f t="shared" si="376"/>
        <v>0</v>
      </c>
      <c r="H1020" s="8" t="b">
        <f t="shared" si="377"/>
        <v>0</v>
      </c>
      <c r="J1020" s="8" t="b">
        <f t="shared" si="2"/>
        <v>0</v>
      </c>
    </row>
    <row r="1021" ht="15.75" customHeight="1">
      <c r="A1021" s="11" t="s">
        <v>2046</v>
      </c>
      <c r="B1021" s="6" t="s">
        <v>10</v>
      </c>
      <c r="C1021" s="10" t="s">
        <v>2047</v>
      </c>
      <c r="D1021" s="6" t="s">
        <v>17</v>
      </c>
      <c r="E1021" s="4" t="str">
        <f t="shared" si="1"/>
        <v>disagree</v>
      </c>
      <c r="F1021" s="4" t="b">
        <f t="shared" si="375"/>
        <v>0</v>
      </c>
      <c r="G1021" s="8" t="str">
        <f t="shared" si="376"/>
        <v>neutrale-contro</v>
      </c>
      <c r="H1021" s="8" t="b">
        <f t="shared" si="377"/>
        <v>0</v>
      </c>
      <c r="J1021" s="8" t="b">
        <f t="shared" si="2"/>
        <v>0</v>
      </c>
    </row>
    <row r="1022" ht="15.75" customHeight="1">
      <c r="A1022" s="11" t="s">
        <v>2048</v>
      </c>
      <c r="B1022" s="6" t="s">
        <v>12</v>
      </c>
      <c r="C1022" s="10" t="s">
        <v>2049</v>
      </c>
      <c r="D1022" s="6" t="s">
        <v>17</v>
      </c>
      <c r="E1022" s="4" t="str">
        <f t="shared" si="1"/>
        <v>disagree</v>
      </c>
      <c r="F1022" s="4" t="b">
        <f t="shared" si="375"/>
        <v>0</v>
      </c>
      <c r="G1022" s="8" t="b">
        <f t="shared" si="376"/>
        <v>0</v>
      </c>
      <c r="H1022" s="8" t="str">
        <f t="shared" si="377"/>
        <v>contro-favore</v>
      </c>
      <c r="I1022" s="4" t="s">
        <v>17</v>
      </c>
      <c r="J1022" s="8" t="str">
        <f t="shared" si="2"/>
        <v>risolto</v>
      </c>
    </row>
    <row r="1023" ht="15.75" customHeight="1">
      <c r="A1023" s="11" t="s">
        <v>2050</v>
      </c>
      <c r="B1023" s="6" t="s">
        <v>10</v>
      </c>
      <c r="C1023" s="10" t="s">
        <v>2051</v>
      </c>
      <c r="D1023" s="6" t="s">
        <v>10</v>
      </c>
      <c r="E1023" s="4" t="str">
        <f t="shared" si="1"/>
        <v>agree</v>
      </c>
      <c r="J1023" s="8" t="b">
        <f t="shared" si="2"/>
        <v>0</v>
      </c>
    </row>
    <row r="1024" ht="15.75" customHeight="1">
      <c r="A1024" s="11" t="s">
        <v>2052</v>
      </c>
      <c r="B1024" s="6" t="s">
        <v>10</v>
      </c>
      <c r="C1024" s="10" t="s">
        <v>2053</v>
      </c>
      <c r="D1024" s="6" t="s">
        <v>10</v>
      </c>
      <c r="E1024" s="4" t="str">
        <f t="shared" si="1"/>
        <v>agree</v>
      </c>
      <c r="J1024" s="8" t="b">
        <f t="shared" si="2"/>
        <v>0</v>
      </c>
    </row>
    <row r="1025" ht="15.75" customHeight="1">
      <c r="A1025" s="11" t="s">
        <v>2054</v>
      </c>
      <c r="B1025" s="6" t="s">
        <v>10</v>
      </c>
      <c r="C1025" s="10" t="s">
        <v>2055</v>
      </c>
      <c r="D1025" s="6" t="s">
        <v>10</v>
      </c>
      <c r="E1025" s="4" t="str">
        <f t="shared" si="1"/>
        <v>agree</v>
      </c>
      <c r="J1025" s="8" t="b">
        <f t="shared" si="2"/>
        <v>0</v>
      </c>
    </row>
    <row r="1026" ht="15.75" customHeight="1">
      <c r="A1026" s="11" t="s">
        <v>2056</v>
      </c>
      <c r="B1026" s="6" t="s">
        <v>10</v>
      </c>
      <c r="C1026" s="10" t="s">
        <v>2057</v>
      </c>
      <c r="D1026" s="6" t="s">
        <v>10</v>
      </c>
      <c r="E1026" s="4" t="str">
        <f t="shared" si="1"/>
        <v>agree</v>
      </c>
      <c r="J1026" s="8" t="b">
        <f t="shared" si="2"/>
        <v>0</v>
      </c>
    </row>
    <row r="1027" ht="15.75" customHeight="1">
      <c r="A1027" s="11" t="s">
        <v>2058</v>
      </c>
      <c r="B1027" s="6" t="s">
        <v>10</v>
      </c>
      <c r="C1027" s="10" t="s">
        <v>2059</v>
      </c>
      <c r="D1027" s="6" t="s">
        <v>10</v>
      </c>
      <c r="E1027" s="4" t="str">
        <f t="shared" si="1"/>
        <v>agree</v>
      </c>
      <c r="J1027" s="8" t="b">
        <f t="shared" si="2"/>
        <v>0</v>
      </c>
    </row>
    <row r="1028" ht="15.75" customHeight="1">
      <c r="A1028" s="11" t="s">
        <v>2060</v>
      </c>
      <c r="B1028" s="6" t="s">
        <v>215</v>
      </c>
      <c r="C1028" s="10" t="s">
        <v>2061</v>
      </c>
      <c r="D1028" s="6" t="s">
        <v>12</v>
      </c>
      <c r="E1028" s="4" t="str">
        <f t="shared" si="1"/>
        <v>disagree</v>
      </c>
      <c r="F1028" s="4" t="b">
        <f>if(or(and(B1028="Neutrale",D1028="A Favore"),and(B1028="A Favore",D1028="Neutrale")),"neutrale-favore")</f>
        <v>0</v>
      </c>
      <c r="G1028" s="8" t="b">
        <f>if(or(and(B1028="Neutrale",D1028="Contro"),and(B1028="Contro",D1028="Neutrale")),"neutrale-contro")</f>
        <v>0</v>
      </c>
      <c r="H1028" s="8" t="b">
        <f>if(or(and(B1028="Contro",D1028="A Favore"),and(B1028="A Favore",D1028="Contro")),"contro-favore")</f>
        <v>0</v>
      </c>
      <c r="J1028" s="8" t="b">
        <f t="shared" si="2"/>
        <v>0</v>
      </c>
    </row>
    <row r="1029" ht="15.75" customHeight="1">
      <c r="A1029" s="11" t="s">
        <v>2062</v>
      </c>
      <c r="B1029" s="6" t="s">
        <v>10</v>
      </c>
      <c r="C1029" s="10" t="s">
        <v>2063</v>
      </c>
      <c r="D1029" s="6" t="s">
        <v>10</v>
      </c>
      <c r="E1029" s="4" t="str">
        <f t="shared" si="1"/>
        <v>agree</v>
      </c>
      <c r="J1029" s="8" t="b">
        <f t="shared" si="2"/>
        <v>0</v>
      </c>
    </row>
    <row r="1030" ht="15.75" customHeight="1">
      <c r="A1030" s="11" t="s">
        <v>2064</v>
      </c>
      <c r="B1030" s="6" t="s">
        <v>215</v>
      </c>
      <c r="C1030" s="10" t="s">
        <v>2065</v>
      </c>
      <c r="D1030" s="6" t="s">
        <v>12</v>
      </c>
      <c r="E1030" s="4" t="str">
        <f t="shared" si="1"/>
        <v>disagree</v>
      </c>
      <c r="F1030" s="4" t="b">
        <f t="shared" ref="F1030:F1031" si="378">if(or(and(B1030="Neutrale",D1030="A Favore"),and(B1030="A Favore",D1030="Neutrale")),"neutrale-favore")</f>
        <v>0</v>
      </c>
      <c r="G1030" s="8" t="b">
        <f t="shared" ref="G1030:G1031" si="379">if(or(and(B1030="Neutrale",D1030="Contro"),and(B1030="Contro",D1030="Neutrale")),"neutrale-contro")</f>
        <v>0</v>
      </c>
      <c r="H1030" s="8" t="b">
        <f t="shared" ref="H1030:H1031" si="380">if(or(and(B1030="Contro",D1030="A Favore"),and(B1030="A Favore",D1030="Contro")),"contro-favore")</f>
        <v>0</v>
      </c>
      <c r="J1030" s="8" t="b">
        <f t="shared" si="2"/>
        <v>0</v>
      </c>
    </row>
    <row r="1031" ht="15.75" customHeight="1">
      <c r="A1031" s="11" t="s">
        <v>2066</v>
      </c>
      <c r="B1031" s="6" t="s">
        <v>215</v>
      </c>
      <c r="C1031" s="10" t="s">
        <v>2067</v>
      </c>
      <c r="D1031" s="6" t="s">
        <v>12</v>
      </c>
      <c r="E1031" s="4" t="str">
        <f t="shared" si="1"/>
        <v>disagree</v>
      </c>
      <c r="F1031" s="4" t="b">
        <f t="shared" si="378"/>
        <v>0</v>
      </c>
      <c r="G1031" s="8" t="b">
        <f t="shared" si="379"/>
        <v>0</v>
      </c>
      <c r="H1031" s="8" t="b">
        <f t="shared" si="380"/>
        <v>0</v>
      </c>
      <c r="J1031" s="8" t="b">
        <f t="shared" si="2"/>
        <v>0</v>
      </c>
    </row>
    <row r="1032" ht="15.75" customHeight="1">
      <c r="A1032" s="11" t="s">
        <v>2068</v>
      </c>
      <c r="B1032" s="6" t="s">
        <v>10</v>
      </c>
      <c r="C1032" s="10" t="s">
        <v>2069</v>
      </c>
      <c r="D1032" s="6" t="s">
        <v>10</v>
      </c>
      <c r="E1032" s="4" t="str">
        <f t="shared" si="1"/>
        <v>agree</v>
      </c>
      <c r="J1032" s="8" t="b">
        <f t="shared" si="2"/>
        <v>0</v>
      </c>
    </row>
    <row r="1033" ht="15.75" customHeight="1">
      <c r="A1033" s="11" t="s">
        <v>2070</v>
      </c>
      <c r="B1033" s="6" t="s">
        <v>215</v>
      </c>
      <c r="C1033" s="10" t="s">
        <v>2071</v>
      </c>
      <c r="D1033" s="6" t="s">
        <v>17</v>
      </c>
      <c r="E1033" s="4" t="str">
        <f t="shared" si="1"/>
        <v>disagree</v>
      </c>
      <c r="F1033" s="4" t="b">
        <f>if(or(and(B1033="Neutrale",D1033="A Favore"),and(B1033="A Favore",D1033="Neutrale")),"neutrale-favore")</f>
        <v>0</v>
      </c>
      <c r="G1033" s="8" t="b">
        <f>if(or(and(B1033="Neutrale",D1033="Contro"),and(B1033="Contro",D1033="Neutrale")),"neutrale-contro")</f>
        <v>0</v>
      </c>
      <c r="H1033" s="8" t="b">
        <f>if(or(and(B1033="Contro",D1033="A Favore"),and(B1033="A Favore",D1033="Contro")),"contro-favore")</f>
        <v>0</v>
      </c>
      <c r="J1033" s="8" t="b">
        <f t="shared" si="2"/>
        <v>0</v>
      </c>
    </row>
    <row r="1034" ht="15.75" customHeight="1">
      <c r="A1034" s="11" t="s">
        <v>2072</v>
      </c>
      <c r="B1034" s="6" t="s">
        <v>10</v>
      </c>
      <c r="C1034" s="10" t="s">
        <v>2073</v>
      </c>
      <c r="D1034" s="6" t="s">
        <v>10</v>
      </c>
      <c r="E1034" s="4" t="str">
        <f t="shared" si="1"/>
        <v>agree</v>
      </c>
      <c r="J1034" s="8" t="b">
        <f t="shared" si="2"/>
        <v>0</v>
      </c>
    </row>
    <row r="1035" ht="15.75" customHeight="1">
      <c r="A1035" s="11" t="s">
        <v>2074</v>
      </c>
      <c r="B1035" s="6" t="s">
        <v>10</v>
      </c>
      <c r="C1035" s="10" t="s">
        <v>2075</v>
      </c>
      <c r="D1035" s="6" t="s">
        <v>10</v>
      </c>
      <c r="E1035" s="4" t="str">
        <f t="shared" si="1"/>
        <v>agree</v>
      </c>
      <c r="J1035" s="8" t="b">
        <f t="shared" si="2"/>
        <v>0</v>
      </c>
    </row>
    <row r="1036" ht="15.75" customHeight="1">
      <c r="A1036" s="11" t="s">
        <v>2076</v>
      </c>
      <c r="B1036" s="6" t="s">
        <v>10</v>
      </c>
      <c r="C1036" s="10" t="s">
        <v>2077</v>
      </c>
      <c r="D1036" s="6" t="s">
        <v>10</v>
      </c>
      <c r="E1036" s="4" t="str">
        <f t="shared" si="1"/>
        <v>agree</v>
      </c>
      <c r="J1036" s="8" t="b">
        <f t="shared" si="2"/>
        <v>0</v>
      </c>
    </row>
    <row r="1037" ht="15.75" customHeight="1">
      <c r="A1037" s="11" t="s">
        <v>2078</v>
      </c>
      <c r="B1037" s="6" t="s">
        <v>215</v>
      </c>
      <c r="C1037" s="10" t="s">
        <v>2079</v>
      </c>
      <c r="D1037" s="6" t="s">
        <v>394</v>
      </c>
      <c r="E1037" s="4" t="str">
        <f t="shared" si="1"/>
        <v>agree</v>
      </c>
      <c r="J1037" s="8" t="b">
        <f t="shared" si="2"/>
        <v>0</v>
      </c>
    </row>
    <row r="1038" ht="15.75" customHeight="1">
      <c r="A1038" s="11" t="s">
        <v>2080</v>
      </c>
      <c r="B1038" s="6" t="s">
        <v>215</v>
      </c>
      <c r="C1038" s="10" t="s">
        <v>2081</v>
      </c>
      <c r="D1038" s="6" t="s">
        <v>12</v>
      </c>
      <c r="E1038" s="4" t="str">
        <f t="shared" si="1"/>
        <v>disagree</v>
      </c>
      <c r="F1038" s="4" t="b">
        <f t="shared" ref="F1038:F1046" si="381">if(or(and(B1038="Neutrale",D1038="A Favore"),and(B1038="A Favore",D1038="Neutrale")),"neutrale-favore")</f>
        <v>0</v>
      </c>
      <c r="G1038" s="8" t="b">
        <f t="shared" ref="G1038:G1046" si="382">if(or(and(B1038="Neutrale",D1038="Contro"),and(B1038="Contro",D1038="Neutrale")),"neutrale-contro")</f>
        <v>0</v>
      </c>
      <c r="H1038" s="8" t="b">
        <f t="shared" ref="H1038:H1046" si="383">if(or(and(B1038="Contro",D1038="A Favore"),and(B1038="A Favore",D1038="Contro")),"contro-favore")</f>
        <v>0</v>
      </c>
      <c r="J1038" s="8" t="b">
        <f t="shared" si="2"/>
        <v>0</v>
      </c>
    </row>
    <row r="1039" ht="15.75" customHeight="1">
      <c r="A1039" s="11" t="s">
        <v>2082</v>
      </c>
      <c r="B1039" s="6" t="s">
        <v>12</v>
      </c>
      <c r="C1039" s="10" t="s">
        <v>2083</v>
      </c>
      <c r="D1039" s="6" t="s">
        <v>17</v>
      </c>
      <c r="E1039" s="4" t="str">
        <f t="shared" si="1"/>
        <v>disagree</v>
      </c>
      <c r="F1039" s="4" t="b">
        <f t="shared" si="381"/>
        <v>0</v>
      </c>
      <c r="G1039" s="8" t="b">
        <f t="shared" si="382"/>
        <v>0</v>
      </c>
      <c r="H1039" s="8" t="str">
        <f t="shared" si="383"/>
        <v>contro-favore</v>
      </c>
      <c r="I1039" s="4" t="s">
        <v>17</v>
      </c>
      <c r="J1039" s="8" t="str">
        <f t="shared" si="2"/>
        <v>risolto</v>
      </c>
    </row>
    <row r="1040" ht="15.75" customHeight="1">
      <c r="A1040" s="11" t="s">
        <v>2084</v>
      </c>
      <c r="B1040" s="6" t="s">
        <v>215</v>
      </c>
      <c r="C1040" s="10" t="s">
        <v>2085</v>
      </c>
      <c r="D1040" s="6" t="s">
        <v>10</v>
      </c>
      <c r="E1040" s="4" t="str">
        <f t="shared" si="1"/>
        <v>disagree</v>
      </c>
      <c r="F1040" s="4" t="b">
        <f t="shared" si="381"/>
        <v>0</v>
      </c>
      <c r="G1040" s="8" t="b">
        <f t="shared" si="382"/>
        <v>0</v>
      </c>
      <c r="H1040" s="8" t="b">
        <f t="shared" si="383"/>
        <v>0</v>
      </c>
      <c r="J1040" s="8" t="b">
        <f t="shared" si="2"/>
        <v>0</v>
      </c>
    </row>
    <row r="1041" ht="15.75" customHeight="1">
      <c r="A1041" s="11" t="s">
        <v>2086</v>
      </c>
      <c r="B1041" s="6" t="s">
        <v>12</v>
      </c>
      <c r="C1041" s="10" t="s">
        <v>2087</v>
      </c>
      <c r="D1041" s="6" t="s">
        <v>17</v>
      </c>
      <c r="E1041" s="4" t="str">
        <f t="shared" si="1"/>
        <v>disagree</v>
      </c>
      <c r="F1041" s="4" t="b">
        <f t="shared" si="381"/>
        <v>0</v>
      </c>
      <c r="G1041" s="8" t="b">
        <f t="shared" si="382"/>
        <v>0</v>
      </c>
      <c r="H1041" s="8" t="str">
        <f t="shared" si="383"/>
        <v>contro-favore</v>
      </c>
      <c r="I1041" s="4" t="s">
        <v>12</v>
      </c>
      <c r="J1041" s="8" t="str">
        <f t="shared" si="2"/>
        <v>risolto</v>
      </c>
    </row>
    <row r="1042" ht="15.75" customHeight="1">
      <c r="A1042" s="11" t="s">
        <v>2088</v>
      </c>
      <c r="B1042" s="6" t="s">
        <v>10</v>
      </c>
      <c r="C1042" s="10" t="s">
        <v>2089</v>
      </c>
      <c r="D1042" s="6" t="s">
        <v>17</v>
      </c>
      <c r="E1042" s="4" t="str">
        <f t="shared" si="1"/>
        <v>disagree</v>
      </c>
      <c r="F1042" s="4" t="b">
        <f t="shared" si="381"/>
        <v>0</v>
      </c>
      <c r="G1042" s="8" t="str">
        <f t="shared" si="382"/>
        <v>neutrale-contro</v>
      </c>
      <c r="H1042" s="8" t="b">
        <f t="shared" si="383"/>
        <v>0</v>
      </c>
      <c r="J1042" s="8" t="b">
        <f t="shared" si="2"/>
        <v>0</v>
      </c>
    </row>
    <row r="1043" ht="15.75" customHeight="1">
      <c r="A1043" s="11" t="s">
        <v>2090</v>
      </c>
      <c r="B1043" s="6" t="s">
        <v>12</v>
      </c>
      <c r="C1043" s="10" t="s">
        <v>2091</v>
      </c>
      <c r="D1043" s="6" t="s">
        <v>17</v>
      </c>
      <c r="E1043" s="4" t="str">
        <f t="shared" si="1"/>
        <v>disagree</v>
      </c>
      <c r="F1043" s="4" t="b">
        <f t="shared" si="381"/>
        <v>0</v>
      </c>
      <c r="G1043" s="8" t="b">
        <f t="shared" si="382"/>
        <v>0</v>
      </c>
      <c r="H1043" s="8" t="str">
        <f t="shared" si="383"/>
        <v>contro-favore</v>
      </c>
      <c r="I1043" s="4" t="s">
        <v>10</v>
      </c>
      <c r="J1043" s="8" t="b">
        <f t="shared" si="2"/>
        <v>0</v>
      </c>
    </row>
    <row r="1044" ht="15.75" customHeight="1">
      <c r="A1044" s="11" t="s">
        <v>2092</v>
      </c>
      <c r="B1044" s="6" t="s">
        <v>10</v>
      </c>
      <c r="C1044" s="10" t="s">
        <v>2093</v>
      </c>
      <c r="D1044" s="6" t="s">
        <v>12</v>
      </c>
      <c r="E1044" s="4" t="str">
        <f t="shared" si="1"/>
        <v>disagree</v>
      </c>
      <c r="F1044" s="4" t="str">
        <f t="shared" si="381"/>
        <v>neutrale-favore</v>
      </c>
      <c r="G1044" s="8" t="b">
        <f t="shared" si="382"/>
        <v>0</v>
      </c>
      <c r="H1044" s="8" t="b">
        <f t="shared" si="383"/>
        <v>0</v>
      </c>
      <c r="J1044" s="8" t="b">
        <f t="shared" si="2"/>
        <v>0</v>
      </c>
    </row>
    <row r="1045" ht="15.75" customHeight="1">
      <c r="A1045" s="11" t="s">
        <v>2094</v>
      </c>
      <c r="B1045" s="6" t="s">
        <v>12</v>
      </c>
      <c r="C1045" s="10" t="s">
        <v>2095</v>
      </c>
      <c r="D1045" s="6" t="s">
        <v>10</v>
      </c>
      <c r="E1045" s="4" t="str">
        <f t="shared" si="1"/>
        <v>disagree</v>
      </c>
      <c r="F1045" s="4" t="str">
        <f t="shared" si="381"/>
        <v>neutrale-favore</v>
      </c>
      <c r="G1045" s="8" t="b">
        <f t="shared" si="382"/>
        <v>0</v>
      </c>
      <c r="H1045" s="8" t="b">
        <f t="shared" si="383"/>
        <v>0</v>
      </c>
      <c r="J1045" s="8" t="b">
        <f t="shared" si="2"/>
        <v>0</v>
      </c>
    </row>
    <row r="1046" ht="15.75" customHeight="1">
      <c r="A1046" s="11" t="s">
        <v>2096</v>
      </c>
      <c r="B1046" s="6" t="s">
        <v>215</v>
      </c>
      <c r="C1046" s="10" t="s">
        <v>2097</v>
      </c>
      <c r="D1046" s="6" t="s">
        <v>12</v>
      </c>
      <c r="E1046" s="4" t="str">
        <f t="shared" si="1"/>
        <v>disagree</v>
      </c>
      <c r="F1046" s="4" t="b">
        <f t="shared" si="381"/>
        <v>0</v>
      </c>
      <c r="G1046" s="8" t="b">
        <f t="shared" si="382"/>
        <v>0</v>
      </c>
      <c r="H1046" s="8" t="b">
        <f t="shared" si="383"/>
        <v>0</v>
      </c>
      <c r="J1046" s="8" t="b">
        <f t="shared" si="2"/>
        <v>0</v>
      </c>
    </row>
    <row r="1047" ht="15.75" customHeight="1">
      <c r="A1047" s="11" t="s">
        <v>2098</v>
      </c>
      <c r="B1047" s="6" t="s">
        <v>10</v>
      </c>
      <c r="C1047" s="10" t="s">
        <v>2099</v>
      </c>
      <c r="D1047" s="6" t="s">
        <v>10</v>
      </c>
      <c r="E1047" s="4" t="str">
        <f t="shared" si="1"/>
        <v>agree</v>
      </c>
      <c r="J1047" s="8" t="b">
        <f t="shared" si="2"/>
        <v>0</v>
      </c>
    </row>
    <row r="1048" ht="15.75" customHeight="1">
      <c r="A1048" s="11" t="s">
        <v>2100</v>
      </c>
      <c r="B1048" s="6" t="s">
        <v>215</v>
      </c>
      <c r="C1048" s="10" t="s">
        <v>2101</v>
      </c>
      <c r="D1048" s="6" t="s">
        <v>10</v>
      </c>
      <c r="E1048" s="4" t="str">
        <f t="shared" si="1"/>
        <v>disagree</v>
      </c>
      <c r="F1048" s="4" t="b">
        <f>if(or(and(B1048="Neutrale",D1048="A Favore"),and(B1048="A Favore",D1048="Neutrale")),"neutrale-favore")</f>
        <v>0</v>
      </c>
      <c r="G1048" s="8" t="b">
        <f>if(or(and(B1048="Neutrale",D1048="Contro"),and(B1048="Contro",D1048="Neutrale")),"neutrale-contro")</f>
        <v>0</v>
      </c>
      <c r="H1048" s="8" t="b">
        <f>if(or(and(B1048="Contro",D1048="A Favore"),and(B1048="A Favore",D1048="Contro")),"contro-favore")</f>
        <v>0</v>
      </c>
      <c r="J1048" s="8" t="b">
        <f t="shared" si="2"/>
        <v>0</v>
      </c>
    </row>
    <row r="1049" ht="15.75" customHeight="1">
      <c r="A1049" s="11" t="s">
        <v>2102</v>
      </c>
      <c r="B1049" s="6" t="s">
        <v>12</v>
      </c>
      <c r="C1049" s="10" t="s">
        <v>2103</v>
      </c>
      <c r="D1049" s="6" t="s">
        <v>12</v>
      </c>
      <c r="E1049" s="4" t="str">
        <f t="shared" si="1"/>
        <v>agree</v>
      </c>
      <c r="J1049" s="8" t="b">
        <f t="shared" si="2"/>
        <v>0</v>
      </c>
    </row>
    <row r="1050" ht="15.75" customHeight="1">
      <c r="A1050" s="11" t="s">
        <v>2104</v>
      </c>
      <c r="B1050" s="6" t="s">
        <v>10</v>
      </c>
      <c r="C1050" s="10" t="s">
        <v>2105</v>
      </c>
      <c r="D1050" s="6" t="s">
        <v>10</v>
      </c>
      <c r="E1050" s="4" t="str">
        <f t="shared" si="1"/>
        <v>agree</v>
      </c>
      <c r="J1050" s="8" t="b">
        <f t="shared" si="2"/>
        <v>0</v>
      </c>
    </row>
    <row r="1051" ht="15.75" customHeight="1">
      <c r="A1051" s="11" t="s">
        <v>2106</v>
      </c>
      <c r="B1051" s="6" t="s">
        <v>12</v>
      </c>
      <c r="C1051" s="10" t="s">
        <v>2107</v>
      </c>
      <c r="D1051" s="6" t="s">
        <v>17</v>
      </c>
      <c r="E1051" s="4" t="str">
        <f t="shared" si="1"/>
        <v>disagree</v>
      </c>
      <c r="F1051" s="4" t="b">
        <f>if(or(and(B1051="Neutrale",D1051="A Favore"),and(B1051="A Favore",D1051="Neutrale")),"neutrale-favore")</f>
        <v>0</v>
      </c>
      <c r="G1051" s="8" t="b">
        <f>if(or(and(B1051="Neutrale",D1051="Contro"),and(B1051="Contro",D1051="Neutrale")),"neutrale-contro")</f>
        <v>0</v>
      </c>
      <c r="H1051" s="8" t="str">
        <f>if(or(and(B1051="Contro",D1051="A Favore"),and(B1051="A Favore",D1051="Contro")),"contro-favore")</f>
        <v>contro-favore</v>
      </c>
      <c r="I1051" s="4" t="s">
        <v>12</v>
      </c>
      <c r="J1051" s="8" t="str">
        <f t="shared" si="2"/>
        <v>risolto</v>
      </c>
    </row>
    <row r="1052" ht="15.75" customHeight="1">
      <c r="A1052" s="11" t="s">
        <v>2108</v>
      </c>
      <c r="B1052" s="6" t="s">
        <v>10</v>
      </c>
      <c r="C1052" s="10" t="s">
        <v>2109</v>
      </c>
      <c r="D1052" s="6" t="s">
        <v>10</v>
      </c>
      <c r="E1052" s="4" t="str">
        <f t="shared" si="1"/>
        <v>agree</v>
      </c>
      <c r="J1052" s="8" t="b">
        <f t="shared" si="2"/>
        <v>0</v>
      </c>
    </row>
    <row r="1053" ht="15.75" customHeight="1">
      <c r="A1053" s="11" t="s">
        <v>2110</v>
      </c>
      <c r="B1053" s="6" t="s">
        <v>10</v>
      </c>
      <c r="C1053" s="10" t="s">
        <v>2111</v>
      </c>
      <c r="D1053" s="6" t="s">
        <v>17</v>
      </c>
      <c r="E1053" s="4" t="str">
        <f t="shared" si="1"/>
        <v>disagree</v>
      </c>
      <c r="F1053" s="4" t="b">
        <f>if(or(and(B1053="Neutrale",D1053="A Favore"),and(B1053="A Favore",D1053="Neutrale")),"neutrale-favore")</f>
        <v>0</v>
      </c>
      <c r="G1053" s="8" t="str">
        <f>if(or(and(B1053="Neutrale",D1053="Contro"),and(B1053="Contro",D1053="Neutrale")),"neutrale-contro")</f>
        <v>neutrale-contro</v>
      </c>
      <c r="H1053" s="8" t="b">
        <f>if(or(and(B1053="Contro",D1053="A Favore"),and(B1053="A Favore",D1053="Contro")),"contro-favore")</f>
        <v>0</v>
      </c>
      <c r="J1053" s="8" t="b">
        <f t="shared" si="2"/>
        <v>0</v>
      </c>
    </row>
    <row r="1054" ht="15.75" customHeight="1">
      <c r="A1054" s="11" t="s">
        <v>2112</v>
      </c>
      <c r="B1054" s="6" t="s">
        <v>10</v>
      </c>
      <c r="C1054" s="10" t="s">
        <v>2113</v>
      </c>
      <c r="D1054" s="6" t="s">
        <v>10</v>
      </c>
      <c r="E1054" s="4" t="str">
        <f t="shared" si="1"/>
        <v>agree</v>
      </c>
      <c r="J1054" s="8" t="b">
        <f t="shared" si="2"/>
        <v>0</v>
      </c>
    </row>
    <row r="1055" ht="15.75" customHeight="1">
      <c r="A1055" s="11" t="s">
        <v>2114</v>
      </c>
      <c r="B1055" s="6" t="s">
        <v>10</v>
      </c>
      <c r="C1055" s="10" t="s">
        <v>2115</v>
      </c>
      <c r="D1055" s="6" t="s">
        <v>17</v>
      </c>
      <c r="E1055" s="4" t="str">
        <f t="shared" si="1"/>
        <v>disagree</v>
      </c>
      <c r="F1055" s="4" t="b">
        <f>if(or(and(B1055="Neutrale",D1055="A Favore"),and(B1055="A Favore",D1055="Neutrale")),"neutrale-favore")</f>
        <v>0</v>
      </c>
      <c r="G1055" s="8" t="str">
        <f>if(or(and(B1055="Neutrale",D1055="Contro"),and(B1055="Contro",D1055="Neutrale")),"neutrale-contro")</f>
        <v>neutrale-contro</v>
      </c>
      <c r="H1055" s="8" t="b">
        <f>if(or(and(B1055="Contro",D1055="A Favore"),and(B1055="A Favore",D1055="Contro")),"contro-favore")</f>
        <v>0</v>
      </c>
      <c r="J1055" s="8" t="b">
        <f t="shared" si="2"/>
        <v>0</v>
      </c>
    </row>
    <row r="1056" ht="15.75" customHeight="1">
      <c r="A1056" s="11" t="s">
        <v>2116</v>
      </c>
      <c r="B1056" s="6" t="s">
        <v>10</v>
      </c>
      <c r="C1056" s="10" t="s">
        <v>2117</v>
      </c>
      <c r="D1056" s="6" t="s">
        <v>10</v>
      </c>
      <c r="E1056" s="4" t="str">
        <f t="shared" si="1"/>
        <v>agree</v>
      </c>
      <c r="J1056" s="8" t="b">
        <f t="shared" si="2"/>
        <v>0</v>
      </c>
    </row>
    <row r="1057" ht="15.75" customHeight="1">
      <c r="A1057" s="11" t="s">
        <v>2118</v>
      </c>
      <c r="B1057" s="6" t="s">
        <v>10</v>
      </c>
      <c r="C1057" s="10" t="s">
        <v>2119</v>
      </c>
      <c r="D1057" s="6" t="s">
        <v>17</v>
      </c>
      <c r="E1057" s="4" t="str">
        <f t="shared" si="1"/>
        <v>disagree</v>
      </c>
      <c r="F1057" s="4" t="b">
        <f t="shared" ref="F1057:F1065" si="384">if(or(and(B1057="Neutrale",D1057="A Favore"),and(B1057="A Favore",D1057="Neutrale")),"neutrale-favore")</f>
        <v>0</v>
      </c>
      <c r="G1057" s="8" t="str">
        <f t="shared" ref="G1057:G1065" si="385">if(or(and(B1057="Neutrale",D1057="Contro"),and(B1057="Contro",D1057="Neutrale")),"neutrale-contro")</f>
        <v>neutrale-contro</v>
      </c>
      <c r="H1057" s="8" t="b">
        <f t="shared" ref="H1057:H1065" si="386">if(or(and(B1057="Contro",D1057="A Favore"),and(B1057="A Favore",D1057="Contro")),"contro-favore")</f>
        <v>0</v>
      </c>
      <c r="J1057" s="8" t="b">
        <f t="shared" si="2"/>
        <v>0</v>
      </c>
    </row>
    <row r="1058" ht="15.75" customHeight="1">
      <c r="A1058" s="11" t="s">
        <v>2120</v>
      </c>
      <c r="B1058" s="6" t="s">
        <v>12</v>
      </c>
      <c r="C1058" s="10" t="s">
        <v>2121</v>
      </c>
      <c r="D1058" s="6" t="s">
        <v>10</v>
      </c>
      <c r="E1058" s="4" t="str">
        <f t="shared" si="1"/>
        <v>disagree</v>
      </c>
      <c r="F1058" s="4" t="str">
        <f t="shared" si="384"/>
        <v>neutrale-favore</v>
      </c>
      <c r="G1058" s="8" t="b">
        <f t="shared" si="385"/>
        <v>0</v>
      </c>
      <c r="H1058" s="8" t="b">
        <f t="shared" si="386"/>
        <v>0</v>
      </c>
      <c r="J1058" s="8" t="b">
        <f t="shared" si="2"/>
        <v>0</v>
      </c>
    </row>
    <row r="1059" ht="15.75" customHeight="1">
      <c r="A1059" s="11" t="s">
        <v>2122</v>
      </c>
      <c r="B1059" s="6" t="s">
        <v>10</v>
      </c>
      <c r="C1059" s="10" t="s">
        <v>2123</v>
      </c>
      <c r="D1059" s="6" t="s">
        <v>17</v>
      </c>
      <c r="E1059" s="4" t="str">
        <f t="shared" si="1"/>
        <v>disagree</v>
      </c>
      <c r="F1059" s="4" t="b">
        <f t="shared" si="384"/>
        <v>0</v>
      </c>
      <c r="G1059" s="8" t="str">
        <f t="shared" si="385"/>
        <v>neutrale-contro</v>
      </c>
      <c r="H1059" s="8" t="b">
        <f t="shared" si="386"/>
        <v>0</v>
      </c>
      <c r="J1059" s="8" t="b">
        <f t="shared" si="2"/>
        <v>0</v>
      </c>
    </row>
    <row r="1060" ht="15.75" customHeight="1">
      <c r="A1060" s="11" t="s">
        <v>2124</v>
      </c>
      <c r="B1060" s="6" t="s">
        <v>10</v>
      </c>
      <c r="C1060" s="10" t="s">
        <v>2125</v>
      </c>
      <c r="D1060" s="6" t="s">
        <v>17</v>
      </c>
      <c r="E1060" s="4" t="str">
        <f t="shared" si="1"/>
        <v>disagree</v>
      </c>
      <c r="F1060" s="4" t="b">
        <f t="shared" si="384"/>
        <v>0</v>
      </c>
      <c r="G1060" s="8" t="str">
        <f t="shared" si="385"/>
        <v>neutrale-contro</v>
      </c>
      <c r="H1060" s="8" t="b">
        <f t="shared" si="386"/>
        <v>0</v>
      </c>
      <c r="J1060" s="8" t="b">
        <f t="shared" si="2"/>
        <v>0</v>
      </c>
    </row>
    <row r="1061" ht="15.75" customHeight="1">
      <c r="A1061" s="11" t="s">
        <v>2126</v>
      </c>
      <c r="B1061" s="6" t="s">
        <v>12</v>
      </c>
      <c r="C1061" s="10" t="s">
        <v>2127</v>
      </c>
      <c r="D1061" s="6" t="s">
        <v>10</v>
      </c>
      <c r="E1061" s="4" t="str">
        <f t="shared" si="1"/>
        <v>disagree</v>
      </c>
      <c r="F1061" s="4" t="str">
        <f t="shared" si="384"/>
        <v>neutrale-favore</v>
      </c>
      <c r="G1061" s="8" t="b">
        <f t="shared" si="385"/>
        <v>0</v>
      </c>
      <c r="H1061" s="8" t="b">
        <f t="shared" si="386"/>
        <v>0</v>
      </c>
      <c r="J1061" s="8" t="b">
        <f t="shared" si="2"/>
        <v>0</v>
      </c>
    </row>
    <row r="1062" ht="15.75" customHeight="1">
      <c r="A1062" s="11" t="s">
        <v>2128</v>
      </c>
      <c r="B1062" s="6" t="s">
        <v>10</v>
      </c>
      <c r="C1062" s="10" t="s">
        <v>2129</v>
      </c>
      <c r="D1062" s="6" t="s">
        <v>17</v>
      </c>
      <c r="E1062" s="4" t="str">
        <f t="shared" si="1"/>
        <v>disagree</v>
      </c>
      <c r="F1062" s="4" t="b">
        <f t="shared" si="384"/>
        <v>0</v>
      </c>
      <c r="G1062" s="8" t="str">
        <f t="shared" si="385"/>
        <v>neutrale-contro</v>
      </c>
      <c r="H1062" s="8" t="b">
        <f t="shared" si="386"/>
        <v>0</v>
      </c>
      <c r="J1062" s="8" t="b">
        <f t="shared" si="2"/>
        <v>0</v>
      </c>
    </row>
    <row r="1063" ht="15.75" customHeight="1">
      <c r="A1063" s="11" t="s">
        <v>2130</v>
      </c>
      <c r="B1063" s="6" t="s">
        <v>12</v>
      </c>
      <c r="C1063" s="10" t="s">
        <v>2131</v>
      </c>
      <c r="D1063" s="6" t="s">
        <v>10</v>
      </c>
      <c r="E1063" s="4" t="str">
        <f t="shared" si="1"/>
        <v>disagree</v>
      </c>
      <c r="F1063" s="4" t="str">
        <f t="shared" si="384"/>
        <v>neutrale-favore</v>
      </c>
      <c r="G1063" s="8" t="b">
        <f t="shared" si="385"/>
        <v>0</v>
      </c>
      <c r="H1063" s="8" t="b">
        <f t="shared" si="386"/>
        <v>0</v>
      </c>
      <c r="J1063" s="8" t="b">
        <f t="shared" si="2"/>
        <v>0</v>
      </c>
    </row>
    <row r="1064" ht="15.75" customHeight="1">
      <c r="A1064" s="11" t="s">
        <v>2132</v>
      </c>
      <c r="B1064" s="6" t="s">
        <v>215</v>
      </c>
      <c r="C1064" s="10" t="s">
        <v>2133</v>
      </c>
      <c r="D1064" s="6" t="s">
        <v>12</v>
      </c>
      <c r="E1064" s="4" t="str">
        <f t="shared" si="1"/>
        <v>disagree</v>
      </c>
      <c r="F1064" s="4" t="b">
        <f t="shared" si="384"/>
        <v>0</v>
      </c>
      <c r="G1064" s="8" t="b">
        <f t="shared" si="385"/>
        <v>0</v>
      </c>
      <c r="H1064" s="8" t="b">
        <f t="shared" si="386"/>
        <v>0</v>
      </c>
      <c r="J1064" s="8" t="b">
        <f t="shared" si="2"/>
        <v>0</v>
      </c>
    </row>
    <row r="1065" ht="15.75" customHeight="1">
      <c r="A1065" s="11" t="s">
        <v>2134</v>
      </c>
      <c r="B1065" s="6" t="s">
        <v>12</v>
      </c>
      <c r="C1065" s="10" t="s">
        <v>2135</v>
      </c>
      <c r="D1065" s="6" t="s">
        <v>17</v>
      </c>
      <c r="E1065" s="4" t="str">
        <f t="shared" si="1"/>
        <v>disagree</v>
      </c>
      <c r="F1065" s="4" t="b">
        <f t="shared" si="384"/>
        <v>0</v>
      </c>
      <c r="G1065" s="8" t="b">
        <f t="shared" si="385"/>
        <v>0</v>
      </c>
      <c r="H1065" s="8" t="str">
        <f t="shared" si="386"/>
        <v>contro-favore</v>
      </c>
      <c r="I1065" s="4" t="s">
        <v>12</v>
      </c>
      <c r="J1065" s="8" t="str">
        <f t="shared" si="2"/>
        <v>risolto</v>
      </c>
    </row>
    <row r="1066" ht="15.75" customHeight="1">
      <c r="A1066" s="11" t="s">
        <v>2136</v>
      </c>
      <c r="B1066" s="6" t="s">
        <v>10</v>
      </c>
      <c r="C1066" s="10" t="s">
        <v>2137</v>
      </c>
      <c r="D1066" s="6" t="s">
        <v>10</v>
      </c>
      <c r="E1066" s="4" t="str">
        <f t="shared" si="1"/>
        <v>agree</v>
      </c>
      <c r="J1066" s="8" t="b">
        <f t="shared" si="2"/>
        <v>0</v>
      </c>
    </row>
    <row r="1067" ht="15.75" customHeight="1">
      <c r="A1067" s="11" t="s">
        <v>2138</v>
      </c>
      <c r="B1067" s="6" t="s">
        <v>215</v>
      </c>
      <c r="C1067" s="10" t="s">
        <v>2139</v>
      </c>
      <c r="D1067" s="6" t="s">
        <v>12</v>
      </c>
      <c r="E1067" s="4" t="str">
        <f t="shared" si="1"/>
        <v>disagree</v>
      </c>
      <c r="F1067" s="4" t="b">
        <f>if(or(and(B1067="Neutrale",D1067="A Favore"),and(B1067="A Favore",D1067="Neutrale")),"neutrale-favore")</f>
        <v>0</v>
      </c>
      <c r="G1067" s="8" t="b">
        <f>if(or(and(B1067="Neutrale",D1067="Contro"),and(B1067="Contro",D1067="Neutrale")),"neutrale-contro")</f>
        <v>0</v>
      </c>
      <c r="H1067" s="8" t="b">
        <f>if(or(and(B1067="Contro",D1067="A Favore"),and(B1067="A Favore",D1067="Contro")),"contro-favore")</f>
        <v>0</v>
      </c>
      <c r="J1067" s="8" t="b">
        <f t="shared" si="2"/>
        <v>0</v>
      </c>
    </row>
    <row r="1068" ht="15.75" customHeight="1">
      <c r="A1068" s="11" t="s">
        <v>2140</v>
      </c>
      <c r="B1068" s="6" t="s">
        <v>17</v>
      </c>
      <c r="C1068" s="10" t="s">
        <v>2141</v>
      </c>
      <c r="D1068" s="6" t="s">
        <v>17</v>
      </c>
      <c r="E1068" s="4" t="str">
        <f t="shared" si="1"/>
        <v>agree</v>
      </c>
      <c r="J1068" s="8" t="b">
        <f t="shared" si="2"/>
        <v>0</v>
      </c>
    </row>
    <row r="1069" ht="15.75" customHeight="1">
      <c r="A1069" s="11" t="s">
        <v>2142</v>
      </c>
      <c r="B1069" s="6" t="s">
        <v>12</v>
      </c>
      <c r="C1069" s="10" t="s">
        <v>2143</v>
      </c>
      <c r="D1069" s="6" t="s">
        <v>17</v>
      </c>
      <c r="E1069" s="4" t="str">
        <f t="shared" si="1"/>
        <v>disagree</v>
      </c>
      <c r="F1069" s="4" t="b">
        <f t="shared" ref="F1069:F1074" si="387">if(or(and(B1069="Neutrale",D1069="A Favore"),and(B1069="A Favore",D1069="Neutrale")),"neutrale-favore")</f>
        <v>0</v>
      </c>
      <c r="G1069" s="8" t="b">
        <f t="shared" ref="G1069:G1074" si="388">if(or(and(B1069="Neutrale",D1069="Contro"),and(B1069="Contro",D1069="Neutrale")),"neutrale-contro")</f>
        <v>0</v>
      </c>
      <c r="H1069" s="8" t="str">
        <f t="shared" ref="H1069:H1074" si="389">if(or(and(B1069="Contro",D1069="A Favore"),and(B1069="A Favore",D1069="Contro")),"contro-favore")</f>
        <v>contro-favore</v>
      </c>
      <c r="I1069" s="4" t="s">
        <v>17</v>
      </c>
      <c r="J1069" s="8" t="str">
        <f t="shared" si="2"/>
        <v>risolto</v>
      </c>
    </row>
    <row r="1070" ht="15.75" customHeight="1">
      <c r="A1070" s="11" t="s">
        <v>2144</v>
      </c>
      <c r="B1070" s="6" t="s">
        <v>10</v>
      </c>
      <c r="C1070" s="10" t="s">
        <v>2145</v>
      </c>
      <c r="D1070" s="6" t="s">
        <v>17</v>
      </c>
      <c r="E1070" s="4" t="str">
        <f t="shared" si="1"/>
        <v>disagree</v>
      </c>
      <c r="F1070" s="4" t="b">
        <f t="shared" si="387"/>
        <v>0</v>
      </c>
      <c r="G1070" s="8" t="str">
        <f t="shared" si="388"/>
        <v>neutrale-contro</v>
      </c>
      <c r="H1070" s="8" t="b">
        <f t="shared" si="389"/>
        <v>0</v>
      </c>
      <c r="J1070" s="8" t="b">
        <f t="shared" si="2"/>
        <v>0</v>
      </c>
    </row>
    <row r="1071" ht="15.75" customHeight="1">
      <c r="A1071" s="11" t="s">
        <v>2146</v>
      </c>
      <c r="B1071" s="6" t="s">
        <v>215</v>
      </c>
      <c r="C1071" s="10" t="s">
        <v>2147</v>
      </c>
      <c r="D1071" s="6" t="s">
        <v>17</v>
      </c>
      <c r="E1071" s="4" t="str">
        <f t="shared" si="1"/>
        <v>disagree</v>
      </c>
      <c r="F1071" s="4" t="b">
        <f t="shared" si="387"/>
        <v>0</v>
      </c>
      <c r="G1071" s="8" t="b">
        <f t="shared" si="388"/>
        <v>0</v>
      </c>
      <c r="H1071" s="8" t="b">
        <f t="shared" si="389"/>
        <v>0</v>
      </c>
      <c r="J1071" s="8" t="b">
        <f t="shared" si="2"/>
        <v>0</v>
      </c>
    </row>
    <row r="1072" ht="15.75" customHeight="1">
      <c r="A1072" s="11" t="s">
        <v>2148</v>
      </c>
      <c r="B1072" s="6" t="s">
        <v>12</v>
      </c>
      <c r="C1072" s="10" t="s">
        <v>2149</v>
      </c>
      <c r="D1072" s="6" t="s">
        <v>10</v>
      </c>
      <c r="E1072" s="4" t="str">
        <f t="shared" si="1"/>
        <v>disagree</v>
      </c>
      <c r="F1072" s="4" t="str">
        <f t="shared" si="387"/>
        <v>neutrale-favore</v>
      </c>
      <c r="G1072" s="8" t="b">
        <f t="shared" si="388"/>
        <v>0</v>
      </c>
      <c r="H1072" s="8" t="b">
        <f t="shared" si="389"/>
        <v>0</v>
      </c>
      <c r="J1072" s="8" t="b">
        <f t="shared" si="2"/>
        <v>0</v>
      </c>
    </row>
    <row r="1073" ht="15.75" customHeight="1">
      <c r="A1073" s="11" t="s">
        <v>2150</v>
      </c>
      <c r="B1073" s="6" t="s">
        <v>10</v>
      </c>
      <c r="C1073" s="10" t="s">
        <v>2151</v>
      </c>
      <c r="D1073" s="6" t="s">
        <v>17</v>
      </c>
      <c r="E1073" s="4" t="str">
        <f t="shared" si="1"/>
        <v>disagree</v>
      </c>
      <c r="F1073" s="4" t="b">
        <f t="shared" si="387"/>
        <v>0</v>
      </c>
      <c r="G1073" s="8" t="str">
        <f t="shared" si="388"/>
        <v>neutrale-contro</v>
      </c>
      <c r="H1073" s="8" t="b">
        <f t="shared" si="389"/>
        <v>0</v>
      </c>
      <c r="J1073" s="8" t="b">
        <f t="shared" si="2"/>
        <v>0</v>
      </c>
    </row>
    <row r="1074" ht="15.75" customHeight="1">
      <c r="A1074" s="11" t="s">
        <v>2152</v>
      </c>
      <c r="B1074" s="6" t="s">
        <v>10</v>
      </c>
      <c r="C1074" s="10" t="s">
        <v>2153</v>
      </c>
      <c r="D1074" s="6" t="s">
        <v>17</v>
      </c>
      <c r="E1074" s="4" t="str">
        <f t="shared" si="1"/>
        <v>disagree</v>
      </c>
      <c r="F1074" s="4" t="b">
        <f t="shared" si="387"/>
        <v>0</v>
      </c>
      <c r="G1074" s="8" t="str">
        <f t="shared" si="388"/>
        <v>neutrale-contro</v>
      </c>
      <c r="H1074" s="8" t="b">
        <f t="shared" si="389"/>
        <v>0</v>
      </c>
      <c r="J1074" s="8" t="b">
        <f t="shared" si="2"/>
        <v>0</v>
      </c>
    </row>
    <row r="1075" ht="15.75" customHeight="1">
      <c r="A1075" s="11" t="s">
        <v>2154</v>
      </c>
      <c r="B1075" s="6" t="s">
        <v>10</v>
      </c>
      <c r="C1075" s="10" t="s">
        <v>2155</v>
      </c>
      <c r="D1075" s="6" t="s">
        <v>10</v>
      </c>
      <c r="E1075" s="4" t="str">
        <f t="shared" si="1"/>
        <v>agree</v>
      </c>
      <c r="J1075" s="8" t="b">
        <f t="shared" si="2"/>
        <v>0</v>
      </c>
    </row>
    <row r="1076" ht="15.75" customHeight="1">
      <c r="A1076" s="11" t="s">
        <v>2156</v>
      </c>
      <c r="B1076" s="6" t="s">
        <v>12</v>
      </c>
      <c r="C1076" s="10" t="s">
        <v>2157</v>
      </c>
      <c r="D1076" s="6" t="s">
        <v>10</v>
      </c>
      <c r="E1076" s="4" t="str">
        <f t="shared" si="1"/>
        <v>disagree</v>
      </c>
      <c r="F1076" s="4" t="str">
        <f t="shared" ref="F1076:F1081" si="390">if(or(and(B1076="Neutrale",D1076="A Favore"),and(B1076="A Favore",D1076="Neutrale")),"neutrale-favore")</f>
        <v>neutrale-favore</v>
      </c>
      <c r="G1076" s="8" t="b">
        <f t="shared" ref="G1076:G1081" si="391">if(or(and(B1076="Neutrale",D1076="Contro"),and(B1076="Contro",D1076="Neutrale")),"neutrale-contro")</f>
        <v>0</v>
      </c>
      <c r="H1076" s="8" t="b">
        <f t="shared" ref="H1076:H1081" si="392">if(or(and(B1076="Contro",D1076="A Favore"),and(B1076="A Favore",D1076="Contro")),"contro-favore")</f>
        <v>0</v>
      </c>
      <c r="J1076" s="8" t="b">
        <f t="shared" si="2"/>
        <v>0</v>
      </c>
    </row>
    <row r="1077" ht="15.75" customHeight="1">
      <c r="A1077" s="11" t="s">
        <v>2158</v>
      </c>
      <c r="B1077" s="6" t="s">
        <v>10</v>
      </c>
      <c r="C1077" s="10" t="s">
        <v>2159</v>
      </c>
      <c r="D1077" s="6" t="s">
        <v>17</v>
      </c>
      <c r="E1077" s="4" t="str">
        <f t="shared" si="1"/>
        <v>disagree</v>
      </c>
      <c r="F1077" s="4" t="b">
        <f t="shared" si="390"/>
        <v>0</v>
      </c>
      <c r="G1077" s="8" t="str">
        <f t="shared" si="391"/>
        <v>neutrale-contro</v>
      </c>
      <c r="H1077" s="8" t="b">
        <f t="shared" si="392"/>
        <v>0</v>
      </c>
      <c r="J1077" s="8" t="b">
        <f t="shared" si="2"/>
        <v>0</v>
      </c>
    </row>
    <row r="1078" ht="15.75" customHeight="1">
      <c r="A1078" s="11" t="s">
        <v>2160</v>
      </c>
      <c r="B1078" s="6" t="s">
        <v>10</v>
      </c>
      <c r="C1078" s="10" t="s">
        <v>2161</v>
      </c>
      <c r="D1078" s="6" t="s">
        <v>17</v>
      </c>
      <c r="E1078" s="4" t="str">
        <f t="shared" si="1"/>
        <v>disagree</v>
      </c>
      <c r="F1078" s="4" t="b">
        <f t="shared" si="390"/>
        <v>0</v>
      </c>
      <c r="G1078" s="8" t="str">
        <f t="shared" si="391"/>
        <v>neutrale-contro</v>
      </c>
      <c r="H1078" s="8" t="b">
        <f t="shared" si="392"/>
        <v>0</v>
      </c>
      <c r="J1078" s="8" t="b">
        <f t="shared" si="2"/>
        <v>0</v>
      </c>
    </row>
    <row r="1079" ht="15.75" customHeight="1">
      <c r="A1079" s="11" t="s">
        <v>2162</v>
      </c>
      <c r="B1079" s="6" t="s">
        <v>10</v>
      </c>
      <c r="C1079" s="10" t="s">
        <v>2163</v>
      </c>
      <c r="D1079" s="6" t="s">
        <v>17</v>
      </c>
      <c r="E1079" s="4" t="str">
        <f t="shared" si="1"/>
        <v>disagree</v>
      </c>
      <c r="F1079" s="4" t="b">
        <f t="shared" si="390"/>
        <v>0</v>
      </c>
      <c r="G1079" s="8" t="str">
        <f t="shared" si="391"/>
        <v>neutrale-contro</v>
      </c>
      <c r="H1079" s="8" t="b">
        <f t="shared" si="392"/>
        <v>0</v>
      </c>
      <c r="J1079" s="8" t="b">
        <f t="shared" si="2"/>
        <v>0</v>
      </c>
    </row>
    <row r="1080" ht="15.75" customHeight="1">
      <c r="A1080" s="11" t="s">
        <v>2164</v>
      </c>
      <c r="B1080" s="6" t="s">
        <v>12</v>
      </c>
      <c r="C1080" s="10" t="s">
        <v>2165</v>
      </c>
      <c r="D1080" s="6" t="s">
        <v>10</v>
      </c>
      <c r="E1080" s="4" t="str">
        <f t="shared" si="1"/>
        <v>disagree</v>
      </c>
      <c r="F1080" s="4" t="str">
        <f t="shared" si="390"/>
        <v>neutrale-favore</v>
      </c>
      <c r="G1080" s="8" t="b">
        <f t="shared" si="391"/>
        <v>0</v>
      </c>
      <c r="H1080" s="8" t="b">
        <f t="shared" si="392"/>
        <v>0</v>
      </c>
      <c r="J1080" s="8" t="b">
        <f t="shared" si="2"/>
        <v>0</v>
      </c>
    </row>
    <row r="1081" ht="15.75" customHeight="1">
      <c r="A1081" s="11" t="s">
        <v>2166</v>
      </c>
      <c r="B1081" s="6" t="s">
        <v>12</v>
      </c>
      <c r="C1081" s="10" t="s">
        <v>2167</v>
      </c>
      <c r="D1081" s="6" t="s">
        <v>10</v>
      </c>
      <c r="E1081" s="4" t="str">
        <f t="shared" si="1"/>
        <v>disagree</v>
      </c>
      <c r="F1081" s="4" t="str">
        <f t="shared" si="390"/>
        <v>neutrale-favore</v>
      </c>
      <c r="G1081" s="8" t="b">
        <f t="shared" si="391"/>
        <v>0</v>
      </c>
      <c r="H1081" s="8" t="b">
        <f t="shared" si="392"/>
        <v>0</v>
      </c>
      <c r="J1081" s="8" t="b">
        <f t="shared" si="2"/>
        <v>0</v>
      </c>
    </row>
    <row r="1082" ht="15.75" customHeight="1">
      <c r="A1082" s="11" t="s">
        <v>2168</v>
      </c>
      <c r="B1082" s="6" t="s">
        <v>10</v>
      </c>
      <c r="C1082" s="10" t="s">
        <v>2169</v>
      </c>
      <c r="D1082" s="6" t="s">
        <v>10</v>
      </c>
      <c r="E1082" s="4" t="str">
        <f t="shared" si="1"/>
        <v>agree</v>
      </c>
      <c r="J1082" s="8" t="b">
        <f t="shared" si="2"/>
        <v>0</v>
      </c>
    </row>
    <row r="1083" ht="15.75" customHeight="1">
      <c r="A1083" s="11" t="s">
        <v>2170</v>
      </c>
      <c r="B1083" s="6" t="s">
        <v>10</v>
      </c>
      <c r="C1083" s="10" t="s">
        <v>2171</v>
      </c>
      <c r="D1083" s="6" t="s">
        <v>10</v>
      </c>
      <c r="E1083" s="4" t="str">
        <f t="shared" si="1"/>
        <v>agree</v>
      </c>
      <c r="J1083" s="8" t="b">
        <f t="shared" si="2"/>
        <v>0</v>
      </c>
    </row>
    <row r="1084" ht="15.75" customHeight="1">
      <c r="A1084" s="11" t="s">
        <v>2172</v>
      </c>
      <c r="B1084" s="6" t="s">
        <v>12</v>
      </c>
      <c r="C1084" s="10" t="s">
        <v>2173</v>
      </c>
      <c r="D1084" s="6" t="s">
        <v>17</v>
      </c>
      <c r="E1084" s="4" t="str">
        <f t="shared" si="1"/>
        <v>disagree</v>
      </c>
      <c r="F1084" s="4" t="b">
        <f t="shared" ref="F1084:F1086" si="393">if(or(and(B1084="Neutrale",D1084="A Favore"),and(B1084="A Favore",D1084="Neutrale")),"neutrale-favore")</f>
        <v>0</v>
      </c>
      <c r="G1084" s="8" t="b">
        <f t="shared" ref="G1084:G1086" si="394">if(or(and(B1084="Neutrale",D1084="Contro"),and(B1084="Contro",D1084="Neutrale")),"neutrale-contro")</f>
        <v>0</v>
      </c>
      <c r="H1084" s="8" t="str">
        <f t="shared" ref="H1084:H1086" si="395">if(or(and(B1084="Contro",D1084="A Favore"),and(B1084="A Favore",D1084="Contro")),"contro-favore")</f>
        <v>contro-favore</v>
      </c>
      <c r="I1084" s="4" t="s">
        <v>17</v>
      </c>
      <c r="J1084" s="8" t="str">
        <f t="shared" si="2"/>
        <v>risolto</v>
      </c>
    </row>
    <row r="1085" ht="15.75" customHeight="1">
      <c r="A1085" s="11" t="s">
        <v>2174</v>
      </c>
      <c r="B1085" s="6" t="s">
        <v>10</v>
      </c>
      <c r="C1085" s="10" t="s">
        <v>2175</v>
      </c>
      <c r="D1085" s="6" t="s">
        <v>17</v>
      </c>
      <c r="E1085" s="4" t="str">
        <f t="shared" si="1"/>
        <v>disagree</v>
      </c>
      <c r="F1085" s="4" t="b">
        <f t="shared" si="393"/>
        <v>0</v>
      </c>
      <c r="G1085" s="8" t="str">
        <f t="shared" si="394"/>
        <v>neutrale-contro</v>
      </c>
      <c r="H1085" s="8" t="b">
        <f t="shared" si="395"/>
        <v>0</v>
      </c>
      <c r="J1085" s="8" t="b">
        <f t="shared" si="2"/>
        <v>0</v>
      </c>
    </row>
    <row r="1086" ht="15.75" customHeight="1">
      <c r="A1086" s="11" t="s">
        <v>2176</v>
      </c>
      <c r="B1086" s="6" t="s">
        <v>12</v>
      </c>
      <c r="C1086" s="10" t="s">
        <v>2177</v>
      </c>
      <c r="D1086" s="6" t="s">
        <v>10</v>
      </c>
      <c r="E1086" s="4" t="str">
        <f t="shared" si="1"/>
        <v>disagree</v>
      </c>
      <c r="F1086" s="4" t="str">
        <f t="shared" si="393"/>
        <v>neutrale-favore</v>
      </c>
      <c r="G1086" s="8" t="b">
        <f t="shared" si="394"/>
        <v>0</v>
      </c>
      <c r="H1086" s="8" t="b">
        <f t="shared" si="395"/>
        <v>0</v>
      </c>
      <c r="J1086" s="8" t="b">
        <f t="shared" si="2"/>
        <v>0</v>
      </c>
    </row>
    <row r="1087" ht="15.75" customHeight="1">
      <c r="A1087" s="11" t="s">
        <v>2178</v>
      </c>
      <c r="B1087" s="6" t="s">
        <v>12</v>
      </c>
      <c r="C1087" s="10" t="s">
        <v>2179</v>
      </c>
      <c r="D1087" s="6" t="s">
        <v>12</v>
      </c>
      <c r="E1087" s="4" t="str">
        <f t="shared" si="1"/>
        <v>agree</v>
      </c>
      <c r="J1087" s="8" t="b">
        <f t="shared" si="2"/>
        <v>0</v>
      </c>
    </row>
    <row r="1088" ht="15.75" customHeight="1">
      <c r="A1088" s="11" t="s">
        <v>2180</v>
      </c>
      <c r="B1088" s="6" t="s">
        <v>12</v>
      </c>
      <c r="C1088" s="10" t="s">
        <v>2181</v>
      </c>
      <c r="D1088" s="6" t="s">
        <v>17</v>
      </c>
      <c r="E1088" s="4" t="str">
        <f t="shared" si="1"/>
        <v>disagree</v>
      </c>
      <c r="F1088" s="4" t="b">
        <f>if(or(and(B1088="Neutrale",D1088="A Favore"),and(B1088="A Favore",D1088="Neutrale")),"neutrale-favore")</f>
        <v>0</v>
      </c>
      <c r="G1088" s="8" t="b">
        <f>if(or(and(B1088="Neutrale",D1088="Contro"),and(B1088="Contro",D1088="Neutrale")),"neutrale-contro")</f>
        <v>0</v>
      </c>
      <c r="H1088" s="8" t="str">
        <f>if(or(and(B1088="Contro",D1088="A Favore"),and(B1088="A Favore",D1088="Contro")),"contro-favore")</f>
        <v>contro-favore</v>
      </c>
      <c r="I1088" s="4" t="s">
        <v>10</v>
      </c>
      <c r="J1088" s="8" t="b">
        <f t="shared" si="2"/>
        <v>0</v>
      </c>
    </row>
    <row r="1089" ht="15.75" customHeight="1">
      <c r="A1089" s="11" t="s">
        <v>2182</v>
      </c>
      <c r="B1089" s="6" t="s">
        <v>10</v>
      </c>
      <c r="C1089" s="10" t="s">
        <v>2183</v>
      </c>
      <c r="D1089" s="6" t="s">
        <v>10</v>
      </c>
      <c r="E1089" s="4" t="str">
        <f t="shared" si="1"/>
        <v>agree</v>
      </c>
      <c r="J1089" s="8" t="b">
        <f t="shared" si="2"/>
        <v>0</v>
      </c>
    </row>
    <row r="1090" ht="15.75" customHeight="1">
      <c r="A1090" s="11" t="s">
        <v>2184</v>
      </c>
      <c r="B1090" s="6" t="s">
        <v>10</v>
      </c>
      <c r="C1090" s="10" t="s">
        <v>2185</v>
      </c>
      <c r="D1090" s="6" t="s">
        <v>10</v>
      </c>
      <c r="E1090" s="4" t="str">
        <f t="shared" si="1"/>
        <v>agree</v>
      </c>
      <c r="J1090" s="8" t="b">
        <f t="shared" si="2"/>
        <v>0</v>
      </c>
    </row>
    <row r="1091" ht="15.75" customHeight="1">
      <c r="A1091" s="11" t="s">
        <v>2186</v>
      </c>
      <c r="B1091" s="6" t="s">
        <v>215</v>
      </c>
      <c r="C1091" s="10" t="s">
        <v>2187</v>
      </c>
      <c r="D1091" s="6" t="s">
        <v>10</v>
      </c>
      <c r="E1091" s="4" t="str">
        <f t="shared" si="1"/>
        <v>disagree</v>
      </c>
      <c r="F1091" s="4" t="b">
        <f t="shared" ref="F1091:F1094" si="396">if(or(and(B1091="Neutrale",D1091="A Favore"),and(B1091="A Favore",D1091="Neutrale")),"neutrale-favore")</f>
        <v>0</v>
      </c>
      <c r="G1091" s="8" t="b">
        <f t="shared" ref="G1091:G1094" si="397">if(or(and(B1091="Neutrale",D1091="Contro"),and(B1091="Contro",D1091="Neutrale")),"neutrale-contro")</f>
        <v>0</v>
      </c>
      <c r="H1091" s="8" t="b">
        <f t="shared" ref="H1091:H1094" si="398">if(or(and(B1091="Contro",D1091="A Favore"),and(B1091="A Favore",D1091="Contro")),"contro-favore")</f>
        <v>0</v>
      </c>
      <c r="J1091" s="8" t="b">
        <f t="shared" si="2"/>
        <v>0</v>
      </c>
    </row>
    <row r="1092" ht="15.75" customHeight="1">
      <c r="A1092" s="11" t="s">
        <v>2188</v>
      </c>
      <c r="B1092" s="6" t="s">
        <v>12</v>
      </c>
      <c r="C1092" s="10" t="s">
        <v>2189</v>
      </c>
      <c r="D1092" s="6" t="s">
        <v>17</v>
      </c>
      <c r="E1092" s="4" t="str">
        <f t="shared" si="1"/>
        <v>disagree</v>
      </c>
      <c r="F1092" s="4" t="b">
        <f t="shared" si="396"/>
        <v>0</v>
      </c>
      <c r="G1092" s="8" t="b">
        <f t="shared" si="397"/>
        <v>0</v>
      </c>
      <c r="H1092" s="8" t="str">
        <f t="shared" si="398"/>
        <v>contro-favore</v>
      </c>
      <c r="I1092" s="4" t="s">
        <v>12</v>
      </c>
      <c r="J1092" s="8" t="str">
        <f t="shared" si="2"/>
        <v>risolto</v>
      </c>
    </row>
    <row r="1093" ht="15.75" customHeight="1">
      <c r="A1093" s="11" t="s">
        <v>2190</v>
      </c>
      <c r="B1093" s="6" t="s">
        <v>12</v>
      </c>
      <c r="C1093" s="10" t="s">
        <v>2191</v>
      </c>
      <c r="D1093" s="6" t="s">
        <v>17</v>
      </c>
      <c r="E1093" s="4" t="str">
        <f t="shared" si="1"/>
        <v>disagree</v>
      </c>
      <c r="F1093" s="4" t="b">
        <f t="shared" si="396"/>
        <v>0</v>
      </c>
      <c r="G1093" s="8" t="b">
        <f t="shared" si="397"/>
        <v>0</v>
      </c>
      <c r="H1093" s="8" t="str">
        <f t="shared" si="398"/>
        <v>contro-favore</v>
      </c>
      <c r="I1093" s="4" t="s">
        <v>17</v>
      </c>
      <c r="J1093" s="8" t="str">
        <f t="shared" si="2"/>
        <v>risolto</v>
      </c>
    </row>
    <row r="1094" ht="15.75" customHeight="1">
      <c r="A1094" s="11" t="s">
        <v>2192</v>
      </c>
      <c r="B1094" s="6" t="s">
        <v>12</v>
      </c>
      <c r="C1094" s="10" t="s">
        <v>2193</v>
      </c>
      <c r="D1094" s="6" t="s">
        <v>10</v>
      </c>
      <c r="E1094" s="4" t="str">
        <f t="shared" si="1"/>
        <v>disagree</v>
      </c>
      <c r="F1094" s="4" t="str">
        <f t="shared" si="396"/>
        <v>neutrale-favore</v>
      </c>
      <c r="G1094" s="8" t="b">
        <f t="shared" si="397"/>
        <v>0</v>
      </c>
      <c r="H1094" s="8" t="b">
        <f t="shared" si="398"/>
        <v>0</v>
      </c>
      <c r="J1094" s="8" t="b">
        <f t="shared" si="2"/>
        <v>0</v>
      </c>
    </row>
    <row r="1095" ht="15.75" customHeight="1">
      <c r="A1095" s="11" t="s">
        <v>2194</v>
      </c>
      <c r="B1095" s="6" t="s">
        <v>10</v>
      </c>
      <c r="C1095" s="10" t="s">
        <v>2195</v>
      </c>
      <c r="D1095" s="6" t="s">
        <v>10</v>
      </c>
      <c r="E1095" s="4" t="str">
        <f t="shared" si="1"/>
        <v>agree</v>
      </c>
      <c r="J1095" s="8" t="b">
        <f t="shared" si="2"/>
        <v>0</v>
      </c>
    </row>
    <row r="1096" ht="15.75" customHeight="1">
      <c r="A1096" s="11" t="s">
        <v>2196</v>
      </c>
      <c r="B1096" s="6" t="s">
        <v>12</v>
      </c>
      <c r="C1096" s="10" t="s">
        <v>2197</v>
      </c>
      <c r="D1096" s="6" t="s">
        <v>10</v>
      </c>
      <c r="E1096" s="4" t="str">
        <f t="shared" si="1"/>
        <v>disagree</v>
      </c>
      <c r="F1096" s="4" t="str">
        <f t="shared" ref="F1096:F1098" si="399">if(or(and(B1096="Neutrale",D1096="A Favore"),and(B1096="A Favore",D1096="Neutrale")),"neutrale-favore")</f>
        <v>neutrale-favore</v>
      </c>
      <c r="G1096" s="8" t="b">
        <f t="shared" ref="G1096:G1098" si="400">if(or(and(B1096="Neutrale",D1096="Contro"),and(B1096="Contro",D1096="Neutrale")),"neutrale-contro")</f>
        <v>0</v>
      </c>
      <c r="H1096" s="8" t="b">
        <f t="shared" ref="H1096:H1098" si="401">if(or(and(B1096="Contro",D1096="A Favore"),and(B1096="A Favore",D1096="Contro")),"contro-favore")</f>
        <v>0</v>
      </c>
      <c r="J1096" s="8" t="b">
        <f t="shared" si="2"/>
        <v>0</v>
      </c>
    </row>
    <row r="1097" ht="15.75" customHeight="1">
      <c r="A1097" s="11" t="s">
        <v>2198</v>
      </c>
      <c r="B1097" s="6" t="s">
        <v>215</v>
      </c>
      <c r="C1097" s="10" t="s">
        <v>2199</v>
      </c>
      <c r="D1097" s="6" t="s">
        <v>12</v>
      </c>
      <c r="E1097" s="4" t="str">
        <f t="shared" si="1"/>
        <v>disagree</v>
      </c>
      <c r="F1097" s="4" t="b">
        <f t="shared" si="399"/>
        <v>0</v>
      </c>
      <c r="G1097" s="8" t="b">
        <f t="shared" si="400"/>
        <v>0</v>
      </c>
      <c r="H1097" s="8" t="b">
        <f t="shared" si="401"/>
        <v>0</v>
      </c>
      <c r="J1097" s="8" t="b">
        <f t="shared" si="2"/>
        <v>0</v>
      </c>
    </row>
    <row r="1098" ht="15.75" customHeight="1">
      <c r="A1098" s="11" t="s">
        <v>2200</v>
      </c>
      <c r="B1098" s="6" t="s">
        <v>12</v>
      </c>
      <c r="C1098" s="10" t="s">
        <v>2201</v>
      </c>
      <c r="D1098" s="6" t="s">
        <v>10</v>
      </c>
      <c r="E1098" s="4" t="str">
        <f t="shared" si="1"/>
        <v>disagree</v>
      </c>
      <c r="F1098" s="4" t="str">
        <f t="shared" si="399"/>
        <v>neutrale-favore</v>
      </c>
      <c r="G1098" s="8" t="b">
        <f t="shared" si="400"/>
        <v>0</v>
      </c>
      <c r="H1098" s="8" t="b">
        <f t="shared" si="401"/>
        <v>0</v>
      </c>
      <c r="J1098" s="8" t="b">
        <f t="shared" si="2"/>
        <v>0</v>
      </c>
    </row>
    <row r="1099" ht="15.75" customHeight="1">
      <c r="A1099" s="11" t="s">
        <v>2202</v>
      </c>
      <c r="B1099" s="6" t="s">
        <v>12</v>
      </c>
      <c r="C1099" s="10" t="s">
        <v>2203</v>
      </c>
      <c r="D1099" s="6" t="s">
        <v>12</v>
      </c>
      <c r="E1099" s="4" t="str">
        <f t="shared" si="1"/>
        <v>agree</v>
      </c>
      <c r="J1099" s="8" t="b">
        <f t="shared" si="2"/>
        <v>0</v>
      </c>
    </row>
    <row r="1100" ht="15.75" customHeight="1">
      <c r="A1100" s="11" t="s">
        <v>2204</v>
      </c>
      <c r="B1100" s="6" t="s">
        <v>12</v>
      </c>
      <c r="C1100" s="10" t="s">
        <v>2205</v>
      </c>
      <c r="D1100" s="6" t="s">
        <v>17</v>
      </c>
      <c r="E1100" s="4" t="str">
        <f t="shared" si="1"/>
        <v>disagree</v>
      </c>
      <c r="F1100" s="4" t="b">
        <f>if(or(and(B1100="Neutrale",D1100="A Favore"),and(B1100="A Favore",D1100="Neutrale")),"neutrale-favore")</f>
        <v>0</v>
      </c>
      <c r="G1100" s="8" t="b">
        <f>if(or(and(B1100="Neutrale",D1100="Contro"),and(B1100="Contro",D1100="Neutrale")),"neutrale-contro")</f>
        <v>0</v>
      </c>
      <c r="H1100" s="8" t="str">
        <f>if(or(and(B1100="Contro",D1100="A Favore"),and(B1100="A Favore",D1100="Contro")),"contro-favore")</f>
        <v>contro-favore</v>
      </c>
      <c r="I1100" s="4" t="s">
        <v>12</v>
      </c>
      <c r="J1100" s="8" t="str">
        <f t="shared" si="2"/>
        <v>risolto</v>
      </c>
    </row>
    <row r="1101" ht="15.75" customHeight="1">
      <c r="A1101" s="11" t="s">
        <v>2206</v>
      </c>
      <c r="B1101" s="6" t="s">
        <v>10</v>
      </c>
      <c r="C1101" s="10" t="s">
        <v>2207</v>
      </c>
      <c r="D1101" s="6" t="s">
        <v>10</v>
      </c>
      <c r="E1101" s="4" t="str">
        <f t="shared" si="1"/>
        <v>agree</v>
      </c>
      <c r="J1101" s="8" t="b">
        <f t="shared" si="2"/>
        <v>0</v>
      </c>
    </row>
    <row r="1102" ht="15.75" customHeight="1">
      <c r="A1102" s="11" t="s">
        <v>2208</v>
      </c>
      <c r="B1102" s="6" t="s">
        <v>215</v>
      </c>
      <c r="C1102" s="10" t="s">
        <v>2209</v>
      </c>
      <c r="D1102" s="6" t="s">
        <v>10</v>
      </c>
      <c r="E1102" s="4" t="str">
        <f t="shared" si="1"/>
        <v>disagree</v>
      </c>
      <c r="F1102" s="4" t="b">
        <f t="shared" ref="F1102:F1104" si="402">if(or(and(B1102="Neutrale",D1102="A Favore"),and(B1102="A Favore",D1102="Neutrale")),"neutrale-favore")</f>
        <v>0</v>
      </c>
      <c r="G1102" s="8" t="b">
        <f t="shared" ref="G1102:G1104" si="403">if(or(and(B1102="Neutrale",D1102="Contro"),and(B1102="Contro",D1102="Neutrale")),"neutrale-contro")</f>
        <v>0</v>
      </c>
      <c r="H1102" s="8" t="b">
        <f t="shared" ref="H1102:H1104" si="404">if(or(and(B1102="Contro",D1102="A Favore"),and(B1102="A Favore",D1102="Contro")),"contro-favore")</f>
        <v>0</v>
      </c>
      <c r="J1102" s="8" t="b">
        <f t="shared" si="2"/>
        <v>0</v>
      </c>
    </row>
    <row r="1103" ht="15.75" customHeight="1">
      <c r="A1103" s="11" t="s">
        <v>2210</v>
      </c>
      <c r="B1103" s="6" t="s">
        <v>10</v>
      </c>
      <c r="C1103" s="10" t="s">
        <v>2211</v>
      </c>
      <c r="D1103" s="6" t="s">
        <v>17</v>
      </c>
      <c r="E1103" s="4" t="str">
        <f t="shared" si="1"/>
        <v>disagree</v>
      </c>
      <c r="F1103" s="4" t="b">
        <f t="shared" si="402"/>
        <v>0</v>
      </c>
      <c r="G1103" s="8" t="str">
        <f t="shared" si="403"/>
        <v>neutrale-contro</v>
      </c>
      <c r="H1103" s="8" t="b">
        <f t="shared" si="404"/>
        <v>0</v>
      </c>
      <c r="J1103" s="8" t="b">
        <f t="shared" si="2"/>
        <v>0</v>
      </c>
    </row>
    <row r="1104" ht="15.75" customHeight="1">
      <c r="A1104" s="11" t="s">
        <v>2212</v>
      </c>
      <c r="B1104" s="6" t="s">
        <v>10</v>
      </c>
      <c r="C1104" s="10" t="s">
        <v>2213</v>
      </c>
      <c r="D1104" s="6" t="s">
        <v>17</v>
      </c>
      <c r="E1104" s="4" t="str">
        <f t="shared" si="1"/>
        <v>disagree</v>
      </c>
      <c r="F1104" s="4" t="b">
        <f t="shared" si="402"/>
        <v>0</v>
      </c>
      <c r="G1104" s="8" t="str">
        <f t="shared" si="403"/>
        <v>neutrale-contro</v>
      </c>
      <c r="H1104" s="8" t="b">
        <f t="shared" si="404"/>
        <v>0</v>
      </c>
      <c r="J1104" s="8" t="b">
        <f t="shared" si="2"/>
        <v>0</v>
      </c>
    </row>
    <row r="1105" ht="15.75" customHeight="1">
      <c r="A1105" s="11" t="s">
        <v>2214</v>
      </c>
      <c r="B1105" s="6" t="s">
        <v>10</v>
      </c>
      <c r="C1105" s="10" t="s">
        <v>2215</v>
      </c>
      <c r="D1105" s="6" t="s">
        <v>10</v>
      </c>
      <c r="E1105" s="4" t="str">
        <f t="shared" si="1"/>
        <v>agree</v>
      </c>
      <c r="J1105" s="8" t="b">
        <f t="shared" si="2"/>
        <v>0</v>
      </c>
    </row>
    <row r="1106" ht="15.75" customHeight="1">
      <c r="A1106" s="11" t="s">
        <v>2216</v>
      </c>
      <c r="B1106" s="6" t="s">
        <v>12</v>
      </c>
      <c r="C1106" s="10" t="s">
        <v>2217</v>
      </c>
      <c r="D1106" s="6" t="s">
        <v>10</v>
      </c>
      <c r="E1106" s="4" t="str">
        <f t="shared" si="1"/>
        <v>disagree</v>
      </c>
      <c r="F1106" s="4" t="str">
        <f t="shared" ref="F1106:F1110" si="405">if(or(and(B1106="Neutrale",D1106="A Favore"),and(B1106="A Favore",D1106="Neutrale")),"neutrale-favore")</f>
        <v>neutrale-favore</v>
      </c>
      <c r="G1106" s="8" t="b">
        <f t="shared" ref="G1106:G1110" si="406">if(or(and(B1106="Neutrale",D1106="Contro"),and(B1106="Contro",D1106="Neutrale")),"neutrale-contro")</f>
        <v>0</v>
      </c>
      <c r="H1106" s="8" t="b">
        <f t="shared" ref="H1106:H1110" si="407">if(or(and(B1106="Contro",D1106="A Favore"),and(B1106="A Favore",D1106="Contro")),"contro-favore")</f>
        <v>0</v>
      </c>
      <c r="J1106" s="8" t="b">
        <f t="shared" si="2"/>
        <v>0</v>
      </c>
    </row>
    <row r="1107" ht="15.75" customHeight="1">
      <c r="A1107" s="11" t="s">
        <v>2218</v>
      </c>
      <c r="B1107" s="6" t="s">
        <v>10</v>
      </c>
      <c r="C1107" s="10" t="s">
        <v>2219</v>
      </c>
      <c r="D1107" s="6" t="s">
        <v>12</v>
      </c>
      <c r="E1107" s="4" t="str">
        <f t="shared" si="1"/>
        <v>disagree</v>
      </c>
      <c r="F1107" s="4" t="str">
        <f t="shared" si="405"/>
        <v>neutrale-favore</v>
      </c>
      <c r="G1107" s="8" t="b">
        <f t="shared" si="406"/>
        <v>0</v>
      </c>
      <c r="H1107" s="8" t="b">
        <f t="shared" si="407"/>
        <v>0</v>
      </c>
      <c r="J1107" s="8" t="b">
        <f t="shared" si="2"/>
        <v>0</v>
      </c>
    </row>
    <row r="1108" ht="15.75" customHeight="1">
      <c r="A1108" s="11" t="s">
        <v>2220</v>
      </c>
      <c r="B1108" s="6" t="s">
        <v>10</v>
      </c>
      <c r="C1108" s="10" t="s">
        <v>2221</v>
      </c>
      <c r="D1108" s="6" t="s">
        <v>12</v>
      </c>
      <c r="E1108" s="4" t="str">
        <f t="shared" si="1"/>
        <v>disagree</v>
      </c>
      <c r="F1108" s="4" t="str">
        <f t="shared" si="405"/>
        <v>neutrale-favore</v>
      </c>
      <c r="G1108" s="8" t="b">
        <f t="shared" si="406"/>
        <v>0</v>
      </c>
      <c r="H1108" s="8" t="b">
        <f t="shared" si="407"/>
        <v>0</v>
      </c>
      <c r="J1108" s="8" t="b">
        <f t="shared" si="2"/>
        <v>0</v>
      </c>
    </row>
    <row r="1109" ht="15.75" customHeight="1">
      <c r="A1109" s="11" t="s">
        <v>2222</v>
      </c>
      <c r="B1109" s="6" t="s">
        <v>12</v>
      </c>
      <c r="C1109" s="10" t="s">
        <v>2223</v>
      </c>
      <c r="D1109" s="6" t="s">
        <v>10</v>
      </c>
      <c r="E1109" s="4" t="str">
        <f t="shared" si="1"/>
        <v>disagree</v>
      </c>
      <c r="F1109" s="4" t="str">
        <f t="shared" si="405"/>
        <v>neutrale-favore</v>
      </c>
      <c r="G1109" s="8" t="b">
        <f t="shared" si="406"/>
        <v>0</v>
      </c>
      <c r="H1109" s="8" t="b">
        <f t="shared" si="407"/>
        <v>0</v>
      </c>
      <c r="J1109" s="8" t="b">
        <f t="shared" si="2"/>
        <v>0</v>
      </c>
    </row>
    <row r="1110" ht="15.75" customHeight="1">
      <c r="A1110" s="11" t="s">
        <v>2224</v>
      </c>
      <c r="B1110" s="6" t="s">
        <v>12</v>
      </c>
      <c r="C1110" s="10" t="s">
        <v>2225</v>
      </c>
      <c r="D1110" s="6" t="s">
        <v>10</v>
      </c>
      <c r="E1110" s="4" t="str">
        <f t="shared" si="1"/>
        <v>disagree</v>
      </c>
      <c r="F1110" s="4" t="str">
        <f t="shared" si="405"/>
        <v>neutrale-favore</v>
      </c>
      <c r="G1110" s="8" t="b">
        <f t="shared" si="406"/>
        <v>0</v>
      </c>
      <c r="H1110" s="8" t="b">
        <f t="shared" si="407"/>
        <v>0</v>
      </c>
      <c r="J1110" s="8" t="b">
        <f t="shared" si="2"/>
        <v>0</v>
      </c>
    </row>
    <row r="1111" ht="15.75" customHeight="1">
      <c r="A1111" s="11" t="s">
        <v>2226</v>
      </c>
      <c r="B1111" s="6" t="s">
        <v>10</v>
      </c>
      <c r="C1111" s="10" t="s">
        <v>2227</v>
      </c>
      <c r="D1111" s="6" t="s">
        <v>10</v>
      </c>
      <c r="E1111" s="4" t="str">
        <f t="shared" si="1"/>
        <v>agree</v>
      </c>
      <c r="J1111" s="8" t="b">
        <f t="shared" si="2"/>
        <v>0</v>
      </c>
    </row>
    <row r="1112" ht="15.75" customHeight="1">
      <c r="A1112" s="11" t="s">
        <v>2228</v>
      </c>
      <c r="B1112" s="6" t="s">
        <v>10</v>
      </c>
      <c r="C1112" s="10" t="s">
        <v>2229</v>
      </c>
      <c r="D1112" s="6" t="s">
        <v>17</v>
      </c>
      <c r="E1112" s="4" t="str">
        <f t="shared" si="1"/>
        <v>disagree</v>
      </c>
      <c r="F1112" s="4" t="b">
        <f t="shared" ref="F1112:F1115" si="408">if(or(and(B1112="Neutrale",D1112="A Favore"),and(B1112="A Favore",D1112="Neutrale")),"neutrale-favore")</f>
        <v>0</v>
      </c>
      <c r="G1112" s="8" t="str">
        <f t="shared" ref="G1112:G1115" si="409">if(or(and(B1112="Neutrale",D1112="Contro"),and(B1112="Contro",D1112="Neutrale")),"neutrale-contro")</f>
        <v>neutrale-contro</v>
      </c>
      <c r="H1112" s="8" t="b">
        <f t="shared" ref="H1112:H1115" si="410">if(or(and(B1112="Contro",D1112="A Favore"),and(B1112="A Favore",D1112="Contro")),"contro-favore")</f>
        <v>0</v>
      </c>
      <c r="J1112" s="8" t="b">
        <f t="shared" si="2"/>
        <v>0</v>
      </c>
    </row>
    <row r="1113" ht="15.75" customHeight="1">
      <c r="A1113" s="11" t="s">
        <v>2230</v>
      </c>
      <c r="B1113" s="6" t="s">
        <v>12</v>
      </c>
      <c r="C1113" s="10" t="s">
        <v>2231</v>
      </c>
      <c r="D1113" s="6" t="s">
        <v>17</v>
      </c>
      <c r="E1113" s="4" t="str">
        <f t="shared" si="1"/>
        <v>disagree</v>
      </c>
      <c r="F1113" s="4" t="b">
        <f t="shared" si="408"/>
        <v>0</v>
      </c>
      <c r="G1113" s="8" t="b">
        <f t="shared" si="409"/>
        <v>0</v>
      </c>
      <c r="H1113" s="8" t="str">
        <f t="shared" si="410"/>
        <v>contro-favore</v>
      </c>
      <c r="I1113" s="4" t="s">
        <v>12</v>
      </c>
      <c r="J1113" s="8" t="str">
        <f t="shared" si="2"/>
        <v>risolto</v>
      </c>
    </row>
    <row r="1114" ht="15.75" customHeight="1">
      <c r="A1114" s="11" t="s">
        <v>2232</v>
      </c>
      <c r="B1114" s="6" t="s">
        <v>215</v>
      </c>
      <c r="C1114" s="10" t="s">
        <v>2233</v>
      </c>
      <c r="D1114" s="6" t="s">
        <v>10</v>
      </c>
      <c r="E1114" s="4" t="str">
        <f t="shared" si="1"/>
        <v>disagree</v>
      </c>
      <c r="F1114" s="4" t="b">
        <f t="shared" si="408"/>
        <v>0</v>
      </c>
      <c r="G1114" s="8" t="b">
        <f t="shared" si="409"/>
        <v>0</v>
      </c>
      <c r="H1114" s="8" t="b">
        <f t="shared" si="410"/>
        <v>0</v>
      </c>
      <c r="J1114" s="8" t="b">
        <f t="shared" si="2"/>
        <v>0</v>
      </c>
    </row>
    <row r="1115" ht="15.75" customHeight="1">
      <c r="A1115" s="11" t="s">
        <v>2234</v>
      </c>
      <c r="B1115" s="6" t="s">
        <v>215</v>
      </c>
      <c r="C1115" s="10" t="s">
        <v>2235</v>
      </c>
      <c r="D1115" s="6" t="s">
        <v>10</v>
      </c>
      <c r="E1115" s="4" t="str">
        <f t="shared" si="1"/>
        <v>disagree</v>
      </c>
      <c r="F1115" s="4" t="b">
        <f t="shared" si="408"/>
        <v>0</v>
      </c>
      <c r="G1115" s="8" t="b">
        <f t="shared" si="409"/>
        <v>0</v>
      </c>
      <c r="H1115" s="8" t="b">
        <f t="shared" si="410"/>
        <v>0</v>
      </c>
      <c r="J1115" s="8" t="b">
        <f t="shared" si="2"/>
        <v>0</v>
      </c>
    </row>
    <row r="1116" ht="15.75" customHeight="1">
      <c r="A1116" s="11" t="s">
        <v>2236</v>
      </c>
      <c r="B1116" s="6" t="s">
        <v>12</v>
      </c>
      <c r="C1116" s="10" t="s">
        <v>2237</v>
      </c>
      <c r="D1116" s="6" t="s">
        <v>12</v>
      </c>
      <c r="E1116" s="4" t="str">
        <f t="shared" si="1"/>
        <v>agree</v>
      </c>
      <c r="J1116" s="8" t="b">
        <f t="shared" si="2"/>
        <v>0</v>
      </c>
    </row>
    <row r="1117" ht="15.75" customHeight="1">
      <c r="A1117" s="11" t="s">
        <v>2238</v>
      </c>
      <c r="B1117" s="6" t="s">
        <v>12</v>
      </c>
      <c r="C1117" s="10" t="s">
        <v>2239</v>
      </c>
      <c r="D1117" s="6" t="s">
        <v>10</v>
      </c>
      <c r="E1117" s="4" t="str">
        <f t="shared" si="1"/>
        <v>disagree</v>
      </c>
      <c r="F1117" s="4" t="str">
        <f t="shared" ref="F1117:F1118" si="411">if(or(and(B1117="Neutrale",D1117="A Favore"),and(B1117="A Favore",D1117="Neutrale")),"neutrale-favore")</f>
        <v>neutrale-favore</v>
      </c>
      <c r="G1117" s="8" t="b">
        <f t="shared" ref="G1117:G1118" si="412">if(or(and(B1117="Neutrale",D1117="Contro"),and(B1117="Contro",D1117="Neutrale")),"neutrale-contro")</f>
        <v>0</v>
      </c>
      <c r="H1117" s="8" t="b">
        <f t="shared" ref="H1117:H1118" si="413">if(or(and(B1117="Contro",D1117="A Favore"),and(B1117="A Favore",D1117="Contro")),"contro-favore")</f>
        <v>0</v>
      </c>
      <c r="J1117" s="8" t="b">
        <f t="shared" si="2"/>
        <v>0</v>
      </c>
    </row>
    <row r="1118" ht="15.75" customHeight="1">
      <c r="A1118" s="11" t="s">
        <v>2240</v>
      </c>
      <c r="B1118" s="6" t="s">
        <v>12</v>
      </c>
      <c r="C1118" s="10" t="s">
        <v>2241</v>
      </c>
      <c r="D1118" s="6" t="s">
        <v>10</v>
      </c>
      <c r="E1118" s="4" t="str">
        <f t="shared" si="1"/>
        <v>disagree</v>
      </c>
      <c r="F1118" s="4" t="str">
        <f t="shared" si="411"/>
        <v>neutrale-favore</v>
      </c>
      <c r="G1118" s="8" t="b">
        <f t="shared" si="412"/>
        <v>0</v>
      </c>
      <c r="H1118" s="8" t="b">
        <f t="shared" si="413"/>
        <v>0</v>
      </c>
      <c r="J1118" s="8" t="b">
        <f t="shared" si="2"/>
        <v>0</v>
      </c>
    </row>
    <row r="1119" ht="15.75" customHeight="1">
      <c r="A1119" s="11" t="s">
        <v>2242</v>
      </c>
      <c r="B1119" s="6" t="s">
        <v>10</v>
      </c>
      <c r="C1119" s="10" t="s">
        <v>2243</v>
      </c>
      <c r="D1119" s="6" t="s">
        <v>10</v>
      </c>
      <c r="E1119" s="4" t="str">
        <f t="shared" si="1"/>
        <v>agree</v>
      </c>
      <c r="J1119" s="8" t="b">
        <f t="shared" si="2"/>
        <v>0</v>
      </c>
    </row>
    <row r="1120" ht="15.75" customHeight="1">
      <c r="A1120" s="11" t="s">
        <v>2244</v>
      </c>
      <c r="B1120" s="6" t="s">
        <v>10</v>
      </c>
      <c r="C1120" s="10" t="s">
        <v>2245</v>
      </c>
      <c r="D1120" s="6" t="s">
        <v>12</v>
      </c>
      <c r="E1120" s="4" t="str">
        <f t="shared" si="1"/>
        <v>disagree</v>
      </c>
      <c r="F1120" s="4" t="str">
        <f t="shared" ref="F1120:F1129" si="414">if(or(and(B1120="Neutrale",D1120="A Favore"),and(B1120="A Favore",D1120="Neutrale")),"neutrale-favore")</f>
        <v>neutrale-favore</v>
      </c>
      <c r="G1120" s="8" t="b">
        <f t="shared" ref="G1120:G1129" si="415">if(or(and(B1120="Neutrale",D1120="Contro"),and(B1120="Contro",D1120="Neutrale")),"neutrale-contro")</f>
        <v>0</v>
      </c>
      <c r="H1120" s="8" t="b">
        <f t="shared" ref="H1120:H1129" si="416">if(or(and(B1120="Contro",D1120="A Favore"),and(B1120="A Favore",D1120="Contro")),"contro-favore")</f>
        <v>0</v>
      </c>
      <c r="J1120" s="8" t="b">
        <f t="shared" si="2"/>
        <v>0</v>
      </c>
    </row>
    <row r="1121" ht="15.75" customHeight="1">
      <c r="A1121" s="11" t="s">
        <v>2246</v>
      </c>
      <c r="B1121" s="6" t="s">
        <v>10</v>
      </c>
      <c r="C1121" s="10" t="s">
        <v>2247</v>
      </c>
      <c r="D1121" s="6" t="s">
        <v>17</v>
      </c>
      <c r="E1121" s="4" t="str">
        <f t="shared" si="1"/>
        <v>disagree</v>
      </c>
      <c r="F1121" s="4" t="b">
        <f t="shared" si="414"/>
        <v>0</v>
      </c>
      <c r="G1121" s="8" t="str">
        <f t="shared" si="415"/>
        <v>neutrale-contro</v>
      </c>
      <c r="H1121" s="8" t="b">
        <f t="shared" si="416"/>
        <v>0</v>
      </c>
      <c r="J1121" s="8" t="b">
        <f t="shared" si="2"/>
        <v>0</v>
      </c>
    </row>
    <row r="1122" ht="15.75" customHeight="1">
      <c r="A1122" s="11" t="s">
        <v>2248</v>
      </c>
      <c r="B1122" s="6" t="s">
        <v>12</v>
      </c>
      <c r="C1122" s="10" t="s">
        <v>2249</v>
      </c>
      <c r="D1122" s="6" t="s">
        <v>10</v>
      </c>
      <c r="E1122" s="4" t="str">
        <f t="shared" si="1"/>
        <v>disagree</v>
      </c>
      <c r="F1122" s="4" t="str">
        <f t="shared" si="414"/>
        <v>neutrale-favore</v>
      </c>
      <c r="G1122" s="8" t="b">
        <f t="shared" si="415"/>
        <v>0</v>
      </c>
      <c r="H1122" s="8" t="b">
        <f t="shared" si="416"/>
        <v>0</v>
      </c>
      <c r="J1122" s="8" t="b">
        <f t="shared" si="2"/>
        <v>0</v>
      </c>
    </row>
    <row r="1123" ht="15.75" customHeight="1">
      <c r="A1123" s="11" t="s">
        <v>2250</v>
      </c>
      <c r="B1123" s="6" t="s">
        <v>10</v>
      </c>
      <c r="C1123" s="10" t="s">
        <v>2251</v>
      </c>
      <c r="D1123" s="6" t="s">
        <v>17</v>
      </c>
      <c r="E1123" s="4" t="str">
        <f t="shared" si="1"/>
        <v>disagree</v>
      </c>
      <c r="F1123" s="4" t="b">
        <f t="shared" si="414"/>
        <v>0</v>
      </c>
      <c r="G1123" s="8" t="str">
        <f t="shared" si="415"/>
        <v>neutrale-contro</v>
      </c>
      <c r="H1123" s="8" t="b">
        <f t="shared" si="416"/>
        <v>0</v>
      </c>
      <c r="J1123" s="8" t="b">
        <f t="shared" si="2"/>
        <v>0</v>
      </c>
    </row>
    <row r="1124" ht="15.75" customHeight="1">
      <c r="A1124" s="11" t="s">
        <v>2252</v>
      </c>
      <c r="B1124" s="6" t="s">
        <v>215</v>
      </c>
      <c r="C1124" s="10" t="s">
        <v>2253</v>
      </c>
      <c r="D1124" s="6" t="s">
        <v>17</v>
      </c>
      <c r="E1124" s="4" t="str">
        <f t="shared" si="1"/>
        <v>disagree</v>
      </c>
      <c r="F1124" s="4" t="b">
        <f t="shared" si="414"/>
        <v>0</v>
      </c>
      <c r="G1124" s="8" t="b">
        <f t="shared" si="415"/>
        <v>0</v>
      </c>
      <c r="H1124" s="8" t="b">
        <f t="shared" si="416"/>
        <v>0</v>
      </c>
      <c r="J1124" s="8" t="b">
        <f t="shared" si="2"/>
        <v>0</v>
      </c>
    </row>
    <row r="1125" ht="15.75" customHeight="1">
      <c r="A1125" s="11" t="s">
        <v>2254</v>
      </c>
      <c r="B1125" s="6" t="s">
        <v>10</v>
      </c>
      <c r="C1125" s="10" t="s">
        <v>2255</v>
      </c>
      <c r="D1125" s="6" t="s">
        <v>17</v>
      </c>
      <c r="E1125" s="4" t="str">
        <f t="shared" si="1"/>
        <v>disagree</v>
      </c>
      <c r="F1125" s="4" t="b">
        <f t="shared" si="414"/>
        <v>0</v>
      </c>
      <c r="G1125" s="8" t="str">
        <f t="shared" si="415"/>
        <v>neutrale-contro</v>
      </c>
      <c r="H1125" s="8" t="b">
        <f t="shared" si="416"/>
        <v>0</v>
      </c>
      <c r="J1125" s="8" t="b">
        <f t="shared" si="2"/>
        <v>0</v>
      </c>
    </row>
    <row r="1126" ht="15.75" customHeight="1">
      <c r="A1126" s="11" t="s">
        <v>2256</v>
      </c>
      <c r="B1126" s="6" t="s">
        <v>12</v>
      </c>
      <c r="C1126" s="10" t="s">
        <v>2257</v>
      </c>
      <c r="D1126" s="6" t="s">
        <v>17</v>
      </c>
      <c r="E1126" s="4" t="str">
        <f t="shared" si="1"/>
        <v>disagree</v>
      </c>
      <c r="F1126" s="4" t="b">
        <f t="shared" si="414"/>
        <v>0</v>
      </c>
      <c r="G1126" s="8" t="b">
        <f t="shared" si="415"/>
        <v>0</v>
      </c>
      <c r="H1126" s="8" t="str">
        <f t="shared" si="416"/>
        <v>contro-favore</v>
      </c>
      <c r="I1126" s="4" t="s">
        <v>12</v>
      </c>
      <c r="J1126" s="8" t="str">
        <f t="shared" si="2"/>
        <v>risolto</v>
      </c>
    </row>
    <row r="1127" ht="15.75" customHeight="1">
      <c r="A1127" s="11" t="s">
        <v>2258</v>
      </c>
      <c r="B1127" s="6" t="s">
        <v>10</v>
      </c>
      <c r="C1127" s="10" t="s">
        <v>2259</v>
      </c>
      <c r="D1127" s="6" t="s">
        <v>17</v>
      </c>
      <c r="E1127" s="4" t="str">
        <f t="shared" si="1"/>
        <v>disagree</v>
      </c>
      <c r="F1127" s="4" t="b">
        <f t="shared" si="414"/>
        <v>0</v>
      </c>
      <c r="G1127" s="8" t="str">
        <f t="shared" si="415"/>
        <v>neutrale-contro</v>
      </c>
      <c r="H1127" s="8" t="b">
        <f t="shared" si="416"/>
        <v>0</v>
      </c>
      <c r="J1127" s="8" t="b">
        <f t="shared" si="2"/>
        <v>0</v>
      </c>
    </row>
    <row r="1128" ht="15.75" customHeight="1">
      <c r="A1128" s="11" t="s">
        <v>2260</v>
      </c>
      <c r="B1128" s="6" t="s">
        <v>10</v>
      </c>
      <c r="C1128" s="10" t="s">
        <v>2261</v>
      </c>
      <c r="D1128" s="6" t="s">
        <v>17</v>
      </c>
      <c r="E1128" s="4" t="str">
        <f t="shared" si="1"/>
        <v>disagree</v>
      </c>
      <c r="F1128" s="4" t="b">
        <f t="shared" si="414"/>
        <v>0</v>
      </c>
      <c r="G1128" s="8" t="str">
        <f t="shared" si="415"/>
        <v>neutrale-contro</v>
      </c>
      <c r="H1128" s="8" t="b">
        <f t="shared" si="416"/>
        <v>0</v>
      </c>
      <c r="J1128" s="8" t="b">
        <f t="shared" si="2"/>
        <v>0</v>
      </c>
    </row>
    <row r="1129" ht="15.75" customHeight="1">
      <c r="A1129" s="11" t="s">
        <v>2262</v>
      </c>
      <c r="B1129" s="6" t="s">
        <v>12</v>
      </c>
      <c r="C1129" s="10" t="s">
        <v>2263</v>
      </c>
      <c r="D1129" s="6" t="s">
        <v>17</v>
      </c>
      <c r="E1129" s="4" t="str">
        <f t="shared" si="1"/>
        <v>disagree</v>
      </c>
      <c r="F1129" s="4" t="b">
        <f t="shared" si="414"/>
        <v>0</v>
      </c>
      <c r="G1129" s="8" t="b">
        <f t="shared" si="415"/>
        <v>0</v>
      </c>
      <c r="H1129" s="8" t="str">
        <f t="shared" si="416"/>
        <v>contro-favore</v>
      </c>
      <c r="I1129" s="4" t="s">
        <v>12</v>
      </c>
      <c r="J1129" s="8" t="str">
        <f t="shared" si="2"/>
        <v>risolto</v>
      </c>
    </row>
    <row r="1130" ht="15.75" customHeight="1">
      <c r="A1130" s="11" t="s">
        <v>2264</v>
      </c>
      <c r="B1130" s="6" t="s">
        <v>10</v>
      </c>
      <c r="C1130" s="10" t="s">
        <v>2265</v>
      </c>
      <c r="D1130" s="6" t="s">
        <v>10</v>
      </c>
      <c r="E1130" s="4" t="str">
        <f t="shared" si="1"/>
        <v>agree</v>
      </c>
      <c r="J1130" s="8" t="b">
        <f t="shared" si="2"/>
        <v>0</v>
      </c>
    </row>
    <row r="1131" ht="15.75" customHeight="1">
      <c r="A1131" s="11" t="s">
        <v>2266</v>
      </c>
      <c r="B1131" s="6" t="s">
        <v>10</v>
      </c>
      <c r="C1131" s="10" t="s">
        <v>2267</v>
      </c>
      <c r="D1131" s="6" t="s">
        <v>17</v>
      </c>
      <c r="E1131" s="4" t="str">
        <f t="shared" si="1"/>
        <v>disagree</v>
      </c>
      <c r="F1131" s="4" t="b">
        <f t="shared" ref="F1131:F1135" si="417">if(or(and(B1131="Neutrale",D1131="A Favore"),and(B1131="A Favore",D1131="Neutrale")),"neutrale-favore")</f>
        <v>0</v>
      </c>
      <c r="G1131" s="8" t="str">
        <f t="shared" ref="G1131:G1135" si="418">if(or(and(B1131="Neutrale",D1131="Contro"),and(B1131="Contro",D1131="Neutrale")),"neutrale-contro")</f>
        <v>neutrale-contro</v>
      </c>
      <c r="H1131" s="8" t="b">
        <f t="shared" ref="H1131:H1135" si="419">if(or(and(B1131="Contro",D1131="A Favore"),and(B1131="A Favore",D1131="Contro")),"contro-favore")</f>
        <v>0</v>
      </c>
      <c r="J1131" s="8" t="b">
        <f t="shared" si="2"/>
        <v>0</v>
      </c>
    </row>
    <row r="1132" ht="15.75" customHeight="1">
      <c r="A1132" s="11" t="s">
        <v>2268</v>
      </c>
      <c r="B1132" s="6" t="s">
        <v>12</v>
      </c>
      <c r="C1132" s="10" t="s">
        <v>2269</v>
      </c>
      <c r="D1132" s="6" t="s">
        <v>10</v>
      </c>
      <c r="E1132" s="4" t="str">
        <f t="shared" si="1"/>
        <v>disagree</v>
      </c>
      <c r="F1132" s="4" t="str">
        <f t="shared" si="417"/>
        <v>neutrale-favore</v>
      </c>
      <c r="G1132" s="8" t="b">
        <f t="shared" si="418"/>
        <v>0</v>
      </c>
      <c r="H1132" s="8" t="b">
        <f t="shared" si="419"/>
        <v>0</v>
      </c>
      <c r="J1132" s="8" t="b">
        <f t="shared" si="2"/>
        <v>0</v>
      </c>
    </row>
    <row r="1133" ht="15.75" customHeight="1">
      <c r="A1133" s="11" t="s">
        <v>2270</v>
      </c>
      <c r="B1133" s="6" t="s">
        <v>12</v>
      </c>
      <c r="C1133" s="10" t="s">
        <v>2271</v>
      </c>
      <c r="D1133" s="6" t="s">
        <v>10</v>
      </c>
      <c r="E1133" s="4" t="str">
        <f t="shared" si="1"/>
        <v>disagree</v>
      </c>
      <c r="F1133" s="4" t="str">
        <f t="shared" si="417"/>
        <v>neutrale-favore</v>
      </c>
      <c r="G1133" s="8" t="b">
        <f t="shared" si="418"/>
        <v>0</v>
      </c>
      <c r="H1133" s="8" t="b">
        <f t="shared" si="419"/>
        <v>0</v>
      </c>
      <c r="J1133" s="8" t="b">
        <f t="shared" si="2"/>
        <v>0</v>
      </c>
    </row>
    <row r="1134" ht="15.75" customHeight="1">
      <c r="A1134" s="11" t="s">
        <v>2272</v>
      </c>
      <c r="B1134" s="6" t="s">
        <v>215</v>
      </c>
      <c r="C1134" s="10" t="s">
        <v>2273</v>
      </c>
      <c r="D1134" s="6" t="s">
        <v>17</v>
      </c>
      <c r="E1134" s="4" t="str">
        <f t="shared" si="1"/>
        <v>disagree</v>
      </c>
      <c r="F1134" s="4" t="b">
        <f t="shared" si="417"/>
        <v>0</v>
      </c>
      <c r="G1134" s="8" t="b">
        <f t="shared" si="418"/>
        <v>0</v>
      </c>
      <c r="H1134" s="8" t="b">
        <f t="shared" si="419"/>
        <v>0</v>
      </c>
      <c r="J1134" s="8" t="b">
        <f t="shared" si="2"/>
        <v>0</v>
      </c>
    </row>
    <row r="1135" ht="15.75" customHeight="1">
      <c r="A1135" s="11" t="s">
        <v>2274</v>
      </c>
      <c r="B1135" s="6" t="s">
        <v>215</v>
      </c>
      <c r="C1135" s="10" t="s">
        <v>2275</v>
      </c>
      <c r="D1135" s="6" t="s">
        <v>10</v>
      </c>
      <c r="E1135" s="4" t="str">
        <f t="shared" si="1"/>
        <v>disagree</v>
      </c>
      <c r="F1135" s="4" t="b">
        <f t="shared" si="417"/>
        <v>0</v>
      </c>
      <c r="G1135" s="8" t="b">
        <f t="shared" si="418"/>
        <v>0</v>
      </c>
      <c r="H1135" s="8" t="b">
        <f t="shared" si="419"/>
        <v>0</v>
      </c>
      <c r="J1135" s="8" t="b">
        <f t="shared" si="2"/>
        <v>0</v>
      </c>
    </row>
    <row r="1136" ht="15.75" customHeight="1">
      <c r="A1136" s="11" t="s">
        <v>2276</v>
      </c>
      <c r="B1136" s="6" t="s">
        <v>10</v>
      </c>
      <c r="C1136" s="10" t="s">
        <v>2277</v>
      </c>
      <c r="D1136" s="6" t="s">
        <v>10</v>
      </c>
      <c r="E1136" s="4" t="str">
        <f t="shared" si="1"/>
        <v>agree</v>
      </c>
      <c r="J1136" s="8" t="b">
        <f t="shared" si="2"/>
        <v>0</v>
      </c>
    </row>
    <row r="1137" ht="15.75" customHeight="1">
      <c r="A1137" s="11" t="s">
        <v>2278</v>
      </c>
      <c r="B1137" s="6" t="s">
        <v>215</v>
      </c>
      <c r="C1137" s="10" t="s">
        <v>2279</v>
      </c>
      <c r="D1137" s="6" t="s">
        <v>17</v>
      </c>
      <c r="E1137" s="4" t="str">
        <f t="shared" si="1"/>
        <v>disagree</v>
      </c>
      <c r="F1137" s="4" t="b">
        <f t="shared" ref="F1137:F1138" si="420">if(or(and(B1137="Neutrale",D1137="A Favore"),and(B1137="A Favore",D1137="Neutrale")),"neutrale-favore")</f>
        <v>0</v>
      </c>
      <c r="G1137" s="8" t="b">
        <f t="shared" ref="G1137:G1138" si="421">if(or(and(B1137="Neutrale",D1137="Contro"),and(B1137="Contro",D1137="Neutrale")),"neutrale-contro")</f>
        <v>0</v>
      </c>
      <c r="H1137" s="8" t="b">
        <f t="shared" ref="H1137:H1138" si="422">if(or(and(B1137="Contro",D1137="A Favore"),and(B1137="A Favore",D1137="Contro")),"contro-favore")</f>
        <v>0</v>
      </c>
      <c r="J1137" s="8" t="b">
        <f t="shared" si="2"/>
        <v>0</v>
      </c>
    </row>
    <row r="1138" ht="15.75" customHeight="1">
      <c r="A1138" s="11" t="s">
        <v>2280</v>
      </c>
      <c r="B1138" s="6" t="s">
        <v>215</v>
      </c>
      <c r="C1138" s="10" t="s">
        <v>2281</v>
      </c>
      <c r="D1138" s="6" t="s">
        <v>12</v>
      </c>
      <c r="E1138" s="4" t="str">
        <f t="shared" si="1"/>
        <v>disagree</v>
      </c>
      <c r="F1138" s="4" t="b">
        <f t="shared" si="420"/>
        <v>0</v>
      </c>
      <c r="G1138" s="8" t="b">
        <f t="shared" si="421"/>
        <v>0</v>
      </c>
      <c r="H1138" s="8" t="b">
        <f t="shared" si="422"/>
        <v>0</v>
      </c>
      <c r="J1138" s="8" t="b">
        <f t="shared" si="2"/>
        <v>0</v>
      </c>
    </row>
    <row r="1139" ht="15.75" customHeight="1">
      <c r="A1139" s="11" t="s">
        <v>2282</v>
      </c>
      <c r="B1139" s="6" t="s">
        <v>10</v>
      </c>
      <c r="C1139" s="10" t="s">
        <v>2283</v>
      </c>
      <c r="D1139" s="6" t="s">
        <v>10</v>
      </c>
      <c r="E1139" s="4" t="str">
        <f t="shared" si="1"/>
        <v>agree</v>
      </c>
      <c r="J1139" s="8" t="b">
        <f t="shared" si="2"/>
        <v>0</v>
      </c>
    </row>
    <row r="1140" ht="15.75" customHeight="1">
      <c r="A1140" s="11" t="s">
        <v>2284</v>
      </c>
      <c r="B1140" s="6" t="s">
        <v>215</v>
      </c>
      <c r="C1140" s="10" t="s">
        <v>2285</v>
      </c>
      <c r="D1140" s="6" t="s">
        <v>10</v>
      </c>
      <c r="E1140" s="4" t="str">
        <f t="shared" si="1"/>
        <v>disagree</v>
      </c>
      <c r="F1140" s="4" t="b">
        <f t="shared" ref="F1140:F1143" si="423">if(or(and(B1140="Neutrale",D1140="A Favore"),and(B1140="A Favore",D1140="Neutrale")),"neutrale-favore")</f>
        <v>0</v>
      </c>
      <c r="G1140" s="8" t="b">
        <f t="shared" ref="G1140:G1143" si="424">if(or(and(B1140="Neutrale",D1140="Contro"),and(B1140="Contro",D1140="Neutrale")),"neutrale-contro")</f>
        <v>0</v>
      </c>
      <c r="H1140" s="8" t="b">
        <f t="shared" ref="H1140:H1143" si="425">if(or(and(B1140="Contro",D1140="A Favore"),and(B1140="A Favore",D1140="Contro")),"contro-favore")</f>
        <v>0</v>
      </c>
      <c r="J1140" s="8" t="b">
        <f t="shared" si="2"/>
        <v>0</v>
      </c>
    </row>
    <row r="1141" ht="15.75" customHeight="1">
      <c r="A1141" s="11" t="s">
        <v>2286</v>
      </c>
      <c r="B1141" s="6" t="s">
        <v>10</v>
      </c>
      <c r="C1141" s="10" t="s">
        <v>2287</v>
      </c>
      <c r="D1141" s="6" t="s">
        <v>12</v>
      </c>
      <c r="E1141" s="4" t="str">
        <f t="shared" si="1"/>
        <v>disagree</v>
      </c>
      <c r="F1141" s="4" t="str">
        <f t="shared" si="423"/>
        <v>neutrale-favore</v>
      </c>
      <c r="G1141" s="8" t="b">
        <f t="shared" si="424"/>
        <v>0</v>
      </c>
      <c r="H1141" s="8" t="b">
        <f t="shared" si="425"/>
        <v>0</v>
      </c>
      <c r="J1141" s="8" t="b">
        <f t="shared" si="2"/>
        <v>0</v>
      </c>
    </row>
    <row r="1142" ht="15.75" customHeight="1">
      <c r="A1142" s="11" t="s">
        <v>2288</v>
      </c>
      <c r="B1142" s="6" t="s">
        <v>12</v>
      </c>
      <c r="C1142" s="10" t="s">
        <v>2289</v>
      </c>
      <c r="D1142" s="6" t="s">
        <v>17</v>
      </c>
      <c r="E1142" s="4" t="str">
        <f t="shared" si="1"/>
        <v>disagree</v>
      </c>
      <c r="F1142" s="4" t="b">
        <f t="shared" si="423"/>
        <v>0</v>
      </c>
      <c r="G1142" s="8" t="b">
        <f t="shared" si="424"/>
        <v>0</v>
      </c>
      <c r="H1142" s="8" t="str">
        <f t="shared" si="425"/>
        <v>contro-favore</v>
      </c>
      <c r="I1142" s="4" t="s">
        <v>10</v>
      </c>
      <c r="J1142" s="8" t="b">
        <f t="shared" si="2"/>
        <v>0</v>
      </c>
    </row>
    <row r="1143" ht="15.75" customHeight="1">
      <c r="A1143" s="11" t="s">
        <v>2290</v>
      </c>
      <c r="B1143" s="6" t="s">
        <v>10</v>
      </c>
      <c r="C1143" s="10" t="s">
        <v>2291</v>
      </c>
      <c r="D1143" s="6" t="s">
        <v>17</v>
      </c>
      <c r="E1143" s="4" t="str">
        <f t="shared" si="1"/>
        <v>disagree</v>
      </c>
      <c r="F1143" s="4" t="b">
        <f t="shared" si="423"/>
        <v>0</v>
      </c>
      <c r="G1143" s="8" t="str">
        <f t="shared" si="424"/>
        <v>neutrale-contro</v>
      </c>
      <c r="H1143" s="8" t="b">
        <f t="shared" si="425"/>
        <v>0</v>
      </c>
      <c r="J1143" s="8" t="b">
        <f t="shared" si="2"/>
        <v>0</v>
      </c>
    </row>
    <row r="1144" ht="15.75" customHeight="1">
      <c r="A1144" s="11" t="s">
        <v>2292</v>
      </c>
      <c r="B1144" s="6" t="s">
        <v>17</v>
      </c>
      <c r="C1144" s="10" t="s">
        <v>2293</v>
      </c>
      <c r="D1144" s="6" t="s">
        <v>17</v>
      </c>
      <c r="E1144" s="4" t="str">
        <f t="shared" si="1"/>
        <v>agree</v>
      </c>
      <c r="J1144" s="8" t="b">
        <f t="shared" si="2"/>
        <v>0</v>
      </c>
    </row>
    <row r="1145" ht="15.75" customHeight="1">
      <c r="A1145" s="11" t="s">
        <v>2294</v>
      </c>
      <c r="B1145" s="6" t="s">
        <v>10</v>
      </c>
      <c r="C1145" s="10" t="s">
        <v>2295</v>
      </c>
      <c r="D1145" s="6" t="s">
        <v>17</v>
      </c>
      <c r="E1145" s="4" t="str">
        <f t="shared" si="1"/>
        <v>disagree</v>
      </c>
      <c r="F1145" s="4" t="b">
        <f t="shared" ref="F1145:F1148" si="426">if(or(and(B1145="Neutrale",D1145="A Favore"),and(B1145="A Favore",D1145="Neutrale")),"neutrale-favore")</f>
        <v>0</v>
      </c>
      <c r="G1145" s="8" t="str">
        <f t="shared" ref="G1145:G1148" si="427">if(or(and(B1145="Neutrale",D1145="Contro"),and(B1145="Contro",D1145="Neutrale")),"neutrale-contro")</f>
        <v>neutrale-contro</v>
      </c>
      <c r="H1145" s="8" t="b">
        <f t="shared" ref="H1145:H1148" si="428">if(or(and(B1145="Contro",D1145="A Favore"),and(B1145="A Favore",D1145="Contro")),"contro-favore")</f>
        <v>0</v>
      </c>
      <c r="J1145" s="8" t="b">
        <f t="shared" si="2"/>
        <v>0</v>
      </c>
    </row>
    <row r="1146" ht="15.75" customHeight="1">
      <c r="A1146" s="11" t="s">
        <v>2296</v>
      </c>
      <c r="B1146" s="6" t="s">
        <v>12</v>
      </c>
      <c r="C1146" s="10" t="s">
        <v>2297</v>
      </c>
      <c r="D1146" s="6" t="s">
        <v>10</v>
      </c>
      <c r="E1146" s="4" t="str">
        <f t="shared" si="1"/>
        <v>disagree</v>
      </c>
      <c r="F1146" s="4" t="str">
        <f t="shared" si="426"/>
        <v>neutrale-favore</v>
      </c>
      <c r="G1146" s="8" t="b">
        <f t="shared" si="427"/>
        <v>0</v>
      </c>
      <c r="H1146" s="8" t="b">
        <f t="shared" si="428"/>
        <v>0</v>
      </c>
      <c r="J1146" s="8" t="b">
        <f t="shared" si="2"/>
        <v>0</v>
      </c>
    </row>
    <row r="1147" ht="15.75" customHeight="1">
      <c r="A1147" s="11" t="s">
        <v>2298</v>
      </c>
      <c r="B1147" s="6" t="s">
        <v>10</v>
      </c>
      <c r="C1147" s="10" t="s">
        <v>2299</v>
      </c>
      <c r="D1147" s="6" t="s">
        <v>17</v>
      </c>
      <c r="E1147" s="4" t="str">
        <f t="shared" si="1"/>
        <v>disagree</v>
      </c>
      <c r="F1147" s="4" t="b">
        <f t="shared" si="426"/>
        <v>0</v>
      </c>
      <c r="G1147" s="8" t="str">
        <f t="shared" si="427"/>
        <v>neutrale-contro</v>
      </c>
      <c r="H1147" s="8" t="b">
        <f t="shared" si="428"/>
        <v>0</v>
      </c>
      <c r="J1147" s="8" t="b">
        <f t="shared" si="2"/>
        <v>0</v>
      </c>
    </row>
    <row r="1148" ht="15.75" customHeight="1">
      <c r="A1148" s="11" t="s">
        <v>2300</v>
      </c>
      <c r="B1148" s="6" t="s">
        <v>10</v>
      </c>
      <c r="C1148" s="10" t="s">
        <v>2301</v>
      </c>
      <c r="D1148" s="6" t="s">
        <v>17</v>
      </c>
      <c r="E1148" s="4" t="str">
        <f t="shared" si="1"/>
        <v>disagree</v>
      </c>
      <c r="F1148" s="4" t="b">
        <f t="shared" si="426"/>
        <v>0</v>
      </c>
      <c r="G1148" s="8" t="str">
        <f t="shared" si="427"/>
        <v>neutrale-contro</v>
      </c>
      <c r="H1148" s="8" t="b">
        <f t="shared" si="428"/>
        <v>0</v>
      </c>
      <c r="J1148" s="8" t="b">
        <f t="shared" si="2"/>
        <v>0</v>
      </c>
    </row>
    <row r="1149" ht="15.75" customHeight="1">
      <c r="A1149" s="11" t="s">
        <v>2302</v>
      </c>
      <c r="B1149" s="6" t="s">
        <v>10</v>
      </c>
      <c r="C1149" s="10" t="s">
        <v>2303</v>
      </c>
      <c r="D1149" s="6" t="s">
        <v>10</v>
      </c>
      <c r="E1149" s="4" t="str">
        <f t="shared" si="1"/>
        <v>agree</v>
      </c>
      <c r="J1149" s="8" t="b">
        <f t="shared" si="2"/>
        <v>0</v>
      </c>
    </row>
    <row r="1150" ht="15.75" customHeight="1">
      <c r="A1150" s="11" t="s">
        <v>2304</v>
      </c>
      <c r="B1150" s="6" t="s">
        <v>10</v>
      </c>
      <c r="C1150" s="10" t="s">
        <v>2305</v>
      </c>
      <c r="D1150" s="6" t="s">
        <v>12</v>
      </c>
      <c r="E1150" s="4" t="str">
        <f t="shared" si="1"/>
        <v>disagree</v>
      </c>
      <c r="F1150" s="4" t="str">
        <f t="shared" ref="F1150:F1154" si="429">if(or(and(B1150="Neutrale",D1150="A Favore"),and(B1150="A Favore",D1150="Neutrale")),"neutrale-favore")</f>
        <v>neutrale-favore</v>
      </c>
      <c r="G1150" s="8" t="b">
        <f t="shared" ref="G1150:G1154" si="430">if(or(and(B1150="Neutrale",D1150="Contro"),and(B1150="Contro",D1150="Neutrale")),"neutrale-contro")</f>
        <v>0</v>
      </c>
      <c r="H1150" s="8" t="b">
        <f t="shared" ref="H1150:H1154" si="431">if(or(and(B1150="Contro",D1150="A Favore"),and(B1150="A Favore",D1150="Contro")),"contro-favore")</f>
        <v>0</v>
      </c>
      <c r="J1150" s="8" t="b">
        <f t="shared" si="2"/>
        <v>0</v>
      </c>
    </row>
    <row r="1151" ht="15.75" customHeight="1">
      <c r="A1151" s="11" t="s">
        <v>2306</v>
      </c>
      <c r="B1151" s="6" t="s">
        <v>215</v>
      </c>
      <c r="C1151" s="10" t="s">
        <v>2307</v>
      </c>
      <c r="D1151" s="6" t="s">
        <v>10</v>
      </c>
      <c r="E1151" s="4" t="str">
        <f t="shared" si="1"/>
        <v>disagree</v>
      </c>
      <c r="F1151" s="4" t="b">
        <f t="shared" si="429"/>
        <v>0</v>
      </c>
      <c r="G1151" s="8" t="b">
        <f t="shared" si="430"/>
        <v>0</v>
      </c>
      <c r="H1151" s="8" t="b">
        <f t="shared" si="431"/>
        <v>0</v>
      </c>
      <c r="J1151" s="8" t="b">
        <f t="shared" si="2"/>
        <v>0</v>
      </c>
    </row>
    <row r="1152" ht="15.75" customHeight="1">
      <c r="A1152" s="11" t="s">
        <v>2308</v>
      </c>
      <c r="B1152" s="6" t="s">
        <v>12</v>
      </c>
      <c r="C1152" s="10" t="s">
        <v>2309</v>
      </c>
      <c r="D1152" s="6" t="s">
        <v>10</v>
      </c>
      <c r="E1152" s="4" t="str">
        <f t="shared" si="1"/>
        <v>disagree</v>
      </c>
      <c r="F1152" s="4" t="str">
        <f t="shared" si="429"/>
        <v>neutrale-favore</v>
      </c>
      <c r="G1152" s="8" t="b">
        <f t="shared" si="430"/>
        <v>0</v>
      </c>
      <c r="H1152" s="8" t="b">
        <f t="shared" si="431"/>
        <v>0</v>
      </c>
      <c r="J1152" s="8" t="b">
        <f t="shared" si="2"/>
        <v>0</v>
      </c>
    </row>
    <row r="1153" ht="15.75" customHeight="1">
      <c r="A1153" s="11" t="s">
        <v>2310</v>
      </c>
      <c r="B1153" s="6" t="s">
        <v>12</v>
      </c>
      <c r="C1153" s="10" t="s">
        <v>2311</v>
      </c>
      <c r="D1153" s="6" t="s">
        <v>17</v>
      </c>
      <c r="E1153" s="4" t="str">
        <f t="shared" si="1"/>
        <v>disagree</v>
      </c>
      <c r="F1153" s="4" t="b">
        <f t="shared" si="429"/>
        <v>0</v>
      </c>
      <c r="G1153" s="8" t="b">
        <f t="shared" si="430"/>
        <v>0</v>
      </c>
      <c r="H1153" s="8" t="str">
        <f t="shared" si="431"/>
        <v>contro-favore</v>
      </c>
      <c r="I1153" s="4" t="s">
        <v>12</v>
      </c>
      <c r="J1153" s="8" t="str">
        <f t="shared" si="2"/>
        <v>risolto</v>
      </c>
    </row>
    <row r="1154" ht="15.75" customHeight="1">
      <c r="A1154" s="11" t="s">
        <v>2312</v>
      </c>
      <c r="B1154" s="6" t="s">
        <v>12</v>
      </c>
      <c r="C1154" s="10" t="s">
        <v>2313</v>
      </c>
      <c r="D1154" s="6" t="s">
        <v>10</v>
      </c>
      <c r="E1154" s="4" t="str">
        <f t="shared" si="1"/>
        <v>disagree</v>
      </c>
      <c r="F1154" s="4" t="str">
        <f t="shared" si="429"/>
        <v>neutrale-favore</v>
      </c>
      <c r="G1154" s="8" t="b">
        <f t="shared" si="430"/>
        <v>0</v>
      </c>
      <c r="H1154" s="8" t="b">
        <f t="shared" si="431"/>
        <v>0</v>
      </c>
      <c r="J1154" s="8" t="b">
        <f t="shared" si="2"/>
        <v>0</v>
      </c>
    </row>
    <row r="1155" ht="15.75" customHeight="1">
      <c r="A1155" s="11" t="s">
        <v>2314</v>
      </c>
      <c r="B1155" s="6" t="s">
        <v>10</v>
      </c>
      <c r="C1155" s="10" t="s">
        <v>2315</v>
      </c>
      <c r="D1155" s="6" t="s">
        <v>10</v>
      </c>
      <c r="E1155" s="4" t="str">
        <f t="shared" si="1"/>
        <v>agree</v>
      </c>
      <c r="J1155" s="8" t="b">
        <f t="shared" si="2"/>
        <v>0</v>
      </c>
    </row>
    <row r="1156" ht="15.75" customHeight="1">
      <c r="A1156" s="11" t="s">
        <v>2316</v>
      </c>
      <c r="B1156" s="6" t="s">
        <v>10</v>
      </c>
      <c r="C1156" s="10" t="s">
        <v>2317</v>
      </c>
      <c r="D1156" s="6" t="s">
        <v>10</v>
      </c>
      <c r="E1156" s="4" t="str">
        <f t="shared" si="1"/>
        <v>agree</v>
      </c>
      <c r="J1156" s="8" t="b">
        <f t="shared" si="2"/>
        <v>0</v>
      </c>
    </row>
    <row r="1157" ht="15.75" customHeight="1">
      <c r="A1157" s="11" t="s">
        <v>2318</v>
      </c>
      <c r="B1157" s="6" t="s">
        <v>12</v>
      </c>
      <c r="C1157" s="10" t="s">
        <v>2319</v>
      </c>
      <c r="D1157" s="6" t="s">
        <v>17</v>
      </c>
      <c r="E1157" s="4" t="str">
        <f t="shared" si="1"/>
        <v>disagree</v>
      </c>
      <c r="F1157" s="4" t="b">
        <f>if(or(and(B1157="Neutrale",D1157="A Favore"),and(B1157="A Favore",D1157="Neutrale")),"neutrale-favore")</f>
        <v>0</v>
      </c>
      <c r="G1157" s="8" t="b">
        <f>if(or(and(B1157="Neutrale",D1157="Contro"),and(B1157="Contro",D1157="Neutrale")),"neutrale-contro")</f>
        <v>0</v>
      </c>
      <c r="H1157" s="8" t="str">
        <f>if(or(and(B1157="Contro",D1157="A Favore"),and(B1157="A Favore",D1157="Contro")),"contro-favore")</f>
        <v>contro-favore</v>
      </c>
      <c r="I1157" s="4" t="s">
        <v>12</v>
      </c>
      <c r="J1157" s="8" t="str">
        <f t="shared" si="2"/>
        <v>risolto</v>
      </c>
    </row>
    <row r="1158" ht="15.75" customHeight="1">
      <c r="A1158" s="11" t="s">
        <v>2320</v>
      </c>
      <c r="B1158" s="6" t="s">
        <v>12</v>
      </c>
      <c r="C1158" s="10" t="s">
        <v>2321</v>
      </c>
      <c r="D1158" s="6" t="s">
        <v>12</v>
      </c>
      <c r="E1158" s="4" t="str">
        <f t="shared" si="1"/>
        <v>agree</v>
      </c>
      <c r="J1158" s="8" t="b">
        <f t="shared" si="2"/>
        <v>0</v>
      </c>
    </row>
    <row r="1159" ht="15.75" customHeight="1">
      <c r="A1159" s="11" t="s">
        <v>2322</v>
      </c>
      <c r="B1159" s="6" t="s">
        <v>10</v>
      </c>
      <c r="C1159" s="10" t="s">
        <v>2323</v>
      </c>
      <c r="D1159" s="6" t="s">
        <v>10</v>
      </c>
      <c r="E1159" s="4" t="str">
        <f t="shared" si="1"/>
        <v>agree</v>
      </c>
      <c r="J1159" s="8" t="b">
        <f t="shared" si="2"/>
        <v>0</v>
      </c>
    </row>
    <row r="1160" ht="15.75" customHeight="1">
      <c r="A1160" s="11" t="s">
        <v>2324</v>
      </c>
      <c r="B1160" s="6" t="s">
        <v>215</v>
      </c>
      <c r="C1160" s="10" t="s">
        <v>2325</v>
      </c>
      <c r="D1160" s="6" t="s">
        <v>10</v>
      </c>
      <c r="E1160" s="4" t="str">
        <f t="shared" si="1"/>
        <v>disagree</v>
      </c>
      <c r="F1160" s="4" t="b">
        <f t="shared" ref="F1160:F1166" si="432">if(or(and(B1160="Neutrale",D1160="A Favore"),and(B1160="A Favore",D1160="Neutrale")),"neutrale-favore")</f>
        <v>0</v>
      </c>
      <c r="G1160" s="8" t="b">
        <f t="shared" ref="G1160:G1166" si="433">if(or(and(B1160="Neutrale",D1160="Contro"),and(B1160="Contro",D1160="Neutrale")),"neutrale-contro")</f>
        <v>0</v>
      </c>
      <c r="H1160" s="8" t="b">
        <f t="shared" ref="H1160:H1166" si="434">if(or(and(B1160="Contro",D1160="A Favore"),and(B1160="A Favore",D1160="Contro")),"contro-favore")</f>
        <v>0</v>
      </c>
      <c r="J1160" s="8" t="b">
        <f t="shared" si="2"/>
        <v>0</v>
      </c>
    </row>
    <row r="1161" ht="15.75" customHeight="1">
      <c r="A1161" s="11" t="s">
        <v>2326</v>
      </c>
      <c r="B1161" s="6" t="s">
        <v>12</v>
      </c>
      <c r="C1161" s="10" t="s">
        <v>2327</v>
      </c>
      <c r="D1161" s="6" t="s">
        <v>10</v>
      </c>
      <c r="E1161" s="4" t="str">
        <f t="shared" si="1"/>
        <v>disagree</v>
      </c>
      <c r="F1161" s="4" t="str">
        <f t="shared" si="432"/>
        <v>neutrale-favore</v>
      </c>
      <c r="G1161" s="8" t="b">
        <f t="shared" si="433"/>
        <v>0</v>
      </c>
      <c r="H1161" s="8" t="b">
        <f t="shared" si="434"/>
        <v>0</v>
      </c>
      <c r="J1161" s="8" t="b">
        <f t="shared" si="2"/>
        <v>0</v>
      </c>
    </row>
    <row r="1162" ht="15.75" customHeight="1">
      <c r="A1162" s="11" t="s">
        <v>2328</v>
      </c>
      <c r="B1162" s="6" t="s">
        <v>12</v>
      </c>
      <c r="C1162" s="10" t="s">
        <v>2329</v>
      </c>
      <c r="D1162" s="6" t="s">
        <v>17</v>
      </c>
      <c r="E1162" s="4" t="str">
        <f t="shared" si="1"/>
        <v>disagree</v>
      </c>
      <c r="F1162" s="4" t="b">
        <f t="shared" si="432"/>
        <v>0</v>
      </c>
      <c r="G1162" s="8" t="b">
        <f t="shared" si="433"/>
        <v>0</v>
      </c>
      <c r="H1162" s="8" t="str">
        <f t="shared" si="434"/>
        <v>contro-favore</v>
      </c>
      <c r="I1162" s="4" t="s">
        <v>10</v>
      </c>
      <c r="J1162" s="8" t="b">
        <f t="shared" si="2"/>
        <v>0</v>
      </c>
    </row>
    <row r="1163" ht="15.75" customHeight="1">
      <c r="A1163" s="11" t="s">
        <v>2330</v>
      </c>
      <c r="B1163" s="6" t="s">
        <v>215</v>
      </c>
      <c r="C1163" s="10" t="s">
        <v>2331</v>
      </c>
      <c r="D1163" s="6" t="s">
        <v>10</v>
      </c>
      <c r="E1163" s="4" t="str">
        <f t="shared" si="1"/>
        <v>disagree</v>
      </c>
      <c r="F1163" s="4" t="b">
        <f t="shared" si="432"/>
        <v>0</v>
      </c>
      <c r="G1163" s="8" t="b">
        <f t="shared" si="433"/>
        <v>0</v>
      </c>
      <c r="H1163" s="8" t="b">
        <f t="shared" si="434"/>
        <v>0</v>
      </c>
      <c r="J1163" s="8" t="b">
        <f t="shared" si="2"/>
        <v>0</v>
      </c>
    </row>
    <row r="1164" ht="15.75" customHeight="1">
      <c r="A1164" s="11" t="s">
        <v>2332</v>
      </c>
      <c r="B1164" s="6" t="s">
        <v>215</v>
      </c>
      <c r="C1164" s="10" t="s">
        <v>2333</v>
      </c>
      <c r="D1164" s="6" t="s">
        <v>10</v>
      </c>
      <c r="E1164" s="4" t="str">
        <f t="shared" si="1"/>
        <v>disagree</v>
      </c>
      <c r="F1164" s="4" t="b">
        <f t="shared" si="432"/>
        <v>0</v>
      </c>
      <c r="G1164" s="8" t="b">
        <f t="shared" si="433"/>
        <v>0</v>
      </c>
      <c r="H1164" s="8" t="b">
        <f t="shared" si="434"/>
        <v>0</v>
      </c>
      <c r="J1164" s="8" t="b">
        <f t="shared" si="2"/>
        <v>0</v>
      </c>
    </row>
    <row r="1165" ht="15.75" customHeight="1">
      <c r="A1165" s="11" t="s">
        <v>2334</v>
      </c>
      <c r="B1165" s="6" t="s">
        <v>12</v>
      </c>
      <c r="C1165" s="10" t="s">
        <v>2335</v>
      </c>
      <c r="D1165" s="6" t="s">
        <v>10</v>
      </c>
      <c r="E1165" s="4" t="str">
        <f t="shared" si="1"/>
        <v>disagree</v>
      </c>
      <c r="F1165" s="4" t="str">
        <f t="shared" si="432"/>
        <v>neutrale-favore</v>
      </c>
      <c r="G1165" s="8" t="b">
        <f t="shared" si="433"/>
        <v>0</v>
      </c>
      <c r="H1165" s="8" t="b">
        <f t="shared" si="434"/>
        <v>0</v>
      </c>
      <c r="J1165" s="8" t="b">
        <f t="shared" si="2"/>
        <v>0</v>
      </c>
    </row>
    <row r="1166" ht="15.75" customHeight="1">
      <c r="A1166" s="11" t="s">
        <v>2336</v>
      </c>
      <c r="B1166" s="6" t="s">
        <v>215</v>
      </c>
      <c r="C1166" s="10" t="s">
        <v>2337</v>
      </c>
      <c r="D1166" s="6" t="s">
        <v>10</v>
      </c>
      <c r="E1166" s="4" t="str">
        <f t="shared" si="1"/>
        <v>disagree</v>
      </c>
      <c r="F1166" s="4" t="b">
        <f t="shared" si="432"/>
        <v>0</v>
      </c>
      <c r="G1166" s="8" t="b">
        <f t="shared" si="433"/>
        <v>0</v>
      </c>
      <c r="H1166" s="8" t="b">
        <f t="shared" si="434"/>
        <v>0</v>
      </c>
      <c r="J1166" s="8" t="b">
        <f t="shared" si="2"/>
        <v>0</v>
      </c>
    </row>
    <row r="1167" ht="15.75" customHeight="1">
      <c r="A1167" s="11" t="s">
        <v>2338</v>
      </c>
      <c r="B1167" s="6" t="s">
        <v>10</v>
      </c>
      <c r="C1167" s="10" t="s">
        <v>2339</v>
      </c>
      <c r="D1167" s="6" t="s">
        <v>10</v>
      </c>
      <c r="E1167" s="4" t="str">
        <f t="shared" si="1"/>
        <v>agree</v>
      </c>
      <c r="J1167" s="8" t="b">
        <f t="shared" si="2"/>
        <v>0</v>
      </c>
    </row>
    <row r="1168" ht="15.75" customHeight="1">
      <c r="A1168" s="11" t="s">
        <v>2340</v>
      </c>
      <c r="B1168" s="6" t="s">
        <v>12</v>
      </c>
      <c r="C1168" s="10" t="s">
        <v>2341</v>
      </c>
      <c r="D1168" s="6" t="s">
        <v>10</v>
      </c>
      <c r="E1168" s="4" t="str">
        <f t="shared" si="1"/>
        <v>disagree</v>
      </c>
      <c r="F1168" s="4" t="str">
        <f t="shared" ref="F1168:F1173" si="435">if(or(and(B1168="Neutrale",D1168="A Favore"),and(B1168="A Favore",D1168="Neutrale")),"neutrale-favore")</f>
        <v>neutrale-favore</v>
      </c>
      <c r="G1168" s="8" t="b">
        <f t="shared" ref="G1168:G1173" si="436">if(or(and(B1168="Neutrale",D1168="Contro"),and(B1168="Contro",D1168="Neutrale")),"neutrale-contro")</f>
        <v>0</v>
      </c>
      <c r="H1168" s="8" t="b">
        <f t="shared" ref="H1168:H1173" si="437">if(or(and(B1168="Contro",D1168="A Favore"),and(B1168="A Favore",D1168="Contro")),"contro-favore")</f>
        <v>0</v>
      </c>
      <c r="J1168" s="8" t="b">
        <f t="shared" si="2"/>
        <v>0</v>
      </c>
    </row>
    <row r="1169" ht="15.75" customHeight="1">
      <c r="A1169" s="11" t="s">
        <v>2342</v>
      </c>
      <c r="B1169" s="6" t="s">
        <v>10</v>
      </c>
      <c r="C1169" s="10" t="s">
        <v>2343</v>
      </c>
      <c r="D1169" s="6" t="s">
        <v>17</v>
      </c>
      <c r="E1169" s="4" t="str">
        <f t="shared" si="1"/>
        <v>disagree</v>
      </c>
      <c r="F1169" s="4" t="b">
        <f t="shared" si="435"/>
        <v>0</v>
      </c>
      <c r="G1169" s="8" t="str">
        <f t="shared" si="436"/>
        <v>neutrale-contro</v>
      </c>
      <c r="H1169" s="8" t="b">
        <f t="shared" si="437"/>
        <v>0</v>
      </c>
      <c r="J1169" s="8" t="b">
        <f t="shared" si="2"/>
        <v>0</v>
      </c>
    </row>
    <row r="1170" ht="15.75" customHeight="1">
      <c r="A1170" s="11" t="s">
        <v>2344</v>
      </c>
      <c r="B1170" s="6" t="s">
        <v>215</v>
      </c>
      <c r="C1170" s="10" t="s">
        <v>2345</v>
      </c>
      <c r="D1170" s="6" t="s">
        <v>17</v>
      </c>
      <c r="E1170" s="4" t="str">
        <f t="shared" si="1"/>
        <v>disagree</v>
      </c>
      <c r="F1170" s="4" t="b">
        <f t="shared" si="435"/>
        <v>0</v>
      </c>
      <c r="G1170" s="8" t="b">
        <f t="shared" si="436"/>
        <v>0</v>
      </c>
      <c r="H1170" s="8" t="b">
        <f t="shared" si="437"/>
        <v>0</v>
      </c>
      <c r="J1170" s="8" t="b">
        <f t="shared" si="2"/>
        <v>0</v>
      </c>
    </row>
    <row r="1171" ht="15.75" customHeight="1">
      <c r="A1171" s="11" t="s">
        <v>2346</v>
      </c>
      <c r="B1171" s="6" t="s">
        <v>12</v>
      </c>
      <c r="C1171" s="10" t="s">
        <v>2347</v>
      </c>
      <c r="D1171" s="6" t="s">
        <v>17</v>
      </c>
      <c r="E1171" s="4" t="str">
        <f t="shared" si="1"/>
        <v>disagree</v>
      </c>
      <c r="F1171" s="4" t="b">
        <f t="shared" si="435"/>
        <v>0</v>
      </c>
      <c r="G1171" s="8" t="b">
        <f t="shared" si="436"/>
        <v>0</v>
      </c>
      <c r="H1171" s="8" t="str">
        <f t="shared" si="437"/>
        <v>contro-favore</v>
      </c>
      <c r="I1171" s="4" t="s">
        <v>12</v>
      </c>
      <c r="J1171" s="8" t="str">
        <f t="shared" si="2"/>
        <v>risolto</v>
      </c>
    </row>
    <row r="1172" ht="15.75" customHeight="1">
      <c r="A1172" s="11" t="s">
        <v>2348</v>
      </c>
      <c r="B1172" s="6" t="s">
        <v>12</v>
      </c>
      <c r="C1172" s="10" t="s">
        <v>2349</v>
      </c>
      <c r="D1172" s="6" t="s">
        <v>394</v>
      </c>
      <c r="E1172" s="4" t="str">
        <f t="shared" si="1"/>
        <v>disagree</v>
      </c>
      <c r="F1172" s="4" t="b">
        <f t="shared" si="435"/>
        <v>0</v>
      </c>
      <c r="G1172" s="8" t="b">
        <f t="shared" si="436"/>
        <v>0</v>
      </c>
      <c r="H1172" s="8" t="b">
        <f t="shared" si="437"/>
        <v>0</v>
      </c>
      <c r="J1172" s="8" t="b">
        <f t="shared" si="2"/>
        <v>0</v>
      </c>
    </row>
    <row r="1173" ht="15.75" customHeight="1">
      <c r="A1173" s="11" t="s">
        <v>2350</v>
      </c>
      <c r="B1173" s="6" t="s">
        <v>10</v>
      </c>
      <c r="C1173" s="10" t="s">
        <v>2351</v>
      </c>
      <c r="D1173" s="6" t="s">
        <v>17</v>
      </c>
      <c r="E1173" s="4" t="str">
        <f t="shared" si="1"/>
        <v>disagree</v>
      </c>
      <c r="F1173" s="4" t="b">
        <f t="shared" si="435"/>
        <v>0</v>
      </c>
      <c r="G1173" s="8" t="str">
        <f t="shared" si="436"/>
        <v>neutrale-contro</v>
      </c>
      <c r="H1173" s="8" t="b">
        <f t="shared" si="437"/>
        <v>0</v>
      </c>
      <c r="J1173" s="8" t="b">
        <f t="shared" si="2"/>
        <v>0</v>
      </c>
    </row>
    <row r="1174" ht="15.75" customHeight="1">
      <c r="A1174" s="11" t="s">
        <v>2352</v>
      </c>
      <c r="B1174" s="6" t="s">
        <v>10</v>
      </c>
      <c r="C1174" s="10" t="s">
        <v>2353</v>
      </c>
      <c r="D1174" s="6" t="s">
        <v>10</v>
      </c>
      <c r="E1174" s="4" t="str">
        <f t="shared" si="1"/>
        <v>agree</v>
      </c>
      <c r="J1174" s="8" t="b">
        <f t="shared" si="2"/>
        <v>0</v>
      </c>
    </row>
    <row r="1175" ht="15.75" customHeight="1">
      <c r="A1175" s="11" t="s">
        <v>2354</v>
      </c>
      <c r="B1175" s="6" t="s">
        <v>10</v>
      </c>
      <c r="C1175" s="10" t="s">
        <v>2355</v>
      </c>
      <c r="D1175" s="6" t="s">
        <v>10</v>
      </c>
      <c r="E1175" s="4" t="str">
        <f t="shared" si="1"/>
        <v>agree</v>
      </c>
      <c r="J1175" s="8" t="b">
        <f t="shared" si="2"/>
        <v>0</v>
      </c>
    </row>
    <row r="1176" ht="15.75" customHeight="1">
      <c r="A1176" s="11" t="s">
        <v>2356</v>
      </c>
      <c r="B1176" s="6" t="s">
        <v>215</v>
      </c>
      <c r="C1176" s="10" t="s">
        <v>2357</v>
      </c>
      <c r="D1176" s="6" t="s">
        <v>10</v>
      </c>
      <c r="E1176" s="4" t="str">
        <f t="shared" si="1"/>
        <v>disagree</v>
      </c>
      <c r="F1176" s="4" t="b">
        <f t="shared" ref="F1176:F1177" si="438">if(or(and(B1176="Neutrale",D1176="A Favore"),and(B1176="A Favore",D1176="Neutrale")),"neutrale-favore")</f>
        <v>0</v>
      </c>
      <c r="G1176" s="8" t="b">
        <f t="shared" ref="G1176:G1177" si="439">if(or(and(B1176="Neutrale",D1176="Contro"),and(B1176="Contro",D1176="Neutrale")),"neutrale-contro")</f>
        <v>0</v>
      </c>
      <c r="H1176" s="8" t="b">
        <f t="shared" ref="H1176:H1177" si="440">if(or(and(B1176="Contro",D1176="A Favore"),and(B1176="A Favore",D1176="Contro")),"contro-favore")</f>
        <v>0</v>
      </c>
      <c r="J1176" s="8" t="b">
        <f t="shared" si="2"/>
        <v>0</v>
      </c>
    </row>
    <row r="1177" ht="15.75" customHeight="1">
      <c r="A1177" s="11" t="s">
        <v>2358</v>
      </c>
      <c r="B1177" s="6" t="s">
        <v>215</v>
      </c>
      <c r="C1177" s="10" t="s">
        <v>2359</v>
      </c>
      <c r="D1177" s="6" t="s">
        <v>17</v>
      </c>
      <c r="E1177" s="4" t="str">
        <f t="shared" si="1"/>
        <v>disagree</v>
      </c>
      <c r="F1177" s="4" t="b">
        <f t="shared" si="438"/>
        <v>0</v>
      </c>
      <c r="G1177" s="8" t="b">
        <f t="shared" si="439"/>
        <v>0</v>
      </c>
      <c r="H1177" s="8" t="b">
        <f t="shared" si="440"/>
        <v>0</v>
      </c>
      <c r="J1177" s="8" t="b">
        <f t="shared" si="2"/>
        <v>0</v>
      </c>
    </row>
    <row r="1178" ht="15.75" customHeight="1">
      <c r="A1178" s="11" t="s">
        <v>2360</v>
      </c>
      <c r="B1178" s="6" t="s">
        <v>17</v>
      </c>
      <c r="C1178" s="10" t="s">
        <v>2361</v>
      </c>
      <c r="D1178" s="6" t="s">
        <v>17</v>
      </c>
      <c r="E1178" s="4" t="str">
        <f t="shared" si="1"/>
        <v>agree</v>
      </c>
      <c r="J1178" s="8" t="b">
        <f t="shared" si="2"/>
        <v>0</v>
      </c>
    </row>
    <row r="1179" ht="15.75" customHeight="1">
      <c r="A1179" s="11" t="s">
        <v>2362</v>
      </c>
      <c r="B1179" s="6" t="s">
        <v>10</v>
      </c>
      <c r="C1179" s="10" t="s">
        <v>2363</v>
      </c>
      <c r="D1179" s="6" t="s">
        <v>17</v>
      </c>
      <c r="E1179" s="4" t="str">
        <f t="shared" si="1"/>
        <v>disagree</v>
      </c>
      <c r="F1179" s="4" t="b">
        <f>if(or(and(B1179="Neutrale",D1179="A Favore"),and(B1179="A Favore",D1179="Neutrale")),"neutrale-favore")</f>
        <v>0</v>
      </c>
      <c r="G1179" s="8" t="str">
        <f>if(or(and(B1179="Neutrale",D1179="Contro"),and(B1179="Contro",D1179="Neutrale")),"neutrale-contro")</f>
        <v>neutrale-contro</v>
      </c>
      <c r="H1179" s="8" t="b">
        <f>if(or(and(B1179="Contro",D1179="A Favore"),and(B1179="A Favore",D1179="Contro")),"contro-favore")</f>
        <v>0</v>
      </c>
      <c r="J1179" s="8" t="b">
        <f t="shared" si="2"/>
        <v>0</v>
      </c>
    </row>
    <row r="1180" ht="15.75" customHeight="1">
      <c r="A1180" s="11" t="s">
        <v>2364</v>
      </c>
      <c r="B1180" s="6" t="s">
        <v>10</v>
      </c>
      <c r="C1180" s="10" t="s">
        <v>2365</v>
      </c>
      <c r="D1180" s="6" t="s">
        <v>10</v>
      </c>
      <c r="E1180" s="4" t="str">
        <f t="shared" si="1"/>
        <v>agree</v>
      </c>
      <c r="J1180" s="8" t="b">
        <f t="shared" si="2"/>
        <v>0</v>
      </c>
    </row>
    <row r="1181" ht="15.75" customHeight="1">
      <c r="A1181" s="11" t="s">
        <v>2366</v>
      </c>
      <c r="B1181" s="6" t="s">
        <v>215</v>
      </c>
      <c r="C1181" s="10" t="s">
        <v>2367</v>
      </c>
      <c r="D1181" s="6" t="s">
        <v>10</v>
      </c>
      <c r="E1181" s="4" t="str">
        <f t="shared" si="1"/>
        <v>disagree</v>
      </c>
      <c r="F1181" s="4" t="b">
        <f t="shared" ref="F1181:F1182" si="441">if(or(and(B1181="Neutrale",D1181="A Favore"),and(B1181="A Favore",D1181="Neutrale")),"neutrale-favore")</f>
        <v>0</v>
      </c>
      <c r="G1181" s="8" t="b">
        <f t="shared" ref="G1181:G1182" si="442">if(or(and(B1181="Neutrale",D1181="Contro"),and(B1181="Contro",D1181="Neutrale")),"neutrale-contro")</f>
        <v>0</v>
      </c>
      <c r="H1181" s="8" t="b">
        <f t="shared" ref="H1181:H1182" si="443">if(or(and(B1181="Contro",D1181="A Favore"),and(B1181="A Favore",D1181="Contro")),"contro-favore")</f>
        <v>0</v>
      </c>
      <c r="J1181" s="8" t="b">
        <f t="shared" si="2"/>
        <v>0</v>
      </c>
    </row>
    <row r="1182" ht="15.75" customHeight="1">
      <c r="A1182" s="11" t="s">
        <v>2368</v>
      </c>
      <c r="B1182" s="6" t="s">
        <v>12</v>
      </c>
      <c r="C1182" s="10" t="s">
        <v>2369</v>
      </c>
      <c r="D1182" s="6" t="s">
        <v>10</v>
      </c>
      <c r="E1182" s="4" t="str">
        <f t="shared" si="1"/>
        <v>disagree</v>
      </c>
      <c r="F1182" s="4" t="str">
        <f t="shared" si="441"/>
        <v>neutrale-favore</v>
      </c>
      <c r="G1182" s="8" t="b">
        <f t="shared" si="442"/>
        <v>0</v>
      </c>
      <c r="H1182" s="8" t="b">
        <f t="shared" si="443"/>
        <v>0</v>
      </c>
      <c r="J1182" s="8" t="b">
        <f t="shared" si="2"/>
        <v>0</v>
      </c>
    </row>
    <row r="1183" ht="15.75" customHeight="1">
      <c r="A1183" s="11" t="s">
        <v>2370</v>
      </c>
      <c r="B1183" s="6" t="s">
        <v>12</v>
      </c>
      <c r="C1183" s="10" t="s">
        <v>2371</v>
      </c>
      <c r="D1183" s="6" t="s">
        <v>12</v>
      </c>
      <c r="E1183" s="4" t="str">
        <f t="shared" si="1"/>
        <v>agree</v>
      </c>
      <c r="J1183" s="8" t="b">
        <f t="shared" si="2"/>
        <v>0</v>
      </c>
    </row>
    <row r="1184" ht="15.75" customHeight="1">
      <c r="A1184" s="11" t="s">
        <v>2372</v>
      </c>
      <c r="B1184" s="6" t="s">
        <v>215</v>
      </c>
      <c r="C1184" s="10" t="s">
        <v>2373</v>
      </c>
      <c r="D1184" s="6" t="s">
        <v>17</v>
      </c>
      <c r="E1184" s="4" t="str">
        <f t="shared" si="1"/>
        <v>disagree</v>
      </c>
      <c r="F1184" s="4" t="b">
        <f>if(or(and(B1184="Neutrale",D1184="A Favore"),and(B1184="A Favore",D1184="Neutrale")),"neutrale-favore")</f>
        <v>0</v>
      </c>
      <c r="G1184" s="8" t="b">
        <f>if(or(and(B1184="Neutrale",D1184="Contro"),and(B1184="Contro",D1184="Neutrale")),"neutrale-contro")</f>
        <v>0</v>
      </c>
      <c r="H1184" s="8" t="b">
        <f>if(or(and(B1184="Contro",D1184="A Favore"),and(B1184="A Favore",D1184="Contro")),"contro-favore")</f>
        <v>0</v>
      </c>
      <c r="J1184" s="8" t="b">
        <f t="shared" si="2"/>
        <v>0</v>
      </c>
    </row>
    <row r="1185" ht="15.75" customHeight="1">
      <c r="A1185" s="11" t="s">
        <v>2374</v>
      </c>
      <c r="B1185" s="6" t="s">
        <v>10</v>
      </c>
      <c r="C1185" s="10" t="s">
        <v>2375</v>
      </c>
      <c r="D1185" s="6" t="s">
        <v>10</v>
      </c>
      <c r="E1185" s="4" t="str">
        <f t="shared" si="1"/>
        <v>agree</v>
      </c>
      <c r="J1185" s="8" t="b">
        <f t="shared" si="2"/>
        <v>0</v>
      </c>
    </row>
    <row r="1186" ht="15.75" customHeight="1">
      <c r="A1186" s="11" t="s">
        <v>2376</v>
      </c>
      <c r="B1186" s="6" t="s">
        <v>10</v>
      </c>
      <c r="C1186" s="10" t="s">
        <v>2377</v>
      </c>
      <c r="D1186" s="6" t="s">
        <v>17</v>
      </c>
      <c r="E1186" s="4" t="str">
        <f t="shared" si="1"/>
        <v>disagree</v>
      </c>
      <c r="F1186" s="4" t="b">
        <f>if(or(and(B1186="Neutrale",D1186="A Favore"),and(B1186="A Favore",D1186="Neutrale")),"neutrale-favore")</f>
        <v>0</v>
      </c>
      <c r="G1186" s="8" t="str">
        <f>if(or(and(B1186="Neutrale",D1186="Contro"),and(B1186="Contro",D1186="Neutrale")),"neutrale-contro")</f>
        <v>neutrale-contro</v>
      </c>
      <c r="H1186" s="8" t="b">
        <f>if(or(and(B1186="Contro",D1186="A Favore"),and(B1186="A Favore",D1186="Contro")),"contro-favore")</f>
        <v>0</v>
      </c>
      <c r="J1186" s="8" t="b">
        <f t="shared" si="2"/>
        <v>0</v>
      </c>
    </row>
    <row r="1187" ht="15.75" customHeight="1">
      <c r="A1187" s="11" t="s">
        <v>2378</v>
      </c>
      <c r="B1187" s="6" t="s">
        <v>10</v>
      </c>
      <c r="C1187" s="10" t="s">
        <v>2379</v>
      </c>
      <c r="D1187" s="6" t="s">
        <v>10</v>
      </c>
      <c r="E1187" s="4" t="str">
        <f t="shared" si="1"/>
        <v>agree</v>
      </c>
      <c r="J1187" s="8" t="b">
        <f t="shared" si="2"/>
        <v>0</v>
      </c>
    </row>
    <row r="1188" ht="15.75" customHeight="1">
      <c r="A1188" s="11" t="s">
        <v>2380</v>
      </c>
      <c r="B1188" s="6" t="s">
        <v>10</v>
      </c>
      <c r="C1188" s="10" t="s">
        <v>2381</v>
      </c>
      <c r="D1188" s="6" t="s">
        <v>10</v>
      </c>
      <c r="E1188" s="4" t="str">
        <f t="shared" si="1"/>
        <v>agree</v>
      </c>
      <c r="J1188" s="8" t="b">
        <f t="shared" si="2"/>
        <v>0</v>
      </c>
    </row>
    <row r="1189" ht="15.75" customHeight="1">
      <c r="A1189" s="11" t="s">
        <v>2382</v>
      </c>
      <c r="B1189" s="6" t="s">
        <v>12</v>
      </c>
      <c r="C1189" s="10" t="s">
        <v>2383</v>
      </c>
      <c r="D1189" s="6" t="s">
        <v>17</v>
      </c>
      <c r="E1189" s="4" t="str">
        <f t="shared" si="1"/>
        <v>disagree</v>
      </c>
      <c r="F1189" s="4" t="b">
        <f t="shared" ref="F1189:F1190" si="444">if(or(and(B1189="Neutrale",D1189="A Favore"),and(B1189="A Favore",D1189="Neutrale")),"neutrale-favore")</f>
        <v>0</v>
      </c>
      <c r="G1189" s="8" t="b">
        <f t="shared" ref="G1189:G1190" si="445">if(or(and(B1189="Neutrale",D1189="Contro"),and(B1189="Contro",D1189="Neutrale")),"neutrale-contro")</f>
        <v>0</v>
      </c>
      <c r="H1189" s="8" t="str">
        <f t="shared" ref="H1189:H1190" si="446">if(or(and(B1189="Contro",D1189="A Favore"),and(B1189="A Favore",D1189="Contro")),"contro-favore")</f>
        <v>contro-favore</v>
      </c>
      <c r="I1189" s="4" t="s">
        <v>12</v>
      </c>
      <c r="J1189" s="8" t="str">
        <f t="shared" si="2"/>
        <v>risolto</v>
      </c>
    </row>
    <row r="1190" ht="15.75" customHeight="1">
      <c r="A1190" s="11" t="s">
        <v>2384</v>
      </c>
      <c r="B1190" s="6" t="s">
        <v>10</v>
      </c>
      <c r="C1190" s="10" t="s">
        <v>2385</v>
      </c>
      <c r="D1190" s="6" t="s">
        <v>17</v>
      </c>
      <c r="E1190" s="4" t="str">
        <f t="shared" si="1"/>
        <v>disagree</v>
      </c>
      <c r="F1190" s="4" t="b">
        <f t="shared" si="444"/>
        <v>0</v>
      </c>
      <c r="G1190" s="8" t="str">
        <f t="shared" si="445"/>
        <v>neutrale-contro</v>
      </c>
      <c r="H1190" s="8" t="b">
        <f t="shared" si="446"/>
        <v>0</v>
      </c>
      <c r="J1190" s="8" t="b">
        <f t="shared" si="2"/>
        <v>0</v>
      </c>
    </row>
    <row r="1191" ht="15.75" customHeight="1">
      <c r="A1191" s="11" t="s">
        <v>2386</v>
      </c>
      <c r="B1191" s="6" t="s">
        <v>10</v>
      </c>
      <c r="C1191" s="10" t="s">
        <v>2387</v>
      </c>
      <c r="D1191" s="6" t="s">
        <v>10</v>
      </c>
      <c r="E1191" s="4" t="str">
        <f t="shared" si="1"/>
        <v>agree</v>
      </c>
      <c r="J1191" s="8" t="b">
        <f t="shared" si="2"/>
        <v>0</v>
      </c>
    </row>
    <row r="1192" ht="15.75" customHeight="1">
      <c r="A1192" s="11" t="s">
        <v>2388</v>
      </c>
      <c r="B1192" s="6" t="s">
        <v>12</v>
      </c>
      <c r="C1192" s="10" t="s">
        <v>2389</v>
      </c>
      <c r="D1192" s="6" t="s">
        <v>17</v>
      </c>
      <c r="E1192" s="4" t="str">
        <f t="shared" si="1"/>
        <v>disagree</v>
      </c>
      <c r="F1192" s="4" t="b">
        <f t="shared" ref="F1192:F1193" si="447">if(or(and(B1192="Neutrale",D1192="A Favore"),and(B1192="A Favore",D1192="Neutrale")),"neutrale-favore")</f>
        <v>0</v>
      </c>
      <c r="G1192" s="8" t="b">
        <f t="shared" ref="G1192:G1193" si="448">if(or(and(B1192="Neutrale",D1192="Contro"),and(B1192="Contro",D1192="Neutrale")),"neutrale-contro")</f>
        <v>0</v>
      </c>
      <c r="H1192" s="8" t="str">
        <f t="shared" ref="H1192:H1193" si="449">if(or(and(B1192="Contro",D1192="A Favore"),and(B1192="A Favore",D1192="Contro")),"contro-favore")</f>
        <v>contro-favore</v>
      </c>
      <c r="I1192" s="4" t="s">
        <v>12</v>
      </c>
      <c r="J1192" s="8" t="str">
        <f t="shared" si="2"/>
        <v>risolto</v>
      </c>
    </row>
    <row r="1193" ht="15.75" customHeight="1">
      <c r="A1193" s="11" t="s">
        <v>2390</v>
      </c>
      <c r="B1193" s="6" t="s">
        <v>10</v>
      </c>
      <c r="C1193" s="10" t="s">
        <v>2391</v>
      </c>
      <c r="D1193" s="6" t="s">
        <v>17</v>
      </c>
      <c r="E1193" s="4" t="str">
        <f t="shared" si="1"/>
        <v>disagree</v>
      </c>
      <c r="F1193" s="4" t="b">
        <f t="shared" si="447"/>
        <v>0</v>
      </c>
      <c r="G1193" s="8" t="str">
        <f t="shared" si="448"/>
        <v>neutrale-contro</v>
      </c>
      <c r="H1193" s="8" t="b">
        <f t="shared" si="449"/>
        <v>0</v>
      </c>
      <c r="J1193" s="8" t="b">
        <f t="shared" si="2"/>
        <v>0</v>
      </c>
    </row>
    <row r="1194" ht="15.75" customHeight="1">
      <c r="A1194" s="11" t="s">
        <v>2392</v>
      </c>
      <c r="B1194" s="6" t="s">
        <v>10</v>
      </c>
      <c r="C1194" s="10" t="s">
        <v>2393</v>
      </c>
      <c r="D1194" s="6" t="s">
        <v>10</v>
      </c>
      <c r="E1194" s="4" t="str">
        <f t="shared" si="1"/>
        <v>agree</v>
      </c>
      <c r="J1194" s="8" t="b">
        <f t="shared" si="2"/>
        <v>0</v>
      </c>
    </row>
    <row r="1195" ht="15.75" customHeight="1">
      <c r="A1195" s="11" t="s">
        <v>2394</v>
      </c>
      <c r="B1195" s="6" t="s">
        <v>10</v>
      </c>
      <c r="C1195" s="10" t="s">
        <v>2395</v>
      </c>
      <c r="D1195" s="6" t="s">
        <v>17</v>
      </c>
      <c r="E1195" s="4" t="str">
        <f t="shared" si="1"/>
        <v>disagree</v>
      </c>
      <c r="F1195" s="4" t="b">
        <f t="shared" ref="F1195:F1197" si="450">if(or(and(B1195="Neutrale",D1195="A Favore"),and(B1195="A Favore",D1195="Neutrale")),"neutrale-favore")</f>
        <v>0</v>
      </c>
      <c r="G1195" s="8" t="str">
        <f t="shared" ref="G1195:G1197" si="451">if(or(and(B1195="Neutrale",D1195="Contro"),and(B1195="Contro",D1195="Neutrale")),"neutrale-contro")</f>
        <v>neutrale-contro</v>
      </c>
      <c r="H1195" s="8" t="b">
        <f t="shared" ref="H1195:H1197" si="452">if(or(and(B1195="Contro",D1195="A Favore"),and(B1195="A Favore",D1195="Contro")),"contro-favore")</f>
        <v>0</v>
      </c>
      <c r="J1195" s="8" t="b">
        <f t="shared" si="2"/>
        <v>0</v>
      </c>
    </row>
    <row r="1196" ht="15.75" customHeight="1">
      <c r="A1196" s="11" t="s">
        <v>2396</v>
      </c>
      <c r="B1196" s="6" t="s">
        <v>10</v>
      </c>
      <c r="C1196" s="10" t="s">
        <v>2397</v>
      </c>
      <c r="D1196" s="6" t="s">
        <v>17</v>
      </c>
      <c r="E1196" s="4" t="str">
        <f t="shared" si="1"/>
        <v>disagree</v>
      </c>
      <c r="F1196" s="4" t="b">
        <f t="shared" si="450"/>
        <v>0</v>
      </c>
      <c r="G1196" s="8" t="str">
        <f t="shared" si="451"/>
        <v>neutrale-contro</v>
      </c>
      <c r="H1196" s="8" t="b">
        <f t="shared" si="452"/>
        <v>0</v>
      </c>
      <c r="J1196" s="8" t="b">
        <f t="shared" si="2"/>
        <v>0</v>
      </c>
    </row>
    <row r="1197" ht="15.75" customHeight="1">
      <c r="A1197" s="11" t="s">
        <v>2398</v>
      </c>
      <c r="B1197" s="6" t="s">
        <v>12</v>
      </c>
      <c r="C1197" s="10" t="s">
        <v>2399</v>
      </c>
      <c r="D1197" s="6" t="s">
        <v>17</v>
      </c>
      <c r="E1197" s="4" t="str">
        <f t="shared" si="1"/>
        <v>disagree</v>
      </c>
      <c r="F1197" s="4" t="b">
        <f t="shared" si="450"/>
        <v>0</v>
      </c>
      <c r="G1197" s="8" t="b">
        <f t="shared" si="451"/>
        <v>0</v>
      </c>
      <c r="H1197" s="8" t="str">
        <f t="shared" si="452"/>
        <v>contro-favore</v>
      </c>
      <c r="I1197" s="4" t="s">
        <v>12</v>
      </c>
      <c r="J1197" s="8" t="str">
        <f t="shared" si="2"/>
        <v>risolto</v>
      </c>
    </row>
    <row r="1198" ht="15.75" customHeight="1">
      <c r="A1198" s="11" t="s">
        <v>2400</v>
      </c>
      <c r="B1198" s="6" t="s">
        <v>10</v>
      </c>
      <c r="C1198" s="10" t="s">
        <v>2401</v>
      </c>
      <c r="D1198" s="6" t="s">
        <v>10</v>
      </c>
      <c r="E1198" s="4" t="str">
        <f t="shared" si="1"/>
        <v>agree</v>
      </c>
      <c r="J1198" s="8" t="b">
        <f t="shared" si="2"/>
        <v>0</v>
      </c>
    </row>
    <row r="1199" ht="15.75" customHeight="1">
      <c r="A1199" s="11" t="s">
        <v>2402</v>
      </c>
      <c r="B1199" s="6" t="s">
        <v>10</v>
      </c>
      <c r="C1199" s="10" t="s">
        <v>2403</v>
      </c>
      <c r="D1199" s="6" t="s">
        <v>10</v>
      </c>
      <c r="E1199" s="4" t="str">
        <f t="shared" si="1"/>
        <v>agree</v>
      </c>
      <c r="J1199" s="8" t="b">
        <f t="shared" si="2"/>
        <v>0</v>
      </c>
    </row>
    <row r="1200" ht="15.75" customHeight="1">
      <c r="A1200" s="11" t="s">
        <v>2404</v>
      </c>
      <c r="B1200" s="6" t="s">
        <v>10</v>
      </c>
      <c r="C1200" s="10" t="s">
        <v>2405</v>
      </c>
      <c r="D1200" s="6" t="s">
        <v>10</v>
      </c>
      <c r="E1200" s="4" t="str">
        <f t="shared" si="1"/>
        <v>agree</v>
      </c>
      <c r="J1200" s="8" t="b">
        <f t="shared" si="2"/>
        <v>0</v>
      </c>
    </row>
    <row r="1201" ht="15.75" customHeight="1">
      <c r="A1201" s="11" t="s">
        <v>2406</v>
      </c>
      <c r="B1201" s="6" t="s">
        <v>10</v>
      </c>
      <c r="C1201" s="10" t="s">
        <v>2407</v>
      </c>
      <c r="D1201" s="6" t="s">
        <v>12</v>
      </c>
      <c r="E1201" s="4" t="str">
        <f t="shared" si="1"/>
        <v>disagree</v>
      </c>
      <c r="F1201" s="4" t="str">
        <f t="shared" ref="F1201:F1206" si="453">if(or(and(B1201="Neutrale",D1201="A Favore"),and(B1201="A Favore",D1201="Neutrale")),"neutrale-favore")</f>
        <v>neutrale-favore</v>
      </c>
      <c r="G1201" s="8" t="b">
        <f t="shared" ref="G1201:G1206" si="454">if(or(and(B1201="Neutrale",D1201="Contro"),and(B1201="Contro",D1201="Neutrale")),"neutrale-contro")</f>
        <v>0</v>
      </c>
      <c r="H1201" s="8" t="b">
        <f t="shared" ref="H1201:H1206" si="455">if(or(and(B1201="Contro",D1201="A Favore"),and(B1201="A Favore",D1201="Contro")),"contro-favore")</f>
        <v>0</v>
      </c>
      <c r="J1201" s="8" t="b">
        <f t="shared" si="2"/>
        <v>0</v>
      </c>
    </row>
    <row r="1202" ht="15.75" customHeight="1">
      <c r="A1202" s="11" t="s">
        <v>2408</v>
      </c>
      <c r="B1202" s="6" t="s">
        <v>10</v>
      </c>
      <c r="C1202" s="10" t="s">
        <v>2409</v>
      </c>
      <c r="D1202" s="6" t="s">
        <v>17</v>
      </c>
      <c r="E1202" s="4" t="str">
        <f t="shared" si="1"/>
        <v>disagree</v>
      </c>
      <c r="F1202" s="4" t="b">
        <f t="shared" si="453"/>
        <v>0</v>
      </c>
      <c r="G1202" s="8" t="str">
        <f t="shared" si="454"/>
        <v>neutrale-contro</v>
      </c>
      <c r="H1202" s="8" t="b">
        <f t="shared" si="455"/>
        <v>0</v>
      </c>
      <c r="J1202" s="8" t="b">
        <f t="shared" si="2"/>
        <v>0</v>
      </c>
    </row>
    <row r="1203" ht="15.75" customHeight="1">
      <c r="A1203" s="11" t="s">
        <v>2410</v>
      </c>
      <c r="B1203" s="6" t="s">
        <v>10</v>
      </c>
      <c r="C1203" s="10" t="s">
        <v>2411</v>
      </c>
      <c r="D1203" s="6" t="s">
        <v>17</v>
      </c>
      <c r="E1203" s="4" t="str">
        <f t="shared" si="1"/>
        <v>disagree</v>
      </c>
      <c r="F1203" s="4" t="b">
        <f t="shared" si="453"/>
        <v>0</v>
      </c>
      <c r="G1203" s="8" t="str">
        <f t="shared" si="454"/>
        <v>neutrale-contro</v>
      </c>
      <c r="H1203" s="8" t="b">
        <f t="shared" si="455"/>
        <v>0</v>
      </c>
      <c r="J1203" s="8" t="b">
        <f t="shared" si="2"/>
        <v>0</v>
      </c>
    </row>
    <row r="1204" ht="15.75" customHeight="1">
      <c r="A1204" s="11" t="s">
        <v>2412</v>
      </c>
      <c r="B1204" s="6" t="s">
        <v>12</v>
      </c>
      <c r="C1204" s="10" t="s">
        <v>2413</v>
      </c>
      <c r="D1204" s="6" t="s">
        <v>17</v>
      </c>
      <c r="E1204" s="4" t="str">
        <f t="shared" si="1"/>
        <v>disagree</v>
      </c>
      <c r="F1204" s="4" t="b">
        <f t="shared" si="453"/>
        <v>0</v>
      </c>
      <c r="G1204" s="8" t="b">
        <f t="shared" si="454"/>
        <v>0</v>
      </c>
      <c r="H1204" s="8" t="str">
        <f t="shared" si="455"/>
        <v>contro-favore</v>
      </c>
      <c r="I1204" s="4" t="s">
        <v>12</v>
      </c>
      <c r="J1204" s="8" t="str">
        <f t="shared" si="2"/>
        <v>risolto</v>
      </c>
    </row>
    <row r="1205" ht="15.75" customHeight="1">
      <c r="A1205" s="11" t="s">
        <v>2414</v>
      </c>
      <c r="B1205" s="6" t="s">
        <v>215</v>
      </c>
      <c r="C1205" s="10" t="s">
        <v>2415</v>
      </c>
      <c r="D1205" s="6" t="s">
        <v>12</v>
      </c>
      <c r="E1205" s="4" t="str">
        <f t="shared" si="1"/>
        <v>disagree</v>
      </c>
      <c r="F1205" s="4" t="b">
        <f t="shared" si="453"/>
        <v>0</v>
      </c>
      <c r="G1205" s="8" t="b">
        <f t="shared" si="454"/>
        <v>0</v>
      </c>
      <c r="H1205" s="8" t="b">
        <f t="shared" si="455"/>
        <v>0</v>
      </c>
      <c r="J1205" s="8" t="b">
        <f t="shared" si="2"/>
        <v>0</v>
      </c>
    </row>
    <row r="1206" ht="15.75" customHeight="1">
      <c r="A1206" s="11" t="s">
        <v>2416</v>
      </c>
      <c r="B1206" s="6" t="s">
        <v>17</v>
      </c>
      <c r="C1206" s="10" t="s">
        <v>2417</v>
      </c>
      <c r="D1206" s="6" t="s">
        <v>10</v>
      </c>
      <c r="E1206" s="4" t="str">
        <f t="shared" si="1"/>
        <v>disagree</v>
      </c>
      <c r="F1206" s="4" t="b">
        <f t="shared" si="453"/>
        <v>0</v>
      </c>
      <c r="G1206" s="8" t="str">
        <f t="shared" si="454"/>
        <v>neutrale-contro</v>
      </c>
      <c r="H1206" s="8" t="b">
        <f t="shared" si="455"/>
        <v>0</v>
      </c>
      <c r="J1206" s="8" t="b">
        <f t="shared" si="2"/>
        <v>0</v>
      </c>
    </row>
    <row r="1207" ht="15.75" customHeight="1">
      <c r="A1207" s="11" t="s">
        <v>2418</v>
      </c>
      <c r="B1207" s="6" t="s">
        <v>10</v>
      </c>
      <c r="C1207" s="10" t="s">
        <v>2419</v>
      </c>
      <c r="D1207" s="6" t="s">
        <v>10</v>
      </c>
      <c r="E1207" s="4" t="str">
        <f t="shared" si="1"/>
        <v>agree</v>
      </c>
      <c r="J1207" s="8" t="b">
        <f t="shared" si="2"/>
        <v>0</v>
      </c>
    </row>
    <row r="1208" ht="15.75" customHeight="1">
      <c r="A1208" s="11" t="s">
        <v>2420</v>
      </c>
      <c r="B1208" s="6" t="s">
        <v>215</v>
      </c>
      <c r="C1208" s="10" t="s">
        <v>2421</v>
      </c>
      <c r="D1208" s="6" t="s">
        <v>394</v>
      </c>
      <c r="E1208" s="4" t="str">
        <f t="shared" si="1"/>
        <v>agree</v>
      </c>
      <c r="J1208" s="8" t="b">
        <f t="shared" si="2"/>
        <v>0</v>
      </c>
    </row>
    <row r="1209" ht="15.75" customHeight="1">
      <c r="A1209" s="11" t="s">
        <v>2422</v>
      </c>
      <c r="B1209" s="6" t="s">
        <v>10</v>
      </c>
      <c r="C1209" s="10" t="s">
        <v>2423</v>
      </c>
      <c r="D1209" s="6" t="s">
        <v>17</v>
      </c>
      <c r="E1209" s="4" t="str">
        <f t="shared" si="1"/>
        <v>disagree</v>
      </c>
      <c r="F1209" s="4" t="b">
        <f t="shared" ref="F1209:F1211" si="456">if(or(and(B1209="Neutrale",D1209="A Favore"),and(B1209="A Favore",D1209="Neutrale")),"neutrale-favore")</f>
        <v>0</v>
      </c>
      <c r="G1209" s="8" t="str">
        <f t="shared" ref="G1209:G1211" si="457">if(or(and(B1209="Neutrale",D1209="Contro"),and(B1209="Contro",D1209="Neutrale")),"neutrale-contro")</f>
        <v>neutrale-contro</v>
      </c>
      <c r="H1209" s="8" t="b">
        <f t="shared" ref="H1209:H1211" si="458">if(or(and(B1209="Contro",D1209="A Favore"),and(B1209="A Favore",D1209="Contro")),"contro-favore")</f>
        <v>0</v>
      </c>
      <c r="J1209" s="8" t="b">
        <f t="shared" si="2"/>
        <v>0</v>
      </c>
    </row>
    <row r="1210" ht="15.75" customHeight="1">
      <c r="A1210" s="11" t="s">
        <v>2424</v>
      </c>
      <c r="B1210" s="6" t="s">
        <v>12</v>
      </c>
      <c r="C1210" s="10" t="s">
        <v>2425</v>
      </c>
      <c r="D1210" s="6" t="s">
        <v>17</v>
      </c>
      <c r="E1210" s="4" t="str">
        <f t="shared" si="1"/>
        <v>disagree</v>
      </c>
      <c r="F1210" s="4" t="b">
        <f t="shared" si="456"/>
        <v>0</v>
      </c>
      <c r="G1210" s="8" t="b">
        <f t="shared" si="457"/>
        <v>0</v>
      </c>
      <c r="H1210" s="8" t="str">
        <f t="shared" si="458"/>
        <v>contro-favore</v>
      </c>
      <c r="I1210" s="4" t="s">
        <v>17</v>
      </c>
      <c r="J1210" s="8" t="str">
        <f t="shared" si="2"/>
        <v>risolto</v>
      </c>
    </row>
    <row r="1211" ht="15.75" customHeight="1">
      <c r="A1211" s="11" t="s">
        <v>2426</v>
      </c>
      <c r="B1211" s="6" t="s">
        <v>10</v>
      </c>
      <c r="C1211" s="10" t="s">
        <v>2427</v>
      </c>
      <c r="D1211" s="6" t="s">
        <v>17</v>
      </c>
      <c r="E1211" s="4" t="str">
        <f t="shared" si="1"/>
        <v>disagree</v>
      </c>
      <c r="F1211" s="4" t="b">
        <f t="shared" si="456"/>
        <v>0</v>
      </c>
      <c r="G1211" s="8" t="str">
        <f t="shared" si="457"/>
        <v>neutrale-contro</v>
      </c>
      <c r="H1211" s="8" t="b">
        <f t="shared" si="458"/>
        <v>0</v>
      </c>
      <c r="J1211" s="8" t="b">
        <f t="shared" si="2"/>
        <v>0</v>
      </c>
    </row>
    <row r="1212" ht="15.75" customHeight="1">
      <c r="A1212" s="11" t="s">
        <v>2428</v>
      </c>
      <c r="B1212" s="6" t="s">
        <v>17</v>
      </c>
      <c r="C1212" s="10" t="s">
        <v>2429</v>
      </c>
      <c r="D1212" s="6" t="s">
        <v>17</v>
      </c>
      <c r="E1212" s="4" t="str">
        <f t="shared" si="1"/>
        <v>agree</v>
      </c>
      <c r="J1212" s="8" t="b">
        <f t="shared" si="2"/>
        <v>0</v>
      </c>
    </row>
    <row r="1213" ht="15.75" customHeight="1">
      <c r="A1213" s="11" t="s">
        <v>2430</v>
      </c>
      <c r="B1213" s="6" t="s">
        <v>215</v>
      </c>
      <c r="C1213" s="10" t="s">
        <v>2431</v>
      </c>
      <c r="D1213" s="6" t="s">
        <v>12</v>
      </c>
      <c r="E1213" s="4" t="str">
        <f t="shared" si="1"/>
        <v>disagree</v>
      </c>
      <c r="F1213" s="4" t="b">
        <f t="shared" ref="F1213:F1215" si="459">if(or(and(B1213="Neutrale",D1213="A Favore"),and(B1213="A Favore",D1213="Neutrale")),"neutrale-favore")</f>
        <v>0</v>
      </c>
      <c r="G1213" s="8" t="b">
        <f t="shared" ref="G1213:G1215" si="460">if(or(and(B1213="Neutrale",D1213="Contro"),and(B1213="Contro",D1213="Neutrale")),"neutrale-contro")</f>
        <v>0</v>
      </c>
      <c r="H1213" s="8" t="b">
        <f t="shared" ref="H1213:H1215" si="461">if(or(and(B1213="Contro",D1213="A Favore"),and(B1213="A Favore",D1213="Contro")),"contro-favore")</f>
        <v>0</v>
      </c>
      <c r="J1213" s="8" t="b">
        <f t="shared" si="2"/>
        <v>0</v>
      </c>
    </row>
    <row r="1214" ht="15.75" customHeight="1">
      <c r="A1214" s="11" t="s">
        <v>2432</v>
      </c>
      <c r="B1214" s="6" t="s">
        <v>10</v>
      </c>
      <c r="C1214" s="10" t="s">
        <v>2433</v>
      </c>
      <c r="D1214" s="6" t="s">
        <v>17</v>
      </c>
      <c r="E1214" s="4" t="str">
        <f t="shared" si="1"/>
        <v>disagree</v>
      </c>
      <c r="F1214" s="4" t="b">
        <f t="shared" si="459"/>
        <v>0</v>
      </c>
      <c r="G1214" s="8" t="str">
        <f t="shared" si="460"/>
        <v>neutrale-contro</v>
      </c>
      <c r="H1214" s="8" t="b">
        <f t="shared" si="461"/>
        <v>0</v>
      </c>
      <c r="J1214" s="8" t="b">
        <f t="shared" si="2"/>
        <v>0</v>
      </c>
    </row>
    <row r="1215" ht="15.75" customHeight="1">
      <c r="A1215" s="11" t="s">
        <v>2434</v>
      </c>
      <c r="B1215" s="6" t="s">
        <v>10</v>
      </c>
      <c r="C1215" s="10" t="s">
        <v>2435</v>
      </c>
      <c r="D1215" s="6" t="s">
        <v>17</v>
      </c>
      <c r="E1215" s="4" t="str">
        <f t="shared" si="1"/>
        <v>disagree</v>
      </c>
      <c r="F1215" s="4" t="b">
        <f t="shared" si="459"/>
        <v>0</v>
      </c>
      <c r="G1215" s="8" t="str">
        <f t="shared" si="460"/>
        <v>neutrale-contro</v>
      </c>
      <c r="H1215" s="8" t="b">
        <f t="shared" si="461"/>
        <v>0</v>
      </c>
      <c r="J1215" s="8" t="b">
        <f t="shared" si="2"/>
        <v>0</v>
      </c>
    </row>
    <row r="1216" ht="15.75" customHeight="1">
      <c r="A1216" s="11" t="s">
        <v>2436</v>
      </c>
      <c r="B1216" s="6" t="s">
        <v>12</v>
      </c>
      <c r="C1216" s="10" t="s">
        <v>2437</v>
      </c>
      <c r="D1216" s="6" t="s">
        <v>12</v>
      </c>
      <c r="E1216" s="4" t="str">
        <f t="shared" si="1"/>
        <v>agree</v>
      </c>
      <c r="J1216" s="8" t="b">
        <f t="shared" si="2"/>
        <v>0</v>
      </c>
    </row>
    <row r="1217" ht="15.75" customHeight="1">
      <c r="A1217" s="11" t="s">
        <v>2438</v>
      </c>
      <c r="B1217" s="6" t="s">
        <v>12</v>
      </c>
      <c r="C1217" s="10" t="s">
        <v>2439</v>
      </c>
      <c r="D1217" s="6" t="s">
        <v>10</v>
      </c>
      <c r="E1217" s="4" t="str">
        <f t="shared" si="1"/>
        <v>disagree</v>
      </c>
      <c r="F1217" s="4" t="str">
        <f t="shared" ref="F1217:F1219" si="462">if(or(and(B1217="Neutrale",D1217="A Favore"),and(B1217="A Favore",D1217="Neutrale")),"neutrale-favore")</f>
        <v>neutrale-favore</v>
      </c>
      <c r="G1217" s="8" t="b">
        <f t="shared" ref="G1217:G1219" si="463">if(or(and(B1217="Neutrale",D1217="Contro"),and(B1217="Contro",D1217="Neutrale")),"neutrale-contro")</f>
        <v>0</v>
      </c>
      <c r="H1217" s="8" t="b">
        <f t="shared" ref="H1217:H1219" si="464">if(or(and(B1217="Contro",D1217="A Favore"),and(B1217="A Favore",D1217="Contro")),"contro-favore")</f>
        <v>0</v>
      </c>
      <c r="J1217" s="8" t="b">
        <f t="shared" si="2"/>
        <v>0</v>
      </c>
    </row>
    <row r="1218" ht="15.75" customHeight="1">
      <c r="A1218" s="11" t="s">
        <v>2440</v>
      </c>
      <c r="B1218" s="6" t="s">
        <v>10</v>
      </c>
      <c r="C1218" s="10" t="s">
        <v>2441</v>
      </c>
      <c r="D1218" s="6" t="s">
        <v>12</v>
      </c>
      <c r="E1218" s="4" t="str">
        <f t="shared" si="1"/>
        <v>disagree</v>
      </c>
      <c r="F1218" s="4" t="str">
        <f t="shared" si="462"/>
        <v>neutrale-favore</v>
      </c>
      <c r="G1218" s="8" t="b">
        <f t="shared" si="463"/>
        <v>0</v>
      </c>
      <c r="H1218" s="8" t="b">
        <f t="shared" si="464"/>
        <v>0</v>
      </c>
      <c r="J1218" s="8" t="b">
        <f t="shared" si="2"/>
        <v>0</v>
      </c>
    </row>
    <row r="1219" ht="15.75" customHeight="1">
      <c r="A1219" s="11" t="s">
        <v>2442</v>
      </c>
      <c r="B1219" s="6" t="s">
        <v>215</v>
      </c>
      <c r="C1219" s="10" t="s">
        <v>2443</v>
      </c>
      <c r="D1219" s="6" t="s">
        <v>12</v>
      </c>
      <c r="E1219" s="4" t="str">
        <f t="shared" si="1"/>
        <v>disagree</v>
      </c>
      <c r="F1219" s="4" t="b">
        <f t="shared" si="462"/>
        <v>0</v>
      </c>
      <c r="G1219" s="8" t="b">
        <f t="shared" si="463"/>
        <v>0</v>
      </c>
      <c r="H1219" s="8" t="b">
        <f t="shared" si="464"/>
        <v>0</v>
      </c>
      <c r="J1219" s="8" t="b">
        <f t="shared" si="2"/>
        <v>0</v>
      </c>
    </row>
    <row r="1220" ht="15.75" customHeight="1">
      <c r="A1220" s="11" t="s">
        <v>2444</v>
      </c>
      <c r="B1220" s="6" t="s">
        <v>10</v>
      </c>
      <c r="C1220" s="10" t="s">
        <v>2445</v>
      </c>
      <c r="D1220" s="6" t="s">
        <v>10</v>
      </c>
      <c r="E1220" s="4" t="str">
        <f t="shared" si="1"/>
        <v>agree</v>
      </c>
      <c r="J1220" s="8" t="b">
        <f t="shared" si="2"/>
        <v>0</v>
      </c>
    </row>
    <row r="1221" ht="15.75" customHeight="1">
      <c r="A1221" s="11" t="s">
        <v>2446</v>
      </c>
      <c r="B1221" s="6" t="s">
        <v>10</v>
      </c>
      <c r="C1221" s="10" t="s">
        <v>2447</v>
      </c>
      <c r="D1221" s="6" t="s">
        <v>17</v>
      </c>
      <c r="E1221" s="4" t="str">
        <f t="shared" si="1"/>
        <v>disagree</v>
      </c>
      <c r="F1221" s="4" t="b">
        <f t="shared" ref="F1221:F1222" si="465">if(or(and(B1221="Neutrale",D1221="A Favore"),and(B1221="A Favore",D1221="Neutrale")),"neutrale-favore")</f>
        <v>0</v>
      </c>
      <c r="G1221" s="8" t="str">
        <f t="shared" ref="G1221:G1222" si="466">if(or(and(B1221="Neutrale",D1221="Contro"),and(B1221="Contro",D1221="Neutrale")),"neutrale-contro")</f>
        <v>neutrale-contro</v>
      </c>
      <c r="H1221" s="8" t="b">
        <f t="shared" ref="H1221:H1222" si="467">if(or(and(B1221="Contro",D1221="A Favore"),and(B1221="A Favore",D1221="Contro")),"contro-favore")</f>
        <v>0</v>
      </c>
      <c r="J1221" s="8" t="b">
        <f t="shared" si="2"/>
        <v>0</v>
      </c>
    </row>
    <row r="1222" ht="15.75" customHeight="1">
      <c r="A1222" s="11" t="s">
        <v>2448</v>
      </c>
      <c r="B1222" s="6" t="s">
        <v>215</v>
      </c>
      <c r="C1222" s="10" t="s">
        <v>2449</v>
      </c>
      <c r="D1222" s="6" t="s">
        <v>10</v>
      </c>
      <c r="E1222" s="4" t="str">
        <f t="shared" si="1"/>
        <v>disagree</v>
      </c>
      <c r="F1222" s="4" t="b">
        <f t="shared" si="465"/>
        <v>0</v>
      </c>
      <c r="G1222" s="8" t="b">
        <f t="shared" si="466"/>
        <v>0</v>
      </c>
      <c r="H1222" s="8" t="b">
        <f t="shared" si="467"/>
        <v>0</v>
      </c>
      <c r="J1222" s="8" t="b">
        <f t="shared" si="2"/>
        <v>0</v>
      </c>
    </row>
    <row r="1223" ht="15.75" customHeight="1">
      <c r="A1223" s="11" t="s">
        <v>2450</v>
      </c>
      <c r="B1223" s="6" t="s">
        <v>10</v>
      </c>
      <c r="C1223" s="10" t="s">
        <v>2451</v>
      </c>
      <c r="D1223" s="6" t="s">
        <v>10</v>
      </c>
      <c r="E1223" s="4" t="str">
        <f t="shared" si="1"/>
        <v>agree</v>
      </c>
      <c r="J1223" s="8" t="b">
        <f t="shared" si="2"/>
        <v>0</v>
      </c>
    </row>
    <row r="1224" ht="15.75" customHeight="1">
      <c r="A1224" s="11" t="s">
        <v>2452</v>
      </c>
      <c r="B1224" s="6" t="s">
        <v>12</v>
      </c>
      <c r="C1224" s="10" t="s">
        <v>2453</v>
      </c>
      <c r="D1224" s="6" t="s">
        <v>12</v>
      </c>
      <c r="E1224" s="4" t="str">
        <f t="shared" si="1"/>
        <v>agree</v>
      </c>
      <c r="J1224" s="8" t="b">
        <f t="shared" si="2"/>
        <v>0</v>
      </c>
    </row>
    <row r="1225" ht="15.75" customHeight="1">
      <c r="A1225" s="11" t="s">
        <v>2454</v>
      </c>
      <c r="B1225" s="6" t="s">
        <v>12</v>
      </c>
      <c r="C1225" s="10" t="s">
        <v>2455</v>
      </c>
      <c r="D1225" s="6" t="s">
        <v>10</v>
      </c>
      <c r="E1225" s="4" t="str">
        <f t="shared" si="1"/>
        <v>disagree</v>
      </c>
      <c r="F1225" s="4" t="str">
        <f t="shared" ref="F1225:F1243" si="468">if(or(and(B1225="Neutrale",D1225="A Favore"),and(B1225="A Favore",D1225="Neutrale")),"neutrale-favore")</f>
        <v>neutrale-favore</v>
      </c>
      <c r="G1225" s="8" t="b">
        <f t="shared" ref="G1225:G1243" si="469">if(or(and(B1225="Neutrale",D1225="Contro"),and(B1225="Contro",D1225="Neutrale")),"neutrale-contro")</f>
        <v>0</v>
      </c>
      <c r="H1225" s="8" t="b">
        <f t="shared" ref="H1225:H1243" si="470">if(or(and(B1225="Contro",D1225="A Favore"),and(B1225="A Favore",D1225="Contro")),"contro-favore")</f>
        <v>0</v>
      </c>
      <c r="J1225" s="8" t="b">
        <f t="shared" si="2"/>
        <v>0</v>
      </c>
    </row>
    <row r="1226" ht="15.75" customHeight="1">
      <c r="A1226" s="11" t="s">
        <v>2456</v>
      </c>
      <c r="B1226" s="6" t="s">
        <v>12</v>
      </c>
      <c r="C1226" s="10" t="s">
        <v>2457</v>
      </c>
      <c r="D1226" s="6" t="s">
        <v>10</v>
      </c>
      <c r="E1226" s="4" t="str">
        <f t="shared" si="1"/>
        <v>disagree</v>
      </c>
      <c r="F1226" s="4" t="str">
        <f t="shared" si="468"/>
        <v>neutrale-favore</v>
      </c>
      <c r="G1226" s="8" t="b">
        <f t="shared" si="469"/>
        <v>0</v>
      </c>
      <c r="H1226" s="8" t="b">
        <f t="shared" si="470"/>
        <v>0</v>
      </c>
      <c r="J1226" s="8" t="b">
        <f t="shared" si="2"/>
        <v>0</v>
      </c>
    </row>
    <row r="1227" ht="15.75" customHeight="1">
      <c r="A1227" s="11" t="s">
        <v>2458</v>
      </c>
      <c r="B1227" s="6" t="s">
        <v>10</v>
      </c>
      <c r="C1227" s="10" t="s">
        <v>2459</v>
      </c>
      <c r="D1227" s="6" t="s">
        <v>12</v>
      </c>
      <c r="E1227" s="4" t="str">
        <f t="shared" si="1"/>
        <v>disagree</v>
      </c>
      <c r="F1227" s="4" t="str">
        <f t="shared" si="468"/>
        <v>neutrale-favore</v>
      </c>
      <c r="G1227" s="8" t="b">
        <f t="shared" si="469"/>
        <v>0</v>
      </c>
      <c r="H1227" s="8" t="b">
        <f t="shared" si="470"/>
        <v>0</v>
      </c>
      <c r="J1227" s="8" t="b">
        <f t="shared" si="2"/>
        <v>0</v>
      </c>
    </row>
    <row r="1228" ht="15.75" customHeight="1">
      <c r="A1228" s="11" t="s">
        <v>2460</v>
      </c>
      <c r="B1228" s="6" t="s">
        <v>10</v>
      </c>
      <c r="C1228" s="10" t="s">
        <v>2461</v>
      </c>
      <c r="D1228" s="6" t="s">
        <v>17</v>
      </c>
      <c r="E1228" s="4" t="str">
        <f t="shared" si="1"/>
        <v>disagree</v>
      </c>
      <c r="F1228" s="4" t="b">
        <f t="shared" si="468"/>
        <v>0</v>
      </c>
      <c r="G1228" s="8" t="str">
        <f t="shared" si="469"/>
        <v>neutrale-contro</v>
      </c>
      <c r="H1228" s="8" t="b">
        <f t="shared" si="470"/>
        <v>0</v>
      </c>
      <c r="J1228" s="8" t="b">
        <f t="shared" si="2"/>
        <v>0</v>
      </c>
    </row>
    <row r="1229" ht="15.75" customHeight="1">
      <c r="A1229" s="11" t="s">
        <v>2462</v>
      </c>
      <c r="B1229" s="6" t="s">
        <v>12</v>
      </c>
      <c r="C1229" s="10" t="s">
        <v>2463</v>
      </c>
      <c r="D1229" s="6" t="s">
        <v>10</v>
      </c>
      <c r="E1229" s="4" t="str">
        <f t="shared" si="1"/>
        <v>disagree</v>
      </c>
      <c r="F1229" s="4" t="str">
        <f t="shared" si="468"/>
        <v>neutrale-favore</v>
      </c>
      <c r="G1229" s="8" t="b">
        <f t="shared" si="469"/>
        <v>0</v>
      </c>
      <c r="H1229" s="8" t="b">
        <f t="shared" si="470"/>
        <v>0</v>
      </c>
      <c r="J1229" s="8" t="b">
        <f t="shared" si="2"/>
        <v>0</v>
      </c>
    </row>
    <row r="1230" ht="15.75" customHeight="1">
      <c r="A1230" s="11" t="s">
        <v>2464</v>
      </c>
      <c r="B1230" s="6" t="s">
        <v>12</v>
      </c>
      <c r="C1230" s="10" t="s">
        <v>2465</v>
      </c>
      <c r="D1230" s="6" t="s">
        <v>17</v>
      </c>
      <c r="E1230" s="4" t="str">
        <f t="shared" si="1"/>
        <v>disagree</v>
      </c>
      <c r="F1230" s="4" t="b">
        <f t="shared" si="468"/>
        <v>0</v>
      </c>
      <c r="G1230" s="8" t="b">
        <f t="shared" si="469"/>
        <v>0</v>
      </c>
      <c r="H1230" s="8" t="str">
        <f t="shared" si="470"/>
        <v>contro-favore</v>
      </c>
      <c r="I1230" s="4" t="s">
        <v>10</v>
      </c>
      <c r="J1230" s="8" t="b">
        <f t="shared" si="2"/>
        <v>0</v>
      </c>
    </row>
    <row r="1231" ht="15.75" customHeight="1">
      <c r="A1231" s="11" t="s">
        <v>2466</v>
      </c>
      <c r="B1231" s="6" t="s">
        <v>10</v>
      </c>
      <c r="C1231" s="10" t="s">
        <v>2467</v>
      </c>
      <c r="D1231" s="6" t="s">
        <v>17</v>
      </c>
      <c r="E1231" s="4" t="str">
        <f t="shared" si="1"/>
        <v>disagree</v>
      </c>
      <c r="F1231" s="4" t="b">
        <f t="shared" si="468"/>
        <v>0</v>
      </c>
      <c r="G1231" s="8" t="str">
        <f t="shared" si="469"/>
        <v>neutrale-contro</v>
      </c>
      <c r="H1231" s="8" t="b">
        <f t="shared" si="470"/>
        <v>0</v>
      </c>
      <c r="J1231" s="8" t="b">
        <f t="shared" si="2"/>
        <v>0</v>
      </c>
    </row>
    <row r="1232" ht="15.75" customHeight="1">
      <c r="A1232" s="11" t="s">
        <v>2468</v>
      </c>
      <c r="B1232" s="6" t="s">
        <v>10</v>
      </c>
      <c r="C1232" s="10" t="s">
        <v>2469</v>
      </c>
      <c r="D1232" s="6" t="s">
        <v>17</v>
      </c>
      <c r="E1232" s="4" t="str">
        <f t="shared" si="1"/>
        <v>disagree</v>
      </c>
      <c r="F1232" s="4" t="b">
        <f t="shared" si="468"/>
        <v>0</v>
      </c>
      <c r="G1232" s="8" t="str">
        <f t="shared" si="469"/>
        <v>neutrale-contro</v>
      </c>
      <c r="H1232" s="8" t="b">
        <f t="shared" si="470"/>
        <v>0</v>
      </c>
      <c r="J1232" s="8" t="b">
        <f t="shared" si="2"/>
        <v>0</v>
      </c>
    </row>
    <row r="1233" ht="15.75" customHeight="1">
      <c r="A1233" s="11" t="s">
        <v>2470</v>
      </c>
      <c r="B1233" s="6" t="s">
        <v>10</v>
      </c>
      <c r="C1233" s="10" t="s">
        <v>2471</v>
      </c>
      <c r="D1233" s="6" t="s">
        <v>12</v>
      </c>
      <c r="E1233" s="4" t="str">
        <f t="shared" si="1"/>
        <v>disagree</v>
      </c>
      <c r="F1233" s="4" t="str">
        <f t="shared" si="468"/>
        <v>neutrale-favore</v>
      </c>
      <c r="G1233" s="8" t="b">
        <f t="shared" si="469"/>
        <v>0</v>
      </c>
      <c r="H1233" s="8" t="b">
        <f t="shared" si="470"/>
        <v>0</v>
      </c>
      <c r="J1233" s="8" t="b">
        <f t="shared" si="2"/>
        <v>0</v>
      </c>
    </row>
    <row r="1234" ht="15.75" customHeight="1">
      <c r="A1234" s="11" t="s">
        <v>2472</v>
      </c>
      <c r="B1234" s="6" t="s">
        <v>10</v>
      </c>
      <c r="C1234" s="10" t="s">
        <v>2473</v>
      </c>
      <c r="D1234" s="6" t="s">
        <v>17</v>
      </c>
      <c r="E1234" s="4" t="str">
        <f t="shared" si="1"/>
        <v>disagree</v>
      </c>
      <c r="F1234" s="4" t="b">
        <f t="shared" si="468"/>
        <v>0</v>
      </c>
      <c r="G1234" s="8" t="str">
        <f t="shared" si="469"/>
        <v>neutrale-contro</v>
      </c>
      <c r="H1234" s="8" t="b">
        <f t="shared" si="470"/>
        <v>0</v>
      </c>
      <c r="J1234" s="8" t="b">
        <f t="shared" si="2"/>
        <v>0</v>
      </c>
    </row>
    <row r="1235" ht="15.75" customHeight="1">
      <c r="A1235" s="11" t="s">
        <v>2474</v>
      </c>
      <c r="B1235" s="6" t="s">
        <v>10</v>
      </c>
      <c r="C1235" s="10" t="s">
        <v>2475</v>
      </c>
      <c r="D1235" s="6" t="s">
        <v>17</v>
      </c>
      <c r="E1235" s="4" t="str">
        <f t="shared" si="1"/>
        <v>disagree</v>
      </c>
      <c r="F1235" s="4" t="b">
        <f t="shared" si="468"/>
        <v>0</v>
      </c>
      <c r="G1235" s="8" t="str">
        <f t="shared" si="469"/>
        <v>neutrale-contro</v>
      </c>
      <c r="H1235" s="8" t="b">
        <f t="shared" si="470"/>
        <v>0</v>
      </c>
      <c r="J1235" s="8" t="b">
        <f t="shared" si="2"/>
        <v>0</v>
      </c>
    </row>
    <row r="1236" ht="15.75" customHeight="1">
      <c r="A1236" s="11" t="s">
        <v>2476</v>
      </c>
      <c r="B1236" s="6" t="s">
        <v>10</v>
      </c>
      <c r="C1236" s="10" t="s">
        <v>2477</v>
      </c>
      <c r="D1236" s="6" t="s">
        <v>17</v>
      </c>
      <c r="E1236" s="4" t="str">
        <f t="shared" si="1"/>
        <v>disagree</v>
      </c>
      <c r="F1236" s="4" t="b">
        <f t="shared" si="468"/>
        <v>0</v>
      </c>
      <c r="G1236" s="8" t="str">
        <f t="shared" si="469"/>
        <v>neutrale-contro</v>
      </c>
      <c r="H1236" s="8" t="b">
        <f t="shared" si="470"/>
        <v>0</v>
      </c>
      <c r="J1236" s="8" t="b">
        <f t="shared" si="2"/>
        <v>0</v>
      </c>
    </row>
    <row r="1237" ht="15.75" customHeight="1">
      <c r="A1237" s="11" t="s">
        <v>2478</v>
      </c>
      <c r="B1237" s="6" t="s">
        <v>10</v>
      </c>
      <c r="C1237" s="10" t="s">
        <v>2479</v>
      </c>
      <c r="D1237" s="6" t="s">
        <v>17</v>
      </c>
      <c r="E1237" s="4" t="str">
        <f t="shared" si="1"/>
        <v>disagree</v>
      </c>
      <c r="F1237" s="4" t="b">
        <f t="shared" si="468"/>
        <v>0</v>
      </c>
      <c r="G1237" s="8" t="str">
        <f t="shared" si="469"/>
        <v>neutrale-contro</v>
      </c>
      <c r="H1237" s="8" t="b">
        <f t="shared" si="470"/>
        <v>0</v>
      </c>
      <c r="J1237" s="8" t="b">
        <f t="shared" si="2"/>
        <v>0</v>
      </c>
    </row>
    <row r="1238" ht="15.75" customHeight="1">
      <c r="A1238" s="11" t="s">
        <v>2480</v>
      </c>
      <c r="B1238" s="6" t="s">
        <v>10</v>
      </c>
      <c r="C1238" s="10" t="s">
        <v>2481</v>
      </c>
      <c r="D1238" s="6" t="s">
        <v>17</v>
      </c>
      <c r="E1238" s="4" t="str">
        <f t="shared" si="1"/>
        <v>disagree</v>
      </c>
      <c r="F1238" s="4" t="b">
        <f t="shared" si="468"/>
        <v>0</v>
      </c>
      <c r="G1238" s="8" t="str">
        <f t="shared" si="469"/>
        <v>neutrale-contro</v>
      </c>
      <c r="H1238" s="8" t="b">
        <f t="shared" si="470"/>
        <v>0</v>
      </c>
      <c r="J1238" s="8" t="b">
        <f t="shared" si="2"/>
        <v>0</v>
      </c>
    </row>
    <row r="1239" ht="15.75" customHeight="1">
      <c r="A1239" s="11" t="s">
        <v>2482</v>
      </c>
      <c r="B1239" s="6" t="s">
        <v>10</v>
      </c>
      <c r="C1239" s="10" t="s">
        <v>2483</v>
      </c>
      <c r="D1239" s="6" t="s">
        <v>17</v>
      </c>
      <c r="E1239" s="4" t="str">
        <f t="shared" si="1"/>
        <v>disagree</v>
      </c>
      <c r="F1239" s="4" t="b">
        <f t="shared" si="468"/>
        <v>0</v>
      </c>
      <c r="G1239" s="8" t="str">
        <f t="shared" si="469"/>
        <v>neutrale-contro</v>
      </c>
      <c r="H1239" s="8" t="b">
        <f t="shared" si="470"/>
        <v>0</v>
      </c>
      <c r="J1239" s="8" t="b">
        <f t="shared" si="2"/>
        <v>0</v>
      </c>
    </row>
    <row r="1240" ht="15.75" customHeight="1">
      <c r="A1240" s="11" t="s">
        <v>2484</v>
      </c>
      <c r="B1240" s="6" t="s">
        <v>10</v>
      </c>
      <c r="C1240" s="10" t="s">
        <v>2485</v>
      </c>
      <c r="D1240" s="6" t="s">
        <v>17</v>
      </c>
      <c r="E1240" s="4" t="str">
        <f t="shared" si="1"/>
        <v>disagree</v>
      </c>
      <c r="F1240" s="4" t="b">
        <f t="shared" si="468"/>
        <v>0</v>
      </c>
      <c r="G1240" s="8" t="str">
        <f t="shared" si="469"/>
        <v>neutrale-contro</v>
      </c>
      <c r="H1240" s="8" t="b">
        <f t="shared" si="470"/>
        <v>0</v>
      </c>
      <c r="J1240" s="8" t="b">
        <f t="shared" si="2"/>
        <v>0</v>
      </c>
    </row>
    <row r="1241" ht="15.75" customHeight="1">
      <c r="A1241" s="11" t="s">
        <v>2486</v>
      </c>
      <c r="B1241" s="6" t="s">
        <v>10</v>
      </c>
      <c r="C1241" s="10" t="s">
        <v>2487</v>
      </c>
      <c r="D1241" s="6" t="s">
        <v>17</v>
      </c>
      <c r="E1241" s="4" t="str">
        <f t="shared" si="1"/>
        <v>disagree</v>
      </c>
      <c r="F1241" s="4" t="b">
        <f t="shared" si="468"/>
        <v>0</v>
      </c>
      <c r="G1241" s="8" t="str">
        <f t="shared" si="469"/>
        <v>neutrale-contro</v>
      </c>
      <c r="H1241" s="8" t="b">
        <f t="shared" si="470"/>
        <v>0</v>
      </c>
      <c r="J1241" s="8" t="b">
        <f t="shared" si="2"/>
        <v>0</v>
      </c>
    </row>
    <row r="1242" ht="15.75" customHeight="1">
      <c r="A1242" s="11" t="s">
        <v>2488</v>
      </c>
      <c r="B1242" s="6" t="s">
        <v>10</v>
      </c>
      <c r="C1242" s="10" t="s">
        <v>2489</v>
      </c>
      <c r="D1242" s="6" t="s">
        <v>394</v>
      </c>
      <c r="E1242" s="4" t="str">
        <f t="shared" si="1"/>
        <v>disagree</v>
      </c>
      <c r="F1242" s="4" t="b">
        <f t="shared" si="468"/>
        <v>0</v>
      </c>
      <c r="G1242" s="8" t="b">
        <f t="shared" si="469"/>
        <v>0</v>
      </c>
      <c r="H1242" s="8" t="b">
        <f t="shared" si="470"/>
        <v>0</v>
      </c>
      <c r="J1242" s="8" t="b">
        <f t="shared" si="2"/>
        <v>0</v>
      </c>
    </row>
    <row r="1243" ht="15.75" customHeight="1">
      <c r="A1243" s="11" t="s">
        <v>2490</v>
      </c>
      <c r="B1243" s="6" t="s">
        <v>10</v>
      </c>
      <c r="C1243" s="10" t="s">
        <v>2491</v>
      </c>
      <c r="D1243" s="6" t="s">
        <v>17</v>
      </c>
      <c r="E1243" s="4" t="str">
        <f t="shared" si="1"/>
        <v>disagree</v>
      </c>
      <c r="F1243" s="4" t="b">
        <f t="shared" si="468"/>
        <v>0</v>
      </c>
      <c r="G1243" s="8" t="str">
        <f t="shared" si="469"/>
        <v>neutrale-contro</v>
      </c>
      <c r="H1243" s="8" t="b">
        <f t="shared" si="470"/>
        <v>0</v>
      </c>
      <c r="J1243" s="8" t="b">
        <f t="shared" si="2"/>
        <v>0</v>
      </c>
    </row>
    <row r="1244" ht="15.75" customHeight="1">
      <c r="A1244" s="11" t="s">
        <v>2492</v>
      </c>
      <c r="B1244" s="6" t="s">
        <v>12</v>
      </c>
      <c r="C1244" s="10" t="s">
        <v>2493</v>
      </c>
      <c r="D1244" s="6" t="s">
        <v>12</v>
      </c>
      <c r="E1244" s="4" t="str">
        <f t="shared" si="1"/>
        <v>agree</v>
      </c>
      <c r="J1244" s="8" t="b">
        <f t="shared" si="2"/>
        <v>0</v>
      </c>
    </row>
    <row r="1245" ht="15.75" customHeight="1">
      <c r="A1245" s="11" t="s">
        <v>2494</v>
      </c>
      <c r="B1245" s="6" t="s">
        <v>10</v>
      </c>
      <c r="C1245" s="10" t="s">
        <v>2495</v>
      </c>
      <c r="D1245" s="6" t="s">
        <v>17</v>
      </c>
      <c r="E1245" s="4" t="str">
        <f t="shared" si="1"/>
        <v>disagree</v>
      </c>
      <c r="F1245" s="4" t="b">
        <f t="shared" ref="F1245:F1253" si="471">if(or(and(B1245="Neutrale",D1245="A Favore"),and(B1245="A Favore",D1245="Neutrale")),"neutrale-favore")</f>
        <v>0</v>
      </c>
      <c r="G1245" s="8" t="str">
        <f t="shared" ref="G1245:G1253" si="472">if(or(and(B1245="Neutrale",D1245="Contro"),and(B1245="Contro",D1245="Neutrale")),"neutrale-contro")</f>
        <v>neutrale-contro</v>
      </c>
      <c r="H1245" s="8" t="b">
        <f t="shared" ref="H1245:H1253" si="473">if(or(and(B1245="Contro",D1245="A Favore"),and(B1245="A Favore",D1245="Contro")),"contro-favore")</f>
        <v>0</v>
      </c>
      <c r="J1245" s="8" t="b">
        <f t="shared" si="2"/>
        <v>0</v>
      </c>
    </row>
    <row r="1246" ht="15.75" customHeight="1">
      <c r="A1246" s="11" t="s">
        <v>2496</v>
      </c>
      <c r="B1246" s="6" t="s">
        <v>215</v>
      </c>
      <c r="C1246" s="10" t="s">
        <v>2497</v>
      </c>
      <c r="D1246" s="6" t="s">
        <v>10</v>
      </c>
      <c r="E1246" s="4" t="str">
        <f t="shared" si="1"/>
        <v>disagree</v>
      </c>
      <c r="F1246" s="4" t="b">
        <f t="shared" si="471"/>
        <v>0</v>
      </c>
      <c r="G1246" s="8" t="b">
        <f t="shared" si="472"/>
        <v>0</v>
      </c>
      <c r="H1246" s="8" t="b">
        <f t="shared" si="473"/>
        <v>0</v>
      </c>
      <c r="J1246" s="8" t="b">
        <f t="shared" si="2"/>
        <v>0</v>
      </c>
    </row>
    <row r="1247" ht="15.75" customHeight="1">
      <c r="A1247" s="11" t="s">
        <v>2498</v>
      </c>
      <c r="B1247" s="6" t="s">
        <v>215</v>
      </c>
      <c r="C1247" s="10" t="s">
        <v>2499</v>
      </c>
      <c r="D1247" s="6" t="s">
        <v>17</v>
      </c>
      <c r="E1247" s="4" t="str">
        <f t="shared" si="1"/>
        <v>disagree</v>
      </c>
      <c r="F1247" s="4" t="b">
        <f t="shared" si="471"/>
        <v>0</v>
      </c>
      <c r="G1247" s="8" t="b">
        <f t="shared" si="472"/>
        <v>0</v>
      </c>
      <c r="H1247" s="8" t="b">
        <f t="shared" si="473"/>
        <v>0</v>
      </c>
      <c r="J1247" s="8" t="b">
        <f t="shared" si="2"/>
        <v>0</v>
      </c>
    </row>
    <row r="1248" ht="15.75" customHeight="1">
      <c r="A1248" s="11" t="s">
        <v>2500</v>
      </c>
      <c r="B1248" s="6" t="s">
        <v>10</v>
      </c>
      <c r="C1248" s="10" t="s">
        <v>2501</v>
      </c>
      <c r="D1248" s="6" t="s">
        <v>17</v>
      </c>
      <c r="E1248" s="4" t="str">
        <f t="shared" si="1"/>
        <v>disagree</v>
      </c>
      <c r="F1248" s="4" t="b">
        <f t="shared" si="471"/>
        <v>0</v>
      </c>
      <c r="G1248" s="8" t="str">
        <f t="shared" si="472"/>
        <v>neutrale-contro</v>
      </c>
      <c r="H1248" s="8" t="b">
        <f t="shared" si="473"/>
        <v>0</v>
      </c>
      <c r="J1248" s="8" t="b">
        <f t="shared" si="2"/>
        <v>0</v>
      </c>
    </row>
    <row r="1249" ht="15.75" customHeight="1">
      <c r="A1249" s="11" t="s">
        <v>2502</v>
      </c>
      <c r="B1249" s="6" t="s">
        <v>10</v>
      </c>
      <c r="C1249" s="10" t="s">
        <v>2503</v>
      </c>
      <c r="D1249" s="6" t="s">
        <v>17</v>
      </c>
      <c r="E1249" s="4" t="str">
        <f t="shared" si="1"/>
        <v>disagree</v>
      </c>
      <c r="F1249" s="4" t="b">
        <f t="shared" si="471"/>
        <v>0</v>
      </c>
      <c r="G1249" s="8" t="str">
        <f t="shared" si="472"/>
        <v>neutrale-contro</v>
      </c>
      <c r="H1249" s="8" t="b">
        <f t="shared" si="473"/>
        <v>0</v>
      </c>
      <c r="J1249" s="8" t="b">
        <f t="shared" si="2"/>
        <v>0</v>
      </c>
    </row>
    <row r="1250" ht="15.75" customHeight="1">
      <c r="A1250" s="11" t="s">
        <v>2504</v>
      </c>
      <c r="B1250" s="6" t="s">
        <v>10</v>
      </c>
      <c r="C1250" s="10" t="s">
        <v>2505</v>
      </c>
      <c r="D1250" s="6" t="s">
        <v>17</v>
      </c>
      <c r="E1250" s="4" t="str">
        <f t="shared" si="1"/>
        <v>disagree</v>
      </c>
      <c r="F1250" s="4" t="b">
        <f t="shared" si="471"/>
        <v>0</v>
      </c>
      <c r="G1250" s="8" t="str">
        <f t="shared" si="472"/>
        <v>neutrale-contro</v>
      </c>
      <c r="H1250" s="8" t="b">
        <f t="shared" si="473"/>
        <v>0</v>
      </c>
      <c r="J1250" s="8" t="b">
        <f t="shared" si="2"/>
        <v>0</v>
      </c>
    </row>
    <row r="1251" ht="15.75" customHeight="1">
      <c r="A1251" s="11" t="s">
        <v>2506</v>
      </c>
      <c r="B1251" s="6" t="s">
        <v>10</v>
      </c>
      <c r="C1251" s="10" t="s">
        <v>2507</v>
      </c>
      <c r="D1251" s="6" t="s">
        <v>17</v>
      </c>
      <c r="E1251" s="4" t="str">
        <f t="shared" si="1"/>
        <v>disagree</v>
      </c>
      <c r="F1251" s="4" t="b">
        <f t="shared" si="471"/>
        <v>0</v>
      </c>
      <c r="G1251" s="8" t="str">
        <f t="shared" si="472"/>
        <v>neutrale-contro</v>
      </c>
      <c r="H1251" s="8" t="b">
        <f t="shared" si="473"/>
        <v>0</v>
      </c>
      <c r="J1251" s="8" t="b">
        <f t="shared" si="2"/>
        <v>0</v>
      </c>
    </row>
    <row r="1252" ht="15.75" customHeight="1">
      <c r="A1252" s="11" t="s">
        <v>2508</v>
      </c>
      <c r="B1252" s="6" t="s">
        <v>10</v>
      </c>
      <c r="C1252" s="10" t="s">
        <v>2509</v>
      </c>
      <c r="D1252" s="6" t="s">
        <v>17</v>
      </c>
      <c r="E1252" s="4" t="str">
        <f t="shared" si="1"/>
        <v>disagree</v>
      </c>
      <c r="F1252" s="4" t="b">
        <f t="shared" si="471"/>
        <v>0</v>
      </c>
      <c r="G1252" s="8" t="str">
        <f t="shared" si="472"/>
        <v>neutrale-contro</v>
      </c>
      <c r="H1252" s="8" t="b">
        <f t="shared" si="473"/>
        <v>0</v>
      </c>
      <c r="J1252" s="8" t="b">
        <f t="shared" si="2"/>
        <v>0</v>
      </c>
    </row>
    <row r="1253" ht="15.75" customHeight="1">
      <c r="A1253" s="11" t="s">
        <v>2510</v>
      </c>
      <c r="B1253" s="6" t="s">
        <v>215</v>
      </c>
      <c r="C1253" s="10" t="s">
        <v>2511</v>
      </c>
      <c r="D1253" s="6" t="s">
        <v>17</v>
      </c>
      <c r="E1253" s="4" t="str">
        <f t="shared" si="1"/>
        <v>disagree</v>
      </c>
      <c r="F1253" s="4" t="b">
        <f t="shared" si="471"/>
        <v>0</v>
      </c>
      <c r="G1253" s="8" t="b">
        <f t="shared" si="472"/>
        <v>0</v>
      </c>
      <c r="H1253" s="8" t="b">
        <f t="shared" si="473"/>
        <v>0</v>
      </c>
      <c r="J1253" s="8" t="b">
        <f t="shared" si="2"/>
        <v>0</v>
      </c>
    </row>
    <row r="1254" ht="15.75" customHeight="1">
      <c r="A1254" s="11" t="s">
        <v>2512</v>
      </c>
      <c r="B1254" s="6" t="s">
        <v>12</v>
      </c>
      <c r="C1254" s="10" t="s">
        <v>2513</v>
      </c>
      <c r="D1254" s="6" t="s">
        <v>12</v>
      </c>
      <c r="E1254" s="4" t="str">
        <f t="shared" si="1"/>
        <v>agree</v>
      </c>
      <c r="J1254" s="8" t="b">
        <f t="shared" si="2"/>
        <v>0</v>
      </c>
    </row>
    <row r="1255" ht="15.75" customHeight="1">
      <c r="A1255" s="11" t="s">
        <v>2514</v>
      </c>
      <c r="B1255" s="6" t="s">
        <v>10</v>
      </c>
      <c r="C1255" s="10" t="s">
        <v>2515</v>
      </c>
      <c r="D1255" s="6" t="s">
        <v>10</v>
      </c>
      <c r="E1255" s="4" t="str">
        <f t="shared" si="1"/>
        <v>agree</v>
      </c>
      <c r="J1255" s="8" t="b">
        <f t="shared" si="2"/>
        <v>0</v>
      </c>
    </row>
    <row r="1256" ht="15.75" customHeight="1">
      <c r="A1256" s="11" t="s">
        <v>2516</v>
      </c>
      <c r="B1256" s="6" t="s">
        <v>12</v>
      </c>
      <c r="C1256" s="10" t="s">
        <v>2517</v>
      </c>
      <c r="D1256" s="6" t="s">
        <v>17</v>
      </c>
      <c r="E1256" s="4" t="str">
        <f t="shared" si="1"/>
        <v>disagree</v>
      </c>
      <c r="F1256" s="4" t="b">
        <f t="shared" ref="F1256:F1266" si="474">if(or(and(B1256="Neutrale",D1256="A Favore"),and(B1256="A Favore",D1256="Neutrale")),"neutrale-favore")</f>
        <v>0</v>
      </c>
      <c r="G1256" s="8" t="b">
        <f t="shared" ref="G1256:G1266" si="475">if(or(and(B1256="Neutrale",D1256="Contro"),and(B1256="Contro",D1256="Neutrale")),"neutrale-contro")</f>
        <v>0</v>
      </c>
      <c r="H1256" s="8" t="str">
        <f t="shared" ref="H1256:H1266" si="476">if(or(and(B1256="Contro",D1256="A Favore"),and(B1256="A Favore",D1256="Contro")),"contro-favore")</f>
        <v>contro-favore</v>
      </c>
      <c r="I1256" s="4" t="s">
        <v>10</v>
      </c>
      <c r="J1256" s="8" t="b">
        <f t="shared" si="2"/>
        <v>0</v>
      </c>
    </row>
    <row r="1257" ht="15.75" customHeight="1">
      <c r="A1257" s="11" t="s">
        <v>2518</v>
      </c>
      <c r="B1257" s="6" t="s">
        <v>10</v>
      </c>
      <c r="C1257" s="10" t="s">
        <v>2519</v>
      </c>
      <c r="D1257" s="6" t="s">
        <v>12</v>
      </c>
      <c r="E1257" s="4" t="str">
        <f t="shared" si="1"/>
        <v>disagree</v>
      </c>
      <c r="F1257" s="4" t="str">
        <f t="shared" si="474"/>
        <v>neutrale-favore</v>
      </c>
      <c r="G1257" s="8" t="b">
        <f t="shared" si="475"/>
        <v>0</v>
      </c>
      <c r="H1257" s="8" t="b">
        <f t="shared" si="476"/>
        <v>0</v>
      </c>
      <c r="J1257" s="8" t="b">
        <f t="shared" si="2"/>
        <v>0</v>
      </c>
    </row>
    <row r="1258" ht="15.75" customHeight="1">
      <c r="A1258" s="11" t="s">
        <v>2520</v>
      </c>
      <c r="B1258" s="6" t="s">
        <v>10</v>
      </c>
      <c r="C1258" s="10" t="s">
        <v>2521</v>
      </c>
      <c r="D1258" s="6" t="s">
        <v>12</v>
      </c>
      <c r="E1258" s="4" t="str">
        <f t="shared" si="1"/>
        <v>disagree</v>
      </c>
      <c r="F1258" s="4" t="str">
        <f t="shared" si="474"/>
        <v>neutrale-favore</v>
      </c>
      <c r="G1258" s="8" t="b">
        <f t="shared" si="475"/>
        <v>0</v>
      </c>
      <c r="H1258" s="8" t="b">
        <f t="shared" si="476"/>
        <v>0</v>
      </c>
      <c r="J1258" s="8" t="b">
        <f t="shared" si="2"/>
        <v>0</v>
      </c>
    </row>
    <row r="1259" ht="15.75" customHeight="1">
      <c r="A1259" s="11" t="s">
        <v>2522</v>
      </c>
      <c r="B1259" s="6" t="s">
        <v>12</v>
      </c>
      <c r="C1259" s="10" t="s">
        <v>2523</v>
      </c>
      <c r="D1259" s="6" t="s">
        <v>17</v>
      </c>
      <c r="E1259" s="4" t="str">
        <f t="shared" si="1"/>
        <v>disagree</v>
      </c>
      <c r="F1259" s="4" t="b">
        <f t="shared" si="474"/>
        <v>0</v>
      </c>
      <c r="G1259" s="8" t="b">
        <f t="shared" si="475"/>
        <v>0</v>
      </c>
      <c r="H1259" s="8" t="str">
        <f t="shared" si="476"/>
        <v>contro-favore</v>
      </c>
      <c r="I1259" s="4" t="s">
        <v>17</v>
      </c>
      <c r="J1259" s="8" t="str">
        <f t="shared" si="2"/>
        <v>risolto</v>
      </c>
    </row>
    <row r="1260" ht="15.75" customHeight="1">
      <c r="A1260" s="11" t="s">
        <v>2524</v>
      </c>
      <c r="B1260" s="6" t="s">
        <v>215</v>
      </c>
      <c r="C1260" s="10" t="s">
        <v>2525</v>
      </c>
      <c r="D1260" s="6" t="s">
        <v>12</v>
      </c>
      <c r="E1260" s="4" t="str">
        <f t="shared" si="1"/>
        <v>disagree</v>
      </c>
      <c r="F1260" s="4" t="b">
        <f t="shared" si="474"/>
        <v>0</v>
      </c>
      <c r="G1260" s="8" t="b">
        <f t="shared" si="475"/>
        <v>0</v>
      </c>
      <c r="H1260" s="8" t="b">
        <f t="shared" si="476"/>
        <v>0</v>
      </c>
      <c r="J1260" s="8" t="b">
        <f t="shared" si="2"/>
        <v>0</v>
      </c>
    </row>
    <row r="1261" ht="15.75" customHeight="1">
      <c r="A1261" s="11" t="s">
        <v>2526</v>
      </c>
      <c r="B1261" s="6" t="s">
        <v>215</v>
      </c>
      <c r="C1261" s="10" t="s">
        <v>2527</v>
      </c>
      <c r="D1261" s="6" t="s">
        <v>12</v>
      </c>
      <c r="E1261" s="4" t="str">
        <f t="shared" si="1"/>
        <v>disagree</v>
      </c>
      <c r="F1261" s="4" t="b">
        <f t="shared" si="474"/>
        <v>0</v>
      </c>
      <c r="G1261" s="8" t="b">
        <f t="shared" si="475"/>
        <v>0</v>
      </c>
      <c r="H1261" s="8" t="b">
        <f t="shared" si="476"/>
        <v>0</v>
      </c>
      <c r="J1261" s="8" t="b">
        <f t="shared" si="2"/>
        <v>0</v>
      </c>
    </row>
    <row r="1262" ht="15.75" customHeight="1">
      <c r="A1262" s="11" t="s">
        <v>2528</v>
      </c>
      <c r="B1262" s="6" t="s">
        <v>12</v>
      </c>
      <c r="C1262" s="10" t="s">
        <v>2529</v>
      </c>
      <c r="D1262" s="6" t="s">
        <v>17</v>
      </c>
      <c r="E1262" s="4" t="str">
        <f t="shared" si="1"/>
        <v>disagree</v>
      </c>
      <c r="F1262" s="4" t="b">
        <f t="shared" si="474"/>
        <v>0</v>
      </c>
      <c r="G1262" s="8" t="b">
        <f t="shared" si="475"/>
        <v>0</v>
      </c>
      <c r="H1262" s="8" t="str">
        <f t="shared" si="476"/>
        <v>contro-favore</v>
      </c>
      <c r="I1262" s="4" t="s">
        <v>12</v>
      </c>
      <c r="J1262" s="8" t="str">
        <f t="shared" si="2"/>
        <v>risolto</v>
      </c>
    </row>
    <row r="1263" ht="15.75" customHeight="1">
      <c r="A1263" s="11" t="s">
        <v>2530</v>
      </c>
      <c r="B1263" s="6" t="s">
        <v>12</v>
      </c>
      <c r="C1263" s="10" t="s">
        <v>2531</v>
      </c>
      <c r="D1263" s="6" t="s">
        <v>17</v>
      </c>
      <c r="E1263" s="4" t="str">
        <f t="shared" si="1"/>
        <v>disagree</v>
      </c>
      <c r="F1263" s="4" t="b">
        <f t="shared" si="474"/>
        <v>0</v>
      </c>
      <c r="G1263" s="8" t="b">
        <f t="shared" si="475"/>
        <v>0</v>
      </c>
      <c r="H1263" s="8" t="str">
        <f t="shared" si="476"/>
        <v>contro-favore</v>
      </c>
      <c r="I1263" s="4" t="s">
        <v>12</v>
      </c>
      <c r="J1263" s="8" t="str">
        <f t="shared" si="2"/>
        <v>risolto</v>
      </c>
    </row>
    <row r="1264" ht="15.75" customHeight="1">
      <c r="A1264" s="11" t="s">
        <v>2532</v>
      </c>
      <c r="B1264" s="6" t="s">
        <v>215</v>
      </c>
      <c r="C1264" s="10" t="s">
        <v>2533</v>
      </c>
      <c r="D1264" s="6" t="s">
        <v>17</v>
      </c>
      <c r="E1264" s="4" t="str">
        <f t="shared" si="1"/>
        <v>disagree</v>
      </c>
      <c r="F1264" s="4" t="b">
        <f t="shared" si="474"/>
        <v>0</v>
      </c>
      <c r="G1264" s="8" t="b">
        <f t="shared" si="475"/>
        <v>0</v>
      </c>
      <c r="H1264" s="8" t="b">
        <f t="shared" si="476"/>
        <v>0</v>
      </c>
      <c r="J1264" s="8" t="b">
        <f t="shared" si="2"/>
        <v>0</v>
      </c>
    </row>
    <row r="1265" ht="15.75" customHeight="1">
      <c r="A1265" s="11" t="s">
        <v>2534</v>
      </c>
      <c r="B1265" s="6" t="s">
        <v>215</v>
      </c>
      <c r="C1265" s="10" t="s">
        <v>2535</v>
      </c>
      <c r="D1265" s="6" t="s">
        <v>17</v>
      </c>
      <c r="E1265" s="4" t="str">
        <f t="shared" si="1"/>
        <v>disagree</v>
      </c>
      <c r="F1265" s="4" t="b">
        <f t="shared" si="474"/>
        <v>0</v>
      </c>
      <c r="G1265" s="8" t="b">
        <f t="shared" si="475"/>
        <v>0</v>
      </c>
      <c r="H1265" s="8" t="b">
        <f t="shared" si="476"/>
        <v>0</v>
      </c>
      <c r="J1265" s="8" t="b">
        <f t="shared" si="2"/>
        <v>0</v>
      </c>
    </row>
    <row r="1266" ht="15.75" customHeight="1">
      <c r="A1266" s="11" t="s">
        <v>2536</v>
      </c>
      <c r="B1266" s="6" t="s">
        <v>215</v>
      </c>
      <c r="C1266" s="10" t="s">
        <v>2537</v>
      </c>
      <c r="D1266" s="6" t="s">
        <v>17</v>
      </c>
      <c r="E1266" s="4" t="str">
        <f t="shared" si="1"/>
        <v>disagree</v>
      </c>
      <c r="F1266" s="4" t="b">
        <f t="shared" si="474"/>
        <v>0</v>
      </c>
      <c r="G1266" s="8" t="b">
        <f t="shared" si="475"/>
        <v>0</v>
      </c>
      <c r="H1266" s="8" t="b">
        <f t="shared" si="476"/>
        <v>0</v>
      </c>
      <c r="J1266" s="8" t="b">
        <f t="shared" si="2"/>
        <v>0</v>
      </c>
    </row>
    <row r="1267" ht="15.75" customHeight="1">
      <c r="A1267" s="11" t="s">
        <v>2538</v>
      </c>
      <c r="B1267" s="6" t="s">
        <v>10</v>
      </c>
      <c r="C1267" s="10" t="s">
        <v>2539</v>
      </c>
      <c r="D1267" s="6" t="s">
        <v>10</v>
      </c>
      <c r="E1267" s="4" t="str">
        <f t="shared" si="1"/>
        <v>agree</v>
      </c>
      <c r="J1267" s="8" t="b">
        <f t="shared" si="2"/>
        <v>0</v>
      </c>
    </row>
    <row r="1268" ht="15.75" customHeight="1">
      <c r="A1268" s="11" t="s">
        <v>2540</v>
      </c>
      <c r="B1268" s="6" t="s">
        <v>10</v>
      </c>
      <c r="C1268" s="10" t="s">
        <v>2317</v>
      </c>
      <c r="D1268" s="6" t="s">
        <v>10</v>
      </c>
      <c r="E1268" s="4" t="str">
        <f t="shared" si="1"/>
        <v>agree</v>
      </c>
      <c r="J1268" s="8" t="b">
        <f t="shared" si="2"/>
        <v>0</v>
      </c>
    </row>
    <row r="1269" ht="15.75" customHeight="1">
      <c r="A1269" s="11" t="s">
        <v>2541</v>
      </c>
      <c r="B1269" s="6" t="s">
        <v>12</v>
      </c>
      <c r="C1269" s="10" t="s">
        <v>2542</v>
      </c>
      <c r="D1269" s="6" t="s">
        <v>17</v>
      </c>
      <c r="E1269" s="4" t="str">
        <f t="shared" si="1"/>
        <v>disagree</v>
      </c>
      <c r="F1269" s="4" t="b">
        <f t="shared" ref="F1269:F1270" si="477">if(or(and(B1269="Neutrale",D1269="A Favore"),and(B1269="A Favore",D1269="Neutrale")),"neutrale-favore")</f>
        <v>0</v>
      </c>
      <c r="G1269" s="8" t="b">
        <f t="shared" ref="G1269:G1270" si="478">if(or(and(B1269="Neutrale",D1269="Contro"),and(B1269="Contro",D1269="Neutrale")),"neutrale-contro")</f>
        <v>0</v>
      </c>
      <c r="H1269" s="8" t="str">
        <f t="shared" ref="H1269:H1270" si="479">if(or(and(B1269="Contro",D1269="A Favore"),and(B1269="A Favore",D1269="Contro")),"contro-favore")</f>
        <v>contro-favore</v>
      </c>
      <c r="I1269" s="4" t="s">
        <v>12</v>
      </c>
      <c r="J1269" s="8" t="str">
        <f t="shared" si="2"/>
        <v>risolto</v>
      </c>
    </row>
    <row r="1270" ht="15.75" customHeight="1">
      <c r="A1270" s="11" t="s">
        <v>2543</v>
      </c>
      <c r="B1270" s="6" t="s">
        <v>10</v>
      </c>
      <c r="C1270" s="10" t="s">
        <v>2544</v>
      </c>
      <c r="D1270" s="6" t="s">
        <v>17</v>
      </c>
      <c r="E1270" s="4" t="str">
        <f t="shared" si="1"/>
        <v>disagree</v>
      </c>
      <c r="F1270" s="4" t="b">
        <f t="shared" si="477"/>
        <v>0</v>
      </c>
      <c r="G1270" s="8" t="str">
        <f t="shared" si="478"/>
        <v>neutrale-contro</v>
      </c>
      <c r="H1270" s="8" t="b">
        <f t="shared" si="479"/>
        <v>0</v>
      </c>
      <c r="J1270" s="8" t="b">
        <f t="shared" si="2"/>
        <v>0</v>
      </c>
    </row>
    <row r="1271" ht="15.75" customHeight="1">
      <c r="A1271" s="11" t="s">
        <v>2545</v>
      </c>
      <c r="B1271" s="6" t="s">
        <v>10</v>
      </c>
      <c r="C1271" s="10" t="s">
        <v>2546</v>
      </c>
      <c r="D1271" s="6" t="s">
        <v>10</v>
      </c>
      <c r="E1271" s="4" t="str">
        <f t="shared" si="1"/>
        <v>agree</v>
      </c>
      <c r="J1271" s="8" t="b">
        <f t="shared" si="2"/>
        <v>0</v>
      </c>
    </row>
    <row r="1272" ht="15.75" customHeight="1">
      <c r="A1272" s="11" t="s">
        <v>2547</v>
      </c>
      <c r="B1272" s="6" t="s">
        <v>12</v>
      </c>
      <c r="C1272" s="10" t="s">
        <v>2548</v>
      </c>
      <c r="D1272" s="6" t="s">
        <v>10</v>
      </c>
      <c r="E1272" s="4" t="str">
        <f t="shared" si="1"/>
        <v>disagree</v>
      </c>
      <c r="F1272" s="4" t="str">
        <f t="shared" ref="F1272:F1273" si="480">if(or(and(B1272="Neutrale",D1272="A Favore"),and(B1272="A Favore",D1272="Neutrale")),"neutrale-favore")</f>
        <v>neutrale-favore</v>
      </c>
      <c r="G1272" s="8" t="b">
        <f t="shared" ref="G1272:G1273" si="481">if(or(and(B1272="Neutrale",D1272="Contro"),and(B1272="Contro",D1272="Neutrale")),"neutrale-contro")</f>
        <v>0</v>
      </c>
      <c r="H1272" s="8" t="b">
        <f t="shared" ref="H1272:H1273" si="482">if(or(and(B1272="Contro",D1272="A Favore"),and(B1272="A Favore",D1272="Contro")),"contro-favore")</f>
        <v>0</v>
      </c>
      <c r="J1272" s="8" t="b">
        <f t="shared" si="2"/>
        <v>0</v>
      </c>
    </row>
    <row r="1273" ht="15.75" customHeight="1">
      <c r="A1273" s="11" t="s">
        <v>2549</v>
      </c>
      <c r="B1273" s="6" t="s">
        <v>215</v>
      </c>
      <c r="C1273" s="10" t="s">
        <v>2550</v>
      </c>
      <c r="D1273" s="6" t="s">
        <v>10</v>
      </c>
      <c r="E1273" s="4" t="str">
        <f t="shared" si="1"/>
        <v>disagree</v>
      </c>
      <c r="F1273" s="4" t="b">
        <f t="shared" si="480"/>
        <v>0</v>
      </c>
      <c r="G1273" s="8" t="b">
        <f t="shared" si="481"/>
        <v>0</v>
      </c>
      <c r="H1273" s="8" t="b">
        <f t="shared" si="482"/>
        <v>0</v>
      </c>
      <c r="J1273" s="8" t="b">
        <f t="shared" si="2"/>
        <v>0</v>
      </c>
    </row>
    <row r="1274" ht="15.75" customHeight="1">
      <c r="A1274" s="11" t="s">
        <v>2551</v>
      </c>
      <c r="B1274" s="6" t="s">
        <v>10</v>
      </c>
      <c r="C1274" s="10" t="s">
        <v>2552</v>
      </c>
      <c r="D1274" s="6" t="s">
        <v>10</v>
      </c>
      <c r="E1274" s="4" t="str">
        <f t="shared" si="1"/>
        <v>agree</v>
      </c>
      <c r="J1274" s="8" t="b">
        <f t="shared" si="2"/>
        <v>0</v>
      </c>
    </row>
    <row r="1275" ht="15.75" customHeight="1">
      <c r="A1275" s="11" t="s">
        <v>2553</v>
      </c>
      <c r="B1275" s="6" t="s">
        <v>12</v>
      </c>
      <c r="C1275" s="10" t="s">
        <v>2554</v>
      </c>
      <c r="D1275" s="6" t="s">
        <v>10</v>
      </c>
      <c r="E1275" s="4" t="str">
        <f t="shared" si="1"/>
        <v>disagree</v>
      </c>
      <c r="F1275" s="4" t="str">
        <f t="shared" ref="F1275:F1276" si="483">if(or(and(B1275="Neutrale",D1275="A Favore"),and(B1275="A Favore",D1275="Neutrale")),"neutrale-favore")</f>
        <v>neutrale-favore</v>
      </c>
      <c r="G1275" s="8" t="b">
        <f t="shared" ref="G1275:G1276" si="484">if(or(and(B1275="Neutrale",D1275="Contro"),and(B1275="Contro",D1275="Neutrale")),"neutrale-contro")</f>
        <v>0</v>
      </c>
      <c r="H1275" s="8" t="b">
        <f t="shared" ref="H1275:H1276" si="485">if(or(and(B1275="Contro",D1275="A Favore"),and(B1275="A Favore",D1275="Contro")),"contro-favore")</f>
        <v>0</v>
      </c>
      <c r="J1275" s="8" t="b">
        <f t="shared" si="2"/>
        <v>0</v>
      </c>
    </row>
    <row r="1276" ht="15.75" customHeight="1">
      <c r="A1276" s="11" t="s">
        <v>2555</v>
      </c>
      <c r="B1276" s="6" t="s">
        <v>10</v>
      </c>
      <c r="C1276" s="10" t="s">
        <v>2556</v>
      </c>
      <c r="D1276" s="6" t="s">
        <v>17</v>
      </c>
      <c r="E1276" s="4" t="str">
        <f t="shared" si="1"/>
        <v>disagree</v>
      </c>
      <c r="F1276" s="4" t="b">
        <f t="shared" si="483"/>
        <v>0</v>
      </c>
      <c r="G1276" s="8" t="str">
        <f t="shared" si="484"/>
        <v>neutrale-contro</v>
      </c>
      <c r="H1276" s="8" t="b">
        <f t="shared" si="485"/>
        <v>0</v>
      </c>
      <c r="J1276" s="8" t="b">
        <f t="shared" si="2"/>
        <v>0</v>
      </c>
    </row>
    <row r="1277" ht="15.75" customHeight="1">
      <c r="A1277" s="11" t="s">
        <v>2557</v>
      </c>
      <c r="B1277" s="6" t="s">
        <v>10</v>
      </c>
      <c r="C1277" s="10" t="s">
        <v>2558</v>
      </c>
      <c r="D1277" s="6" t="s">
        <v>10</v>
      </c>
      <c r="E1277" s="4" t="str">
        <f t="shared" si="1"/>
        <v>agree</v>
      </c>
      <c r="J1277" s="8" t="b">
        <f t="shared" si="2"/>
        <v>0</v>
      </c>
    </row>
    <row r="1278" ht="15.75" customHeight="1">
      <c r="A1278" s="11" t="s">
        <v>2559</v>
      </c>
      <c r="B1278" s="6" t="s">
        <v>10</v>
      </c>
      <c r="C1278" s="10" t="s">
        <v>2560</v>
      </c>
      <c r="D1278" s="6" t="s">
        <v>10</v>
      </c>
      <c r="E1278" s="4" t="str">
        <f t="shared" si="1"/>
        <v>agree</v>
      </c>
      <c r="J1278" s="8" t="b">
        <f t="shared" si="2"/>
        <v>0</v>
      </c>
    </row>
    <row r="1279" ht="15.75" customHeight="1">
      <c r="A1279" s="11" t="s">
        <v>2561</v>
      </c>
      <c r="B1279" s="6" t="s">
        <v>10</v>
      </c>
      <c r="C1279" s="10" t="s">
        <v>2562</v>
      </c>
      <c r="D1279" s="6" t="s">
        <v>10</v>
      </c>
      <c r="E1279" s="4" t="str">
        <f t="shared" si="1"/>
        <v>agree</v>
      </c>
      <c r="J1279" s="8" t="b">
        <f t="shared" si="2"/>
        <v>0</v>
      </c>
    </row>
    <row r="1280" ht="15.75" customHeight="1">
      <c r="A1280" s="11" t="s">
        <v>2563</v>
      </c>
      <c r="B1280" s="6" t="s">
        <v>12</v>
      </c>
      <c r="C1280" s="10" t="s">
        <v>2564</v>
      </c>
      <c r="D1280" s="6" t="s">
        <v>10</v>
      </c>
      <c r="E1280" s="4" t="str">
        <f t="shared" si="1"/>
        <v>disagree</v>
      </c>
      <c r="F1280" s="4" t="str">
        <f t="shared" ref="F1280:F1283" si="486">if(or(and(B1280="Neutrale",D1280="A Favore"),and(B1280="A Favore",D1280="Neutrale")),"neutrale-favore")</f>
        <v>neutrale-favore</v>
      </c>
      <c r="G1280" s="8" t="b">
        <f t="shared" ref="G1280:G1283" si="487">if(or(and(B1280="Neutrale",D1280="Contro"),and(B1280="Contro",D1280="Neutrale")),"neutrale-contro")</f>
        <v>0</v>
      </c>
      <c r="H1280" s="8" t="b">
        <f t="shared" ref="H1280:H1283" si="488">if(or(and(B1280="Contro",D1280="A Favore"),and(B1280="A Favore",D1280="Contro")),"contro-favore")</f>
        <v>0</v>
      </c>
      <c r="J1280" s="8" t="b">
        <f t="shared" si="2"/>
        <v>0</v>
      </c>
    </row>
    <row r="1281" ht="15.75" customHeight="1">
      <c r="A1281" s="11" t="s">
        <v>2565</v>
      </c>
      <c r="B1281" s="6" t="s">
        <v>12</v>
      </c>
      <c r="C1281" s="10" t="s">
        <v>2566</v>
      </c>
      <c r="D1281" s="6" t="s">
        <v>10</v>
      </c>
      <c r="E1281" s="4" t="str">
        <f t="shared" si="1"/>
        <v>disagree</v>
      </c>
      <c r="F1281" s="4" t="str">
        <f t="shared" si="486"/>
        <v>neutrale-favore</v>
      </c>
      <c r="G1281" s="8" t="b">
        <f t="shared" si="487"/>
        <v>0</v>
      </c>
      <c r="H1281" s="8" t="b">
        <f t="shared" si="488"/>
        <v>0</v>
      </c>
      <c r="J1281" s="8" t="b">
        <f t="shared" si="2"/>
        <v>0</v>
      </c>
    </row>
    <row r="1282" ht="15.75" customHeight="1">
      <c r="A1282" s="11" t="s">
        <v>2567</v>
      </c>
      <c r="B1282" s="6" t="s">
        <v>12</v>
      </c>
      <c r="C1282" s="10" t="s">
        <v>2568</v>
      </c>
      <c r="D1282" s="6" t="s">
        <v>10</v>
      </c>
      <c r="E1282" s="4" t="str">
        <f t="shared" si="1"/>
        <v>disagree</v>
      </c>
      <c r="F1282" s="4" t="str">
        <f t="shared" si="486"/>
        <v>neutrale-favore</v>
      </c>
      <c r="G1282" s="8" t="b">
        <f t="shared" si="487"/>
        <v>0</v>
      </c>
      <c r="H1282" s="8" t="b">
        <f t="shared" si="488"/>
        <v>0</v>
      </c>
      <c r="J1282" s="8" t="b">
        <f t="shared" si="2"/>
        <v>0</v>
      </c>
    </row>
    <row r="1283" ht="15.75" customHeight="1">
      <c r="A1283" s="11" t="s">
        <v>2569</v>
      </c>
      <c r="B1283" s="6" t="s">
        <v>10</v>
      </c>
      <c r="C1283" s="10" t="s">
        <v>2570</v>
      </c>
      <c r="D1283" s="6" t="s">
        <v>17</v>
      </c>
      <c r="E1283" s="4" t="str">
        <f t="shared" si="1"/>
        <v>disagree</v>
      </c>
      <c r="F1283" s="4" t="b">
        <f t="shared" si="486"/>
        <v>0</v>
      </c>
      <c r="G1283" s="8" t="str">
        <f t="shared" si="487"/>
        <v>neutrale-contro</v>
      </c>
      <c r="H1283" s="8" t="b">
        <f t="shared" si="488"/>
        <v>0</v>
      </c>
      <c r="J1283" s="8" t="b">
        <f t="shared" si="2"/>
        <v>0</v>
      </c>
    </row>
    <row r="1284" ht="15.75" customHeight="1">
      <c r="A1284" s="11" t="s">
        <v>2571</v>
      </c>
      <c r="B1284" s="6" t="s">
        <v>12</v>
      </c>
      <c r="C1284" s="10" t="s">
        <v>2572</v>
      </c>
      <c r="D1284" s="6" t="s">
        <v>12</v>
      </c>
      <c r="E1284" s="4" t="str">
        <f t="shared" si="1"/>
        <v>agree</v>
      </c>
      <c r="J1284" s="8" t="b">
        <f t="shared" si="2"/>
        <v>0</v>
      </c>
    </row>
    <row r="1285" ht="15.75" customHeight="1">
      <c r="A1285" s="11" t="s">
        <v>2573</v>
      </c>
      <c r="B1285" s="6" t="s">
        <v>10</v>
      </c>
      <c r="C1285" s="10" t="s">
        <v>2574</v>
      </c>
      <c r="D1285" s="6" t="s">
        <v>10</v>
      </c>
      <c r="E1285" s="4" t="str">
        <f t="shared" si="1"/>
        <v>agree</v>
      </c>
      <c r="J1285" s="8" t="b">
        <f t="shared" si="2"/>
        <v>0</v>
      </c>
    </row>
    <row r="1286" ht="15.75" customHeight="1">
      <c r="A1286" s="11" t="s">
        <v>2575</v>
      </c>
      <c r="B1286" s="6" t="s">
        <v>10</v>
      </c>
      <c r="C1286" s="10" t="s">
        <v>2576</v>
      </c>
      <c r="D1286" s="6" t="s">
        <v>10</v>
      </c>
      <c r="E1286" s="4" t="str">
        <f t="shared" si="1"/>
        <v>agree</v>
      </c>
      <c r="J1286" s="8" t="b">
        <f t="shared" si="2"/>
        <v>0</v>
      </c>
    </row>
    <row r="1287" ht="15.75" customHeight="1">
      <c r="A1287" s="11" t="s">
        <v>2577</v>
      </c>
      <c r="B1287" s="6" t="s">
        <v>12</v>
      </c>
      <c r="C1287" s="10" t="s">
        <v>2578</v>
      </c>
      <c r="D1287" s="6" t="s">
        <v>12</v>
      </c>
      <c r="E1287" s="4" t="str">
        <f t="shared" si="1"/>
        <v>agree</v>
      </c>
      <c r="J1287" s="8" t="b">
        <f t="shared" si="2"/>
        <v>0</v>
      </c>
    </row>
    <row r="1288" ht="15.75" customHeight="1">
      <c r="A1288" s="11" t="s">
        <v>2579</v>
      </c>
      <c r="B1288" s="6" t="s">
        <v>12</v>
      </c>
      <c r="C1288" s="10" t="s">
        <v>2580</v>
      </c>
      <c r="D1288" s="6" t="s">
        <v>17</v>
      </c>
      <c r="E1288" s="4" t="str">
        <f t="shared" si="1"/>
        <v>disagree</v>
      </c>
      <c r="F1288" s="4" t="b">
        <f t="shared" ref="F1288:F1289" si="489">if(or(and(B1288="Neutrale",D1288="A Favore"),and(B1288="A Favore",D1288="Neutrale")),"neutrale-favore")</f>
        <v>0</v>
      </c>
      <c r="G1288" s="8" t="b">
        <f t="shared" ref="G1288:G1289" si="490">if(or(and(B1288="Neutrale",D1288="Contro"),and(B1288="Contro",D1288="Neutrale")),"neutrale-contro")</f>
        <v>0</v>
      </c>
      <c r="H1288" s="8" t="str">
        <f t="shared" ref="H1288:H1289" si="491">if(or(and(B1288="Contro",D1288="A Favore"),and(B1288="A Favore",D1288="Contro")),"contro-favore")</f>
        <v>contro-favore</v>
      </c>
      <c r="I1288" s="4" t="s">
        <v>12</v>
      </c>
      <c r="J1288" s="8" t="str">
        <f t="shared" si="2"/>
        <v>risolto</v>
      </c>
    </row>
    <row r="1289" ht="15.75" customHeight="1">
      <c r="A1289" s="11" t="s">
        <v>2581</v>
      </c>
      <c r="B1289" s="6" t="s">
        <v>215</v>
      </c>
      <c r="C1289" s="10" t="s">
        <v>2582</v>
      </c>
      <c r="D1289" s="6" t="s">
        <v>17</v>
      </c>
      <c r="E1289" s="4" t="str">
        <f t="shared" si="1"/>
        <v>disagree</v>
      </c>
      <c r="F1289" s="4" t="b">
        <f t="shared" si="489"/>
        <v>0</v>
      </c>
      <c r="G1289" s="8" t="b">
        <f t="shared" si="490"/>
        <v>0</v>
      </c>
      <c r="H1289" s="8" t="b">
        <f t="shared" si="491"/>
        <v>0</v>
      </c>
      <c r="J1289" s="8" t="b">
        <f t="shared" si="2"/>
        <v>0</v>
      </c>
    </row>
    <row r="1290" ht="15.75" customHeight="1">
      <c r="A1290" s="11" t="s">
        <v>2583</v>
      </c>
      <c r="B1290" s="6" t="s">
        <v>10</v>
      </c>
      <c r="C1290" s="10" t="s">
        <v>2584</v>
      </c>
      <c r="D1290" s="6" t="s">
        <v>10</v>
      </c>
      <c r="E1290" s="4" t="str">
        <f t="shared" si="1"/>
        <v>agree</v>
      </c>
      <c r="J1290" s="8" t="b">
        <f t="shared" si="2"/>
        <v>0</v>
      </c>
    </row>
    <row r="1291" ht="15.75" customHeight="1">
      <c r="A1291" s="11" t="s">
        <v>2585</v>
      </c>
      <c r="B1291" s="6" t="s">
        <v>215</v>
      </c>
      <c r="C1291" s="10" t="s">
        <v>2586</v>
      </c>
      <c r="D1291" s="6" t="s">
        <v>17</v>
      </c>
      <c r="E1291" s="4" t="str">
        <f t="shared" si="1"/>
        <v>disagree</v>
      </c>
      <c r="F1291" s="4" t="b">
        <f>if(or(and(B1291="Neutrale",D1291="A Favore"),and(B1291="A Favore",D1291="Neutrale")),"neutrale-favore")</f>
        <v>0</v>
      </c>
      <c r="G1291" s="8" t="b">
        <f>if(or(and(B1291="Neutrale",D1291="Contro"),and(B1291="Contro",D1291="Neutrale")),"neutrale-contro")</f>
        <v>0</v>
      </c>
      <c r="H1291" s="8" t="b">
        <f>if(or(and(B1291="Contro",D1291="A Favore"),and(B1291="A Favore",D1291="Contro")),"contro-favore")</f>
        <v>0</v>
      </c>
      <c r="J1291" s="8" t="b">
        <f t="shared" si="2"/>
        <v>0</v>
      </c>
    </row>
    <row r="1292" ht="15.75" customHeight="1">
      <c r="A1292" s="11" t="s">
        <v>2587</v>
      </c>
      <c r="B1292" s="6" t="s">
        <v>10</v>
      </c>
      <c r="C1292" s="10" t="s">
        <v>2588</v>
      </c>
      <c r="D1292" s="6" t="s">
        <v>10</v>
      </c>
      <c r="E1292" s="4" t="str">
        <f t="shared" si="1"/>
        <v>agree</v>
      </c>
      <c r="J1292" s="8" t="b">
        <f t="shared" si="2"/>
        <v>0</v>
      </c>
    </row>
    <row r="1293" ht="15.75" customHeight="1">
      <c r="A1293" s="11" t="s">
        <v>2589</v>
      </c>
      <c r="B1293" s="6" t="s">
        <v>12</v>
      </c>
      <c r="C1293" s="10" t="s">
        <v>2590</v>
      </c>
      <c r="D1293" s="6" t="s">
        <v>10</v>
      </c>
      <c r="E1293" s="4" t="str">
        <f t="shared" si="1"/>
        <v>disagree</v>
      </c>
      <c r="F1293" s="4" t="str">
        <f t="shared" ref="F1293:F1295" si="492">if(or(and(B1293="Neutrale",D1293="A Favore"),and(B1293="A Favore",D1293="Neutrale")),"neutrale-favore")</f>
        <v>neutrale-favore</v>
      </c>
      <c r="G1293" s="8" t="b">
        <f t="shared" ref="G1293:G1295" si="493">if(or(and(B1293="Neutrale",D1293="Contro"),and(B1293="Contro",D1293="Neutrale")),"neutrale-contro")</f>
        <v>0</v>
      </c>
      <c r="H1293" s="8" t="b">
        <f t="shared" ref="H1293:H1295" si="494">if(or(and(B1293="Contro",D1293="A Favore"),and(B1293="A Favore",D1293="Contro")),"contro-favore")</f>
        <v>0</v>
      </c>
      <c r="J1293" s="8" t="b">
        <f t="shared" si="2"/>
        <v>0</v>
      </c>
    </row>
    <row r="1294" ht="15.75" customHeight="1">
      <c r="A1294" s="11" t="s">
        <v>2591</v>
      </c>
      <c r="B1294" s="6" t="s">
        <v>12</v>
      </c>
      <c r="C1294" s="10" t="s">
        <v>2592</v>
      </c>
      <c r="D1294" s="6" t="s">
        <v>10</v>
      </c>
      <c r="E1294" s="4" t="str">
        <f t="shared" si="1"/>
        <v>disagree</v>
      </c>
      <c r="F1294" s="4" t="str">
        <f t="shared" si="492"/>
        <v>neutrale-favore</v>
      </c>
      <c r="G1294" s="8" t="b">
        <f t="shared" si="493"/>
        <v>0</v>
      </c>
      <c r="H1294" s="8" t="b">
        <f t="shared" si="494"/>
        <v>0</v>
      </c>
      <c r="J1294" s="8" t="b">
        <f t="shared" si="2"/>
        <v>0</v>
      </c>
    </row>
    <row r="1295" ht="15.75" customHeight="1">
      <c r="A1295" s="11" t="s">
        <v>2593</v>
      </c>
      <c r="B1295" s="6" t="s">
        <v>10</v>
      </c>
      <c r="C1295" s="10" t="s">
        <v>2594</v>
      </c>
      <c r="D1295" s="6" t="s">
        <v>17</v>
      </c>
      <c r="E1295" s="4" t="str">
        <f t="shared" si="1"/>
        <v>disagree</v>
      </c>
      <c r="F1295" s="4" t="b">
        <f t="shared" si="492"/>
        <v>0</v>
      </c>
      <c r="G1295" s="8" t="str">
        <f t="shared" si="493"/>
        <v>neutrale-contro</v>
      </c>
      <c r="H1295" s="8" t="b">
        <f t="shared" si="494"/>
        <v>0</v>
      </c>
      <c r="J1295" s="8" t="b">
        <f t="shared" si="2"/>
        <v>0</v>
      </c>
    </row>
    <row r="1296" ht="15.75" customHeight="1">
      <c r="A1296" s="11" t="s">
        <v>2595</v>
      </c>
      <c r="B1296" s="6" t="s">
        <v>17</v>
      </c>
      <c r="C1296" s="10" t="s">
        <v>2596</v>
      </c>
      <c r="D1296" s="6" t="s">
        <v>17</v>
      </c>
      <c r="E1296" s="4" t="str">
        <f t="shared" si="1"/>
        <v>agree</v>
      </c>
      <c r="J1296" s="8" t="b">
        <f t="shared" si="2"/>
        <v>0</v>
      </c>
    </row>
    <row r="1297" ht="15.75" customHeight="1">
      <c r="A1297" s="11" t="s">
        <v>2597</v>
      </c>
      <c r="B1297" s="6" t="s">
        <v>12</v>
      </c>
      <c r="C1297" s="10" t="s">
        <v>2598</v>
      </c>
      <c r="D1297" s="6" t="s">
        <v>12</v>
      </c>
      <c r="E1297" s="4" t="str">
        <f t="shared" si="1"/>
        <v>agree</v>
      </c>
      <c r="J1297" s="8" t="b">
        <f t="shared" si="2"/>
        <v>0</v>
      </c>
    </row>
    <row r="1298" ht="15.75" customHeight="1">
      <c r="A1298" s="11" t="s">
        <v>2599</v>
      </c>
      <c r="B1298" s="6" t="s">
        <v>12</v>
      </c>
      <c r="C1298" s="10" t="s">
        <v>2600</v>
      </c>
      <c r="D1298" s="6" t="s">
        <v>17</v>
      </c>
      <c r="E1298" s="4" t="str">
        <f t="shared" si="1"/>
        <v>disagree</v>
      </c>
      <c r="F1298" s="4" t="b">
        <f t="shared" ref="F1298:F1301" si="495">if(or(and(B1298="Neutrale",D1298="A Favore"),and(B1298="A Favore",D1298="Neutrale")),"neutrale-favore")</f>
        <v>0</v>
      </c>
      <c r="G1298" s="8" t="b">
        <f t="shared" ref="G1298:G1301" si="496">if(or(and(B1298="Neutrale",D1298="Contro"),and(B1298="Contro",D1298="Neutrale")),"neutrale-contro")</f>
        <v>0</v>
      </c>
      <c r="H1298" s="8" t="str">
        <f t="shared" ref="H1298:H1301" si="497">if(or(and(B1298="Contro",D1298="A Favore"),and(B1298="A Favore",D1298="Contro")),"contro-favore")</f>
        <v>contro-favore</v>
      </c>
      <c r="I1298" s="4" t="s">
        <v>12</v>
      </c>
      <c r="J1298" s="8" t="str">
        <f t="shared" si="2"/>
        <v>risolto</v>
      </c>
    </row>
    <row r="1299" ht="15.75" customHeight="1">
      <c r="A1299" s="11" t="s">
        <v>2601</v>
      </c>
      <c r="B1299" s="6" t="s">
        <v>10</v>
      </c>
      <c r="C1299" s="10" t="s">
        <v>2602</v>
      </c>
      <c r="D1299" s="6" t="s">
        <v>12</v>
      </c>
      <c r="E1299" s="4" t="str">
        <f t="shared" si="1"/>
        <v>disagree</v>
      </c>
      <c r="F1299" s="4" t="str">
        <f t="shared" si="495"/>
        <v>neutrale-favore</v>
      </c>
      <c r="G1299" s="8" t="b">
        <f t="shared" si="496"/>
        <v>0</v>
      </c>
      <c r="H1299" s="8" t="b">
        <f t="shared" si="497"/>
        <v>0</v>
      </c>
      <c r="J1299" s="8" t="b">
        <f t="shared" si="2"/>
        <v>0</v>
      </c>
    </row>
    <row r="1300" ht="15.75" customHeight="1">
      <c r="A1300" s="11" t="s">
        <v>2603</v>
      </c>
      <c r="B1300" s="6" t="s">
        <v>215</v>
      </c>
      <c r="C1300" s="10" t="s">
        <v>2604</v>
      </c>
      <c r="D1300" s="6" t="s">
        <v>10</v>
      </c>
      <c r="E1300" s="4" t="str">
        <f t="shared" si="1"/>
        <v>disagree</v>
      </c>
      <c r="F1300" s="4" t="b">
        <f t="shared" si="495"/>
        <v>0</v>
      </c>
      <c r="G1300" s="8" t="b">
        <f t="shared" si="496"/>
        <v>0</v>
      </c>
      <c r="H1300" s="8" t="b">
        <f t="shared" si="497"/>
        <v>0</v>
      </c>
      <c r="J1300" s="8" t="b">
        <f t="shared" si="2"/>
        <v>0</v>
      </c>
    </row>
    <row r="1301" ht="15.75" customHeight="1">
      <c r="A1301" s="11" t="s">
        <v>2605</v>
      </c>
      <c r="B1301" s="6" t="s">
        <v>215</v>
      </c>
      <c r="C1301" s="10" t="s">
        <v>2606</v>
      </c>
      <c r="D1301" s="6" t="s">
        <v>10</v>
      </c>
      <c r="E1301" s="4" t="str">
        <f t="shared" si="1"/>
        <v>disagree</v>
      </c>
      <c r="F1301" s="4" t="b">
        <f t="shared" si="495"/>
        <v>0</v>
      </c>
      <c r="G1301" s="8" t="b">
        <f t="shared" si="496"/>
        <v>0</v>
      </c>
      <c r="H1301" s="8" t="b">
        <f t="shared" si="497"/>
        <v>0</v>
      </c>
      <c r="J1301" s="8" t="b">
        <f t="shared" si="2"/>
        <v>0</v>
      </c>
    </row>
    <row r="1302" ht="15.75" customHeight="1">
      <c r="A1302" s="11" t="s">
        <v>2607</v>
      </c>
      <c r="B1302" s="6" t="s">
        <v>12</v>
      </c>
      <c r="C1302" s="10" t="s">
        <v>2608</v>
      </c>
      <c r="D1302" s="6" t="s">
        <v>12</v>
      </c>
      <c r="E1302" s="4" t="str">
        <f t="shared" si="1"/>
        <v>agree</v>
      </c>
      <c r="J1302" s="8" t="b">
        <f t="shared" si="2"/>
        <v>0</v>
      </c>
    </row>
    <row r="1303" ht="15.75" customHeight="1">
      <c r="A1303" s="11" t="s">
        <v>2609</v>
      </c>
      <c r="B1303" s="6" t="s">
        <v>10</v>
      </c>
      <c r="C1303" s="10" t="s">
        <v>2610</v>
      </c>
      <c r="D1303" s="6" t="s">
        <v>12</v>
      </c>
      <c r="E1303" s="4" t="str">
        <f t="shared" si="1"/>
        <v>disagree</v>
      </c>
      <c r="F1303" s="4" t="str">
        <f t="shared" ref="F1303:F1304" si="498">if(or(and(B1303="Neutrale",D1303="A Favore"),and(B1303="A Favore",D1303="Neutrale")),"neutrale-favore")</f>
        <v>neutrale-favore</v>
      </c>
      <c r="G1303" s="8" t="b">
        <f t="shared" ref="G1303:G1304" si="499">if(or(and(B1303="Neutrale",D1303="Contro"),and(B1303="Contro",D1303="Neutrale")),"neutrale-contro")</f>
        <v>0</v>
      </c>
      <c r="H1303" s="8" t="b">
        <f t="shared" ref="H1303:H1304" si="500">if(or(and(B1303="Contro",D1303="A Favore"),and(B1303="A Favore",D1303="Contro")),"contro-favore")</f>
        <v>0</v>
      </c>
      <c r="J1303" s="8" t="b">
        <f t="shared" si="2"/>
        <v>0</v>
      </c>
    </row>
    <row r="1304" ht="15.75" customHeight="1">
      <c r="A1304" s="11" t="s">
        <v>2611</v>
      </c>
      <c r="B1304" s="6" t="s">
        <v>17</v>
      </c>
      <c r="C1304" s="10" t="s">
        <v>2612</v>
      </c>
      <c r="D1304" s="6" t="s">
        <v>10</v>
      </c>
      <c r="E1304" s="4" t="str">
        <f t="shared" si="1"/>
        <v>disagree</v>
      </c>
      <c r="F1304" s="4" t="b">
        <f t="shared" si="498"/>
        <v>0</v>
      </c>
      <c r="G1304" s="8" t="str">
        <f t="shared" si="499"/>
        <v>neutrale-contro</v>
      </c>
      <c r="H1304" s="8" t="b">
        <f t="shared" si="500"/>
        <v>0</v>
      </c>
      <c r="J1304" s="8" t="b">
        <f t="shared" si="2"/>
        <v>0</v>
      </c>
    </row>
    <row r="1305" ht="15.75" customHeight="1">
      <c r="A1305" s="11" t="s">
        <v>2613</v>
      </c>
      <c r="B1305" s="6" t="s">
        <v>10</v>
      </c>
      <c r="C1305" s="10" t="s">
        <v>2614</v>
      </c>
      <c r="D1305" s="6" t="s">
        <v>10</v>
      </c>
      <c r="E1305" s="4" t="str">
        <f t="shared" si="1"/>
        <v>agree</v>
      </c>
      <c r="J1305" s="8" t="b">
        <f t="shared" si="2"/>
        <v>0</v>
      </c>
    </row>
    <row r="1306" ht="15.75" customHeight="1">
      <c r="A1306" s="11" t="s">
        <v>2615</v>
      </c>
      <c r="B1306" s="6" t="s">
        <v>10</v>
      </c>
      <c r="C1306" s="10" t="s">
        <v>2616</v>
      </c>
      <c r="D1306" s="6" t="s">
        <v>17</v>
      </c>
      <c r="E1306" s="4" t="str">
        <f t="shared" si="1"/>
        <v>disagree</v>
      </c>
      <c r="F1306" s="4" t="b">
        <f>if(or(and(B1306="Neutrale",D1306="A Favore"),and(B1306="A Favore",D1306="Neutrale")),"neutrale-favore")</f>
        <v>0</v>
      </c>
      <c r="G1306" s="8" t="str">
        <f>if(or(and(B1306="Neutrale",D1306="Contro"),and(B1306="Contro",D1306="Neutrale")),"neutrale-contro")</f>
        <v>neutrale-contro</v>
      </c>
      <c r="H1306" s="8" t="b">
        <f>if(or(and(B1306="Contro",D1306="A Favore"),and(B1306="A Favore",D1306="Contro")),"contro-favore")</f>
        <v>0</v>
      </c>
      <c r="J1306" s="8" t="b">
        <f t="shared" si="2"/>
        <v>0</v>
      </c>
    </row>
    <row r="1307" ht="15.75" customHeight="1">
      <c r="A1307" s="11" t="s">
        <v>2617</v>
      </c>
      <c r="B1307" s="6" t="s">
        <v>10</v>
      </c>
      <c r="C1307" s="10" t="s">
        <v>2618</v>
      </c>
      <c r="D1307" s="6" t="s">
        <v>10</v>
      </c>
      <c r="E1307" s="4" t="str">
        <f t="shared" si="1"/>
        <v>agree</v>
      </c>
      <c r="J1307" s="8" t="b">
        <f t="shared" si="2"/>
        <v>0</v>
      </c>
    </row>
    <row r="1308" ht="15.75" customHeight="1">
      <c r="A1308" s="11" t="s">
        <v>2619</v>
      </c>
      <c r="B1308" s="6" t="s">
        <v>10</v>
      </c>
      <c r="C1308" s="10" t="s">
        <v>2620</v>
      </c>
      <c r="D1308" s="6" t="s">
        <v>17</v>
      </c>
      <c r="E1308" s="4" t="str">
        <f t="shared" si="1"/>
        <v>disagree</v>
      </c>
      <c r="F1308" s="4" t="b">
        <f>if(or(and(B1308="Neutrale",D1308="A Favore"),and(B1308="A Favore",D1308="Neutrale")),"neutrale-favore")</f>
        <v>0</v>
      </c>
      <c r="G1308" s="8" t="str">
        <f>if(or(and(B1308="Neutrale",D1308="Contro"),and(B1308="Contro",D1308="Neutrale")),"neutrale-contro")</f>
        <v>neutrale-contro</v>
      </c>
      <c r="H1308" s="8" t="b">
        <f>if(or(and(B1308="Contro",D1308="A Favore"),and(B1308="A Favore",D1308="Contro")),"contro-favore")</f>
        <v>0</v>
      </c>
      <c r="J1308" s="8" t="b">
        <f t="shared" si="2"/>
        <v>0</v>
      </c>
    </row>
    <row r="1309" ht="15.75" customHeight="1">
      <c r="A1309" s="11" t="s">
        <v>2621</v>
      </c>
      <c r="B1309" s="6" t="s">
        <v>10</v>
      </c>
      <c r="C1309" s="10" t="s">
        <v>2622</v>
      </c>
      <c r="D1309" s="6" t="s">
        <v>10</v>
      </c>
      <c r="E1309" s="4" t="str">
        <f t="shared" si="1"/>
        <v>agree</v>
      </c>
      <c r="J1309" s="8" t="b">
        <f t="shared" si="2"/>
        <v>0</v>
      </c>
    </row>
    <row r="1310" ht="15.75" customHeight="1">
      <c r="A1310" s="11" t="s">
        <v>2623</v>
      </c>
      <c r="B1310" s="6" t="s">
        <v>12</v>
      </c>
      <c r="C1310" s="10" t="s">
        <v>2624</v>
      </c>
      <c r="D1310" s="6" t="s">
        <v>17</v>
      </c>
      <c r="E1310" s="4" t="str">
        <f t="shared" si="1"/>
        <v>disagree</v>
      </c>
      <c r="F1310" s="4" t="b">
        <f t="shared" ref="F1310:F1311" si="501">if(or(and(B1310="Neutrale",D1310="A Favore"),and(B1310="A Favore",D1310="Neutrale")),"neutrale-favore")</f>
        <v>0</v>
      </c>
      <c r="G1310" s="8" t="b">
        <f t="shared" ref="G1310:G1311" si="502">if(or(and(B1310="Neutrale",D1310="Contro"),and(B1310="Contro",D1310="Neutrale")),"neutrale-contro")</f>
        <v>0</v>
      </c>
      <c r="H1310" s="8" t="str">
        <f t="shared" ref="H1310:H1311" si="503">if(or(and(B1310="Contro",D1310="A Favore"),and(B1310="A Favore",D1310="Contro")),"contro-favore")</f>
        <v>contro-favore</v>
      </c>
      <c r="I1310" s="4" t="s">
        <v>12</v>
      </c>
      <c r="J1310" s="8" t="str">
        <f t="shared" si="2"/>
        <v>risolto</v>
      </c>
    </row>
    <row r="1311" ht="15.75" customHeight="1">
      <c r="A1311" s="11" t="s">
        <v>2625</v>
      </c>
      <c r="B1311" s="6" t="s">
        <v>215</v>
      </c>
      <c r="C1311" s="10" t="s">
        <v>2626</v>
      </c>
      <c r="D1311" s="6" t="s">
        <v>17</v>
      </c>
      <c r="E1311" s="4" t="str">
        <f t="shared" si="1"/>
        <v>disagree</v>
      </c>
      <c r="F1311" s="4" t="b">
        <f t="shared" si="501"/>
        <v>0</v>
      </c>
      <c r="G1311" s="8" t="b">
        <f t="shared" si="502"/>
        <v>0</v>
      </c>
      <c r="H1311" s="8" t="b">
        <f t="shared" si="503"/>
        <v>0</v>
      </c>
      <c r="J1311" s="8" t="b">
        <f t="shared" si="2"/>
        <v>0</v>
      </c>
    </row>
    <row r="1312" ht="15.75" customHeight="1">
      <c r="A1312" s="11" t="s">
        <v>2627</v>
      </c>
      <c r="B1312" s="6" t="s">
        <v>10</v>
      </c>
      <c r="C1312" s="10" t="s">
        <v>2628</v>
      </c>
      <c r="D1312" s="6" t="s">
        <v>10</v>
      </c>
      <c r="E1312" s="4" t="str">
        <f t="shared" si="1"/>
        <v>agree</v>
      </c>
      <c r="J1312" s="8" t="b">
        <f t="shared" si="2"/>
        <v>0</v>
      </c>
    </row>
    <row r="1313" ht="15.75" customHeight="1">
      <c r="A1313" s="11" t="s">
        <v>2629</v>
      </c>
      <c r="B1313" s="6" t="s">
        <v>10</v>
      </c>
      <c r="C1313" s="10" t="s">
        <v>2630</v>
      </c>
      <c r="D1313" s="6" t="s">
        <v>10</v>
      </c>
      <c r="E1313" s="4" t="str">
        <f t="shared" si="1"/>
        <v>agree</v>
      </c>
      <c r="J1313" s="8" t="b">
        <f t="shared" si="2"/>
        <v>0</v>
      </c>
    </row>
    <row r="1314" ht="15.75" customHeight="1">
      <c r="A1314" s="11" t="s">
        <v>2631</v>
      </c>
      <c r="B1314" s="6" t="s">
        <v>10</v>
      </c>
      <c r="C1314" s="10" t="s">
        <v>2632</v>
      </c>
      <c r="D1314" s="6" t="s">
        <v>10</v>
      </c>
      <c r="E1314" s="4" t="str">
        <f t="shared" si="1"/>
        <v>agree</v>
      </c>
      <c r="J1314" s="8" t="b">
        <f t="shared" si="2"/>
        <v>0</v>
      </c>
    </row>
    <row r="1315" ht="15.75" customHeight="1">
      <c r="A1315" s="11" t="s">
        <v>2633</v>
      </c>
      <c r="B1315" s="6" t="s">
        <v>10</v>
      </c>
      <c r="C1315" s="10" t="s">
        <v>2634</v>
      </c>
      <c r="D1315" s="6" t="s">
        <v>17</v>
      </c>
      <c r="E1315" s="4" t="str">
        <f t="shared" si="1"/>
        <v>disagree</v>
      </c>
      <c r="F1315" s="4" t="b">
        <f>if(or(and(B1315="Neutrale",D1315="A Favore"),and(B1315="A Favore",D1315="Neutrale")),"neutrale-favore")</f>
        <v>0</v>
      </c>
      <c r="G1315" s="8" t="str">
        <f>if(or(and(B1315="Neutrale",D1315="Contro"),and(B1315="Contro",D1315="Neutrale")),"neutrale-contro")</f>
        <v>neutrale-contro</v>
      </c>
      <c r="H1315" s="8" t="b">
        <f>if(or(and(B1315="Contro",D1315="A Favore"),and(B1315="A Favore",D1315="Contro")),"contro-favore")</f>
        <v>0</v>
      </c>
      <c r="J1315" s="8" t="b">
        <f t="shared" si="2"/>
        <v>0</v>
      </c>
    </row>
    <row r="1316" ht="15.75" customHeight="1">
      <c r="A1316" s="11" t="s">
        <v>2635</v>
      </c>
      <c r="B1316" s="6" t="s">
        <v>12</v>
      </c>
      <c r="C1316" s="10" t="s">
        <v>2636</v>
      </c>
      <c r="D1316" s="6" t="s">
        <v>12</v>
      </c>
      <c r="E1316" s="4" t="str">
        <f t="shared" si="1"/>
        <v>agree</v>
      </c>
      <c r="J1316" s="8" t="b">
        <f t="shared" si="2"/>
        <v>0</v>
      </c>
    </row>
    <row r="1317" ht="15.75" customHeight="1">
      <c r="A1317" s="11" t="s">
        <v>2637</v>
      </c>
      <c r="B1317" s="6" t="s">
        <v>10</v>
      </c>
      <c r="C1317" s="10" t="s">
        <v>2638</v>
      </c>
      <c r="D1317" s="6" t="s">
        <v>10</v>
      </c>
      <c r="E1317" s="4" t="str">
        <f t="shared" si="1"/>
        <v>agree</v>
      </c>
      <c r="J1317" s="8" t="b">
        <f t="shared" si="2"/>
        <v>0</v>
      </c>
    </row>
    <row r="1318" ht="15.75" customHeight="1">
      <c r="A1318" s="11" t="s">
        <v>2639</v>
      </c>
      <c r="B1318" s="6" t="s">
        <v>10</v>
      </c>
      <c r="C1318" s="10" t="s">
        <v>2640</v>
      </c>
      <c r="D1318" s="6" t="s">
        <v>12</v>
      </c>
      <c r="E1318" s="4" t="str">
        <f t="shared" si="1"/>
        <v>disagree</v>
      </c>
      <c r="F1318" s="4" t="str">
        <f t="shared" ref="F1318:F1319" si="504">if(or(and(B1318="Neutrale",D1318="A Favore"),and(B1318="A Favore",D1318="Neutrale")),"neutrale-favore")</f>
        <v>neutrale-favore</v>
      </c>
      <c r="G1318" s="8" t="b">
        <f t="shared" ref="G1318:G1319" si="505">if(or(and(B1318="Neutrale",D1318="Contro"),and(B1318="Contro",D1318="Neutrale")),"neutrale-contro")</f>
        <v>0</v>
      </c>
      <c r="H1318" s="8" t="b">
        <f t="shared" ref="H1318:H1319" si="506">if(or(and(B1318="Contro",D1318="A Favore"),and(B1318="A Favore",D1318="Contro")),"contro-favore")</f>
        <v>0</v>
      </c>
      <c r="J1318" s="8" t="b">
        <f t="shared" si="2"/>
        <v>0</v>
      </c>
    </row>
    <row r="1319" ht="15.75" customHeight="1">
      <c r="A1319" s="11" t="s">
        <v>2641</v>
      </c>
      <c r="B1319" s="6" t="s">
        <v>10</v>
      </c>
      <c r="C1319" s="10" t="s">
        <v>2642</v>
      </c>
      <c r="D1319" s="6" t="s">
        <v>12</v>
      </c>
      <c r="E1319" s="4" t="str">
        <f t="shared" si="1"/>
        <v>disagree</v>
      </c>
      <c r="F1319" s="4" t="str">
        <f t="shared" si="504"/>
        <v>neutrale-favore</v>
      </c>
      <c r="G1319" s="8" t="b">
        <f t="shared" si="505"/>
        <v>0</v>
      </c>
      <c r="H1319" s="8" t="b">
        <f t="shared" si="506"/>
        <v>0</v>
      </c>
      <c r="J1319" s="8" t="b">
        <f t="shared" si="2"/>
        <v>0</v>
      </c>
    </row>
    <row r="1320" ht="15.75" customHeight="1">
      <c r="A1320" s="11" t="s">
        <v>2643</v>
      </c>
      <c r="B1320" s="6" t="s">
        <v>10</v>
      </c>
      <c r="C1320" s="10" t="s">
        <v>2644</v>
      </c>
      <c r="D1320" s="6" t="s">
        <v>10</v>
      </c>
      <c r="E1320" s="4" t="str">
        <f t="shared" si="1"/>
        <v>agree</v>
      </c>
      <c r="J1320" s="8" t="b">
        <f t="shared" si="2"/>
        <v>0</v>
      </c>
    </row>
    <row r="1321" ht="15.75" customHeight="1">
      <c r="A1321" s="11" t="s">
        <v>2645</v>
      </c>
      <c r="B1321" s="6" t="s">
        <v>10</v>
      </c>
      <c r="C1321" s="10" t="s">
        <v>2646</v>
      </c>
      <c r="D1321" s="6" t="s">
        <v>12</v>
      </c>
      <c r="E1321" s="4" t="str">
        <f t="shared" si="1"/>
        <v>disagree</v>
      </c>
      <c r="F1321" s="4" t="str">
        <f t="shared" ref="F1321:F1330" si="507">if(or(and(B1321="Neutrale",D1321="A Favore"),and(B1321="A Favore",D1321="Neutrale")),"neutrale-favore")</f>
        <v>neutrale-favore</v>
      </c>
      <c r="G1321" s="8" t="b">
        <f t="shared" ref="G1321:G1330" si="508">if(or(and(B1321="Neutrale",D1321="Contro"),and(B1321="Contro",D1321="Neutrale")),"neutrale-contro")</f>
        <v>0</v>
      </c>
      <c r="H1321" s="8" t="b">
        <f t="shared" ref="H1321:H1330" si="509">if(or(and(B1321="Contro",D1321="A Favore"),and(B1321="A Favore",D1321="Contro")),"contro-favore")</f>
        <v>0</v>
      </c>
      <c r="J1321" s="8" t="b">
        <f t="shared" si="2"/>
        <v>0</v>
      </c>
    </row>
    <row r="1322" ht="15.75" customHeight="1">
      <c r="A1322" s="11" t="s">
        <v>2647</v>
      </c>
      <c r="B1322" s="6" t="s">
        <v>10</v>
      </c>
      <c r="C1322" s="10" t="s">
        <v>2648</v>
      </c>
      <c r="D1322" s="6" t="s">
        <v>12</v>
      </c>
      <c r="E1322" s="4" t="str">
        <f t="shared" si="1"/>
        <v>disagree</v>
      </c>
      <c r="F1322" s="4" t="str">
        <f t="shared" si="507"/>
        <v>neutrale-favore</v>
      </c>
      <c r="G1322" s="8" t="b">
        <f t="shared" si="508"/>
        <v>0</v>
      </c>
      <c r="H1322" s="8" t="b">
        <f t="shared" si="509"/>
        <v>0</v>
      </c>
      <c r="J1322" s="8" t="b">
        <f t="shared" si="2"/>
        <v>0</v>
      </c>
    </row>
    <row r="1323" ht="15.75" customHeight="1">
      <c r="A1323" s="11" t="s">
        <v>2649</v>
      </c>
      <c r="B1323" s="6" t="s">
        <v>12</v>
      </c>
      <c r="C1323" s="10" t="s">
        <v>2650</v>
      </c>
      <c r="D1323" s="6" t="s">
        <v>17</v>
      </c>
      <c r="E1323" s="4" t="str">
        <f t="shared" si="1"/>
        <v>disagree</v>
      </c>
      <c r="F1323" s="4" t="b">
        <f t="shared" si="507"/>
        <v>0</v>
      </c>
      <c r="G1323" s="8" t="b">
        <f t="shared" si="508"/>
        <v>0</v>
      </c>
      <c r="H1323" s="8" t="str">
        <f t="shared" si="509"/>
        <v>contro-favore</v>
      </c>
      <c r="I1323" s="4" t="s">
        <v>10</v>
      </c>
      <c r="J1323" s="8" t="b">
        <f t="shared" si="2"/>
        <v>0</v>
      </c>
    </row>
    <row r="1324" ht="15.75" customHeight="1">
      <c r="A1324" s="11" t="s">
        <v>2651</v>
      </c>
      <c r="B1324" s="6" t="s">
        <v>10</v>
      </c>
      <c r="C1324" s="10" t="s">
        <v>2652</v>
      </c>
      <c r="D1324" s="6" t="s">
        <v>12</v>
      </c>
      <c r="E1324" s="4" t="str">
        <f t="shared" si="1"/>
        <v>disagree</v>
      </c>
      <c r="F1324" s="4" t="str">
        <f t="shared" si="507"/>
        <v>neutrale-favore</v>
      </c>
      <c r="G1324" s="8" t="b">
        <f t="shared" si="508"/>
        <v>0</v>
      </c>
      <c r="H1324" s="8" t="b">
        <f t="shared" si="509"/>
        <v>0</v>
      </c>
      <c r="J1324" s="8" t="b">
        <f t="shared" si="2"/>
        <v>0</v>
      </c>
    </row>
    <row r="1325" ht="15.75" customHeight="1">
      <c r="A1325" s="11" t="s">
        <v>2653</v>
      </c>
      <c r="B1325" s="6" t="s">
        <v>10</v>
      </c>
      <c r="C1325" s="10" t="s">
        <v>2654</v>
      </c>
      <c r="D1325" s="6" t="s">
        <v>17</v>
      </c>
      <c r="E1325" s="4" t="str">
        <f t="shared" si="1"/>
        <v>disagree</v>
      </c>
      <c r="F1325" s="4" t="b">
        <f t="shared" si="507"/>
        <v>0</v>
      </c>
      <c r="G1325" s="8" t="str">
        <f t="shared" si="508"/>
        <v>neutrale-contro</v>
      </c>
      <c r="H1325" s="8" t="b">
        <f t="shared" si="509"/>
        <v>0</v>
      </c>
      <c r="J1325" s="8" t="b">
        <f t="shared" si="2"/>
        <v>0</v>
      </c>
    </row>
    <row r="1326" ht="15.75" customHeight="1">
      <c r="A1326" s="11" t="s">
        <v>2655</v>
      </c>
      <c r="B1326" s="6" t="s">
        <v>215</v>
      </c>
      <c r="C1326" s="10" t="s">
        <v>2656</v>
      </c>
      <c r="D1326" s="6" t="s">
        <v>10</v>
      </c>
      <c r="E1326" s="4" t="str">
        <f t="shared" si="1"/>
        <v>disagree</v>
      </c>
      <c r="F1326" s="4" t="b">
        <f t="shared" si="507"/>
        <v>0</v>
      </c>
      <c r="G1326" s="8" t="b">
        <f t="shared" si="508"/>
        <v>0</v>
      </c>
      <c r="H1326" s="8" t="b">
        <f t="shared" si="509"/>
        <v>0</v>
      </c>
      <c r="J1326" s="8" t="b">
        <f t="shared" si="2"/>
        <v>0</v>
      </c>
    </row>
    <row r="1327" ht="15.75" customHeight="1">
      <c r="A1327" s="11" t="s">
        <v>2657</v>
      </c>
      <c r="B1327" s="6" t="s">
        <v>215</v>
      </c>
      <c r="C1327" s="10" t="s">
        <v>2658</v>
      </c>
      <c r="D1327" s="6" t="s">
        <v>10</v>
      </c>
      <c r="E1327" s="4" t="str">
        <f t="shared" si="1"/>
        <v>disagree</v>
      </c>
      <c r="F1327" s="4" t="b">
        <f t="shared" si="507"/>
        <v>0</v>
      </c>
      <c r="G1327" s="8" t="b">
        <f t="shared" si="508"/>
        <v>0</v>
      </c>
      <c r="H1327" s="8" t="b">
        <f t="shared" si="509"/>
        <v>0</v>
      </c>
      <c r="J1327" s="8" t="b">
        <f t="shared" si="2"/>
        <v>0</v>
      </c>
    </row>
    <row r="1328" ht="15.75" customHeight="1">
      <c r="A1328" s="11" t="s">
        <v>2659</v>
      </c>
      <c r="B1328" s="6" t="s">
        <v>10</v>
      </c>
      <c r="C1328" s="10" t="s">
        <v>2660</v>
      </c>
      <c r="D1328" s="6" t="s">
        <v>17</v>
      </c>
      <c r="E1328" s="4" t="str">
        <f t="shared" si="1"/>
        <v>disagree</v>
      </c>
      <c r="F1328" s="4" t="b">
        <f t="shared" si="507"/>
        <v>0</v>
      </c>
      <c r="G1328" s="8" t="str">
        <f t="shared" si="508"/>
        <v>neutrale-contro</v>
      </c>
      <c r="H1328" s="8" t="b">
        <f t="shared" si="509"/>
        <v>0</v>
      </c>
      <c r="J1328" s="8" t="b">
        <f t="shared" si="2"/>
        <v>0</v>
      </c>
    </row>
    <row r="1329" ht="15.75" customHeight="1">
      <c r="A1329" s="11" t="s">
        <v>2661</v>
      </c>
      <c r="B1329" s="6" t="s">
        <v>10</v>
      </c>
      <c r="C1329" s="10" t="s">
        <v>2662</v>
      </c>
      <c r="D1329" s="6" t="s">
        <v>17</v>
      </c>
      <c r="E1329" s="4" t="str">
        <f t="shared" si="1"/>
        <v>disagree</v>
      </c>
      <c r="F1329" s="4" t="b">
        <f t="shared" si="507"/>
        <v>0</v>
      </c>
      <c r="G1329" s="8" t="str">
        <f t="shared" si="508"/>
        <v>neutrale-contro</v>
      </c>
      <c r="H1329" s="8" t="b">
        <f t="shared" si="509"/>
        <v>0</v>
      </c>
      <c r="J1329" s="8" t="b">
        <f t="shared" si="2"/>
        <v>0</v>
      </c>
    </row>
    <row r="1330" ht="15.75" customHeight="1">
      <c r="A1330" s="11" t="s">
        <v>2663</v>
      </c>
      <c r="B1330" s="6" t="s">
        <v>10</v>
      </c>
      <c r="C1330" s="10" t="s">
        <v>2664</v>
      </c>
      <c r="D1330" s="6" t="s">
        <v>17</v>
      </c>
      <c r="E1330" s="4" t="str">
        <f t="shared" si="1"/>
        <v>disagree</v>
      </c>
      <c r="F1330" s="4" t="b">
        <f t="shared" si="507"/>
        <v>0</v>
      </c>
      <c r="G1330" s="8" t="str">
        <f t="shared" si="508"/>
        <v>neutrale-contro</v>
      </c>
      <c r="H1330" s="8" t="b">
        <f t="shared" si="509"/>
        <v>0</v>
      </c>
      <c r="J1330" s="8" t="b">
        <f t="shared" si="2"/>
        <v>0</v>
      </c>
    </row>
    <row r="1331" ht="15.75" customHeight="1">
      <c r="A1331" s="11" t="s">
        <v>2665</v>
      </c>
      <c r="B1331" s="6" t="s">
        <v>12</v>
      </c>
      <c r="C1331" s="10" t="s">
        <v>2666</v>
      </c>
      <c r="D1331" s="6" t="s">
        <v>12</v>
      </c>
      <c r="E1331" s="4" t="str">
        <f t="shared" si="1"/>
        <v>agree</v>
      </c>
      <c r="J1331" s="8" t="b">
        <f t="shared" si="2"/>
        <v>0</v>
      </c>
    </row>
    <row r="1332" ht="15.75" customHeight="1">
      <c r="A1332" s="11" t="s">
        <v>2667</v>
      </c>
      <c r="B1332" s="6" t="s">
        <v>215</v>
      </c>
      <c r="C1332" s="10" t="s">
        <v>2668</v>
      </c>
      <c r="D1332" s="6" t="s">
        <v>17</v>
      </c>
      <c r="E1332" s="4" t="str">
        <f t="shared" si="1"/>
        <v>disagree</v>
      </c>
      <c r="F1332" s="4" t="b">
        <f t="shared" ref="F1332:F1335" si="510">if(or(and(B1332="Neutrale",D1332="A Favore"),and(B1332="A Favore",D1332="Neutrale")),"neutrale-favore")</f>
        <v>0</v>
      </c>
      <c r="G1332" s="8" t="b">
        <f t="shared" ref="G1332:G1335" si="511">if(or(and(B1332="Neutrale",D1332="Contro"),and(B1332="Contro",D1332="Neutrale")),"neutrale-contro")</f>
        <v>0</v>
      </c>
      <c r="H1332" s="8" t="b">
        <f t="shared" ref="H1332:H1335" si="512">if(or(and(B1332="Contro",D1332="A Favore"),and(B1332="A Favore",D1332="Contro")),"contro-favore")</f>
        <v>0</v>
      </c>
      <c r="J1332" s="8" t="b">
        <f t="shared" si="2"/>
        <v>0</v>
      </c>
    </row>
    <row r="1333" ht="15.75" customHeight="1">
      <c r="A1333" s="11" t="s">
        <v>2669</v>
      </c>
      <c r="B1333" s="6" t="s">
        <v>215</v>
      </c>
      <c r="C1333" s="10" t="s">
        <v>2670</v>
      </c>
      <c r="D1333" s="6" t="s">
        <v>17</v>
      </c>
      <c r="E1333" s="4" t="str">
        <f t="shared" si="1"/>
        <v>disagree</v>
      </c>
      <c r="F1333" s="4" t="b">
        <f t="shared" si="510"/>
        <v>0</v>
      </c>
      <c r="G1333" s="8" t="b">
        <f t="shared" si="511"/>
        <v>0</v>
      </c>
      <c r="H1333" s="8" t="b">
        <f t="shared" si="512"/>
        <v>0</v>
      </c>
      <c r="J1333" s="8" t="b">
        <f t="shared" si="2"/>
        <v>0</v>
      </c>
    </row>
    <row r="1334" ht="15.75" customHeight="1">
      <c r="A1334" s="11" t="s">
        <v>2671</v>
      </c>
      <c r="B1334" s="6" t="s">
        <v>10</v>
      </c>
      <c r="C1334" s="10" t="s">
        <v>2672</v>
      </c>
      <c r="D1334" s="6" t="s">
        <v>12</v>
      </c>
      <c r="E1334" s="4" t="str">
        <f t="shared" si="1"/>
        <v>disagree</v>
      </c>
      <c r="F1334" s="4" t="str">
        <f t="shared" si="510"/>
        <v>neutrale-favore</v>
      </c>
      <c r="G1334" s="8" t="b">
        <f t="shared" si="511"/>
        <v>0</v>
      </c>
      <c r="H1334" s="8" t="b">
        <f t="shared" si="512"/>
        <v>0</v>
      </c>
      <c r="J1334" s="8" t="b">
        <f t="shared" si="2"/>
        <v>0</v>
      </c>
    </row>
    <row r="1335" ht="15.75" customHeight="1">
      <c r="A1335" s="11" t="s">
        <v>2673</v>
      </c>
      <c r="B1335" s="6" t="s">
        <v>10</v>
      </c>
      <c r="C1335" s="10" t="s">
        <v>2674</v>
      </c>
      <c r="D1335" s="6" t="s">
        <v>17</v>
      </c>
      <c r="E1335" s="4" t="str">
        <f t="shared" si="1"/>
        <v>disagree</v>
      </c>
      <c r="F1335" s="4" t="b">
        <f t="shared" si="510"/>
        <v>0</v>
      </c>
      <c r="G1335" s="8" t="str">
        <f t="shared" si="511"/>
        <v>neutrale-contro</v>
      </c>
      <c r="H1335" s="8" t="b">
        <f t="shared" si="512"/>
        <v>0</v>
      </c>
      <c r="J1335" s="8" t="b">
        <f t="shared" si="2"/>
        <v>0</v>
      </c>
    </row>
    <row r="1336" ht="15.75" customHeight="1">
      <c r="A1336" s="11" t="s">
        <v>2675</v>
      </c>
      <c r="B1336" s="6" t="s">
        <v>12</v>
      </c>
      <c r="C1336" s="10" t="s">
        <v>2676</v>
      </c>
      <c r="D1336" s="6" t="s">
        <v>12</v>
      </c>
      <c r="E1336" s="4" t="str">
        <f t="shared" si="1"/>
        <v>agree</v>
      </c>
      <c r="J1336" s="8" t="b">
        <f t="shared" si="2"/>
        <v>0</v>
      </c>
    </row>
    <row r="1337" ht="15.75" customHeight="1">
      <c r="A1337" s="11" t="s">
        <v>2677</v>
      </c>
      <c r="B1337" s="6" t="s">
        <v>10</v>
      </c>
      <c r="C1337" s="10" t="s">
        <v>2678</v>
      </c>
      <c r="D1337" s="6" t="s">
        <v>10</v>
      </c>
      <c r="E1337" s="4" t="str">
        <f t="shared" si="1"/>
        <v>agree</v>
      </c>
      <c r="J1337" s="8" t="b">
        <f t="shared" si="2"/>
        <v>0</v>
      </c>
    </row>
    <row r="1338" ht="15.75" customHeight="1">
      <c r="A1338" s="11" t="s">
        <v>2679</v>
      </c>
      <c r="B1338" s="6" t="s">
        <v>10</v>
      </c>
      <c r="C1338" s="10" t="s">
        <v>2680</v>
      </c>
      <c r="D1338" s="6" t="s">
        <v>10</v>
      </c>
      <c r="E1338" s="4" t="str">
        <f t="shared" si="1"/>
        <v>agree</v>
      </c>
      <c r="J1338" s="8" t="b">
        <f t="shared" si="2"/>
        <v>0</v>
      </c>
    </row>
    <row r="1339" ht="15.75" customHeight="1">
      <c r="A1339" s="11" t="s">
        <v>2681</v>
      </c>
      <c r="B1339" s="6" t="s">
        <v>12</v>
      </c>
      <c r="C1339" s="10" t="s">
        <v>2682</v>
      </c>
      <c r="D1339" s="6" t="s">
        <v>17</v>
      </c>
      <c r="E1339" s="4" t="str">
        <f t="shared" si="1"/>
        <v>disagree</v>
      </c>
      <c r="F1339" s="4" t="b">
        <f>if(or(and(B1339="Neutrale",D1339="A Favore"),and(B1339="A Favore",D1339="Neutrale")),"neutrale-favore")</f>
        <v>0</v>
      </c>
      <c r="G1339" s="8" t="b">
        <f>if(or(and(B1339="Neutrale",D1339="Contro"),and(B1339="Contro",D1339="Neutrale")),"neutrale-contro")</f>
        <v>0</v>
      </c>
      <c r="H1339" s="8" t="str">
        <f>if(or(and(B1339="Contro",D1339="A Favore"),and(B1339="A Favore",D1339="Contro")),"contro-favore")</f>
        <v>contro-favore</v>
      </c>
      <c r="I1339" s="4" t="s">
        <v>12</v>
      </c>
      <c r="J1339" s="8" t="str">
        <f t="shared" si="2"/>
        <v>risolto</v>
      </c>
    </row>
    <row r="1340" ht="15.75" customHeight="1">
      <c r="A1340" s="11" t="s">
        <v>2683</v>
      </c>
      <c r="B1340" s="6" t="s">
        <v>10</v>
      </c>
      <c r="C1340" s="10" t="s">
        <v>2684</v>
      </c>
      <c r="D1340" s="6" t="s">
        <v>10</v>
      </c>
      <c r="E1340" s="4" t="str">
        <f t="shared" si="1"/>
        <v>agree</v>
      </c>
      <c r="J1340" s="8" t="b">
        <f t="shared" si="2"/>
        <v>0</v>
      </c>
    </row>
    <row r="1341" ht="15.75" customHeight="1">
      <c r="A1341" s="11" t="s">
        <v>2685</v>
      </c>
      <c r="B1341" s="6" t="s">
        <v>10</v>
      </c>
      <c r="C1341" s="10" t="s">
        <v>2686</v>
      </c>
      <c r="D1341" s="6" t="s">
        <v>10</v>
      </c>
      <c r="E1341" s="4" t="str">
        <f t="shared" si="1"/>
        <v>agree</v>
      </c>
      <c r="J1341" s="8" t="b">
        <f t="shared" si="2"/>
        <v>0</v>
      </c>
    </row>
    <row r="1342" ht="15.75" customHeight="1">
      <c r="A1342" s="11" t="s">
        <v>2687</v>
      </c>
      <c r="B1342" s="6" t="s">
        <v>12</v>
      </c>
      <c r="C1342" s="10" t="s">
        <v>2688</v>
      </c>
      <c r="D1342" s="6" t="s">
        <v>17</v>
      </c>
      <c r="E1342" s="4" t="str">
        <f t="shared" si="1"/>
        <v>disagree</v>
      </c>
      <c r="F1342" s="4" t="b">
        <f t="shared" ref="F1342:F1344" si="513">if(or(and(B1342="Neutrale",D1342="A Favore"),and(B1342="A Favore",D1342="Neutrale")),"neutrale-favore")</f>
        <v>0</v>
      </c>
      <c r="G1342" s="8" t="b">
        <f t="shared" ref="G1342:G1344" si="514">if(or(and(B1342="Neutrale",D1342="Contro"),and(B1342="Contro",D1342="Neutrale")),"neutrale-contro")</f>
        <v>0</v>
      </c>
      <c r="H1342" s="8" t="str">
        <f t="shared" ref="H1342:H1344" si="515">if(or(and(B1342="Contro",D1342="A Favore"),and(B1342="A Favore",D1342="Contro")),"contro-favore")</f>
        <v>contro-favore</v>
      </c>
      <c r="I1342" s="4" t="s">
        <v>12</v>
      </c>
      <c r="J1342" s="8" t="str">
        <f t="shared" si="2"/>
        <v>risolto</v>
      </c>
    </row>
    <row r="1343" ht="15.75" customHeight="1">
      <c r="A1343" s="11" t="s">
        <v>2689</v>
      </c>
      <c r="B1343" s="6" t="s">
        <v>10</v>
      </c>
      <c r="C1343" s="10" t="s">
        <v>2690</v>
      </c>
      <c r="D1343" s="6" t="s">
        <v>17</v>
      </c>
      <c r="E1343" s="4" t="str">
        <f t="shared" si="1"/>
        <v>disagree</v>
      </c>
      <c r="F1343" s="4" t="b">
        <f t="shared" si="513"/>
        <v>0</v>
      </c>
      <c r="G1343" s="8" t="str">
        <f t="shared" si="514"/>
        <v>neutrale-contro</v>
      </c>
      <c r="H1343" s="8" t="b">
        <f t="shared" si="515"/>
        <v>0</v>
      </c>
      <c r="J1343" s="8" t="b">
        <f t="shared" si="2"/>
        <v>0</v>
      </c>
    </row>
    <row r="1344" ht="15.75" customHeight="1">
      <c r="A1344" s="11" t="s">
        <v>2691</v>
      </c>
      <c r="B1344" s="6" t="s">
        <v>10</v>
      </c>
      <c r="C1344" s="10" t="s">
        <v>2692</v>
      </c>
      <c r="D1344" s="6" t="s">
        <v>17</v>
      </c>
      <c r="E1344" s="4" t="str">
        <f t="shared" si="1"/>
        <v>disagree</v>
      </c>
      <c r="F1344" s="4" t="b">
        <f t="shared" si="513"/>
        <v>0</v>
      </c>
      <c r="G1344" s="8" t="str">
        <f t="shared" si="514"/>
        <v>neutrale-contro</v>
      </c>
      <c r="H1344" s="8" t="b">
        <f t="shared" si="515"/>
        <v>0</v>
      </c>
      <c r="J1344" s="8" t="b">
        <f t="shared" si="2"/>
        <v>0</v>
      </c>
    </row>
    <row r="1345" ht="15.75" customHeight="1">
      <c r="A1345" s="11" t="s">
        <v>2693</v>
      </c>
      <c r="B1345" s="6" t="s">
        <v>10</v>
      </c>
      <c r="C1345" s="10" t="s">
        <v>2694</v>
      </c>
      <c r="D1345" s="6" t="s">
        <v>10</v>
      </c>
      <c r="E1345" s="4" t="str">
        <f t="shared" si="1"/>
        <v>agree</v>
      </c>
      <c r="J1345" s="8" t="b">
        <f t="shared" si="2"/>
        <v>0</v>
      </c>
    </row>
    <row r="1346" ht="15.75" customHeight="1">
      <c r="A1346" s="11" t="s">
        <v>2695</v>
      </c>
      <c r="B1346" s="6" t="s">
        <v>10</v>
      </c>
      <c r="C1346" s="10" t="s">
        <v>2696</v>
      </c>
      <c r="D1346" s="6" t="s">
        <v>12</v>
      </c>
      <c r="E1346" s="4" t="str">
        <f t="shared" si="1"/>
        <v>disagree</v>
      </c>
      <c r="F1346" s="4" t="str">
        <f t="shared" ref="F1346:F1348" si="516">if(or(and(B1346="Neutrale",D1346="A Favore"),and(B1346="A Favore",D1346="Neutrale")),"neutrale-favore")</f>
        <v>neutrale-favore</v>
      </c>
      <c r="G1346" s="8" t="b">
        <f t="shared" ref="G1346:G1348" si="517">if(or(and(B1346="Neutrale",D1346="Contro"),and(B1346="Contro",D1346="Neutrale")),"neutrale-contro")</f>
        <v>0</v>
      </c>
      <c r="H1346" s="8" t="b">
        <f t="shared" ref="H1346:H1348" si="518">if(or(and(B1346="Contro",D1346="A Favore"),and(B1346="A Favore",D1346="Contro")),"contro-favore")</f>
        <v>0</v>
      </c>
      <c r="J1346" s="8" t="b">
        <f t="shared" si="2"/>
        <v>0</v>
      </c>
    </row>
    <row r="1347" ht="15.75" customHeight="1">
      <c r="A1347" s="11" t="s">
        <v>2697</v>
      </c>
      <c r="B1347" s="6" t="s">
        <v>12</v>
      </c>
      <c r="C1347" s="10" t="s">
        <v>2698</v>
      </c>
      <c r="D1347" s="6" t="s">
        <v>10</v>
      </c>
      <c r="E1347" s="4" t="str">
        <f t="shared" si="1"/>
        <v>disagree</v>
      </c>
      <c r="F1347" s="4" t="str">
        <f t="shared" si="516"/>
        <v>neutrale-favore</v>
      </c>
      <c r="G1347" s="8" t="b">
        <f t="shared" si="517"/>
        <v>0</v>
      </c>
      <c r="H1347" s="8" t="b">
        <f t="shared" si="518"/>
        <v>0</v>
      </c>
      <c r="J1347" s="8" t="b">
        <f t="shared" si="2"/>
        <v>0</v>
      </c>
    </row>
    <row r="1348" ht="15.75" customHeight="1">
      <c r="A1348" s="11" t="s">
        <v>2699</v>
      </c>
      <c r="B1348" s="6" t="s">
        <v>215</v>
      </c>
      <c r="C1348" s="10" t="s">
        <v>2700</v>
      </c>
      <c r="D1348" s="6" t="s">
        <v>17</v>
      </c>
      <c r="E1348" s="4" t="str">
        <f t="shared" si="1"/>
        <v>disagree</v>
      </c>
      <c r="F1348" s="4" t="b">
        <f t="shared" si="516"/>
        <v>0</v>
      </c>
      <c r="G1348" s="8" t="b">
        <f t="shared" si="517"/>
        <v>0</v>
      </c>
      <c r="H1348" s="8" t="b">
        <f t="shared" si="518"/>
        <v>0</v>
      </c>
      <c r="J1348" s="8" t="b">
        <f t="shared" si="2"/>
        <v>0</v>
      </c>
    </row>
    <row r="1349" ht="15.75" customHeight="1">
      <c r="A1349" s="11" t="s">
        <v>2701</v>
      </c>
      <c r="B1349" s="6" t="s">
        <v>12</v>
      </c>
      <c r="C1349" s="10" t="s">
        <v>2702</v>
      </c>
      <c r="D1349" s="6" t="s">
        <v>12</v>
      </c>
      <c r="E1349" s="4" t="str">
        <f t="shared" si="1"/>
        <v>agree</v>
      </c>
      <c r="J1349" s="8" t="b">
        <f t="shared" si="2"/>
        <v>0</v>
      </c>
    </row>
    <row r="1350" ht="15.75" customHeight="1">
      <c r="A1350" s="11" t="s">
        <v>2703</v>
      </c>
      <c r="B1350" s="6" t="s">
        <v>10</v>
      </c>
      <c r="C1350" s="10" t="s">
        <v>2704</v>
      </c>
      <c r="D1350" s="6" t="s">
        <v>10</v>
      </c>
      <c r="E1350" s="4" t="str">
        <f t="shared" si="1"/>
        <v>agree</v>
      </c>
      <c r="J1350" s="8" t="b">
        <f t="shared" si="2"/>
        <v>0</v>
      </c>
    </row>
    <row r="1351" ht="15.75" customHeight="1">
      <c r="A1351" s="11" t="s">
        <v>2705</v>
      </c>
      <c r="B1351" s="6" t="s">
        <v>10</v>
      </c>
      <c r="C1351" s="10" t="s">
        <v>2706</v>
      </c>
      <c r="D1351" s="6" t="s">
        <v>12</v>
      </c>
      <c r="E1351" s="4" t="str">
        <f t="shared" si="1"/>
        <v>disagree</v>
      </c>
      <c r="F1351" s="4" t="str">
        <f t="shared" ref="F1351:F1352" si="519">if(or(and(B1351="Neutrale",D1351="A Favore"),and(B1351="A Favore",D1351="Neutrale")),"neutrale-favore")</f>
        <v>neutrale-favore</v>
      </c>
      <c r="G1351" s="8" t="b">
        <f t="shared" ref="G1351:G1352" si="520">if(or(and(B1351="Neutrale",D1351="Contro"),and(B1351="Contro",D1351="Neutrale")),"neutrale-contro")</f>
        <v>0</v>
      </c>
      <c r="H1351" s="8" t="b">
        <f t="shared" ref="H1351:H1352" si="521">if(or(and(B1351="Contro",D1351="A Favore"),and(B1351="A Favore",D1351="Contro")),"contro-favore")</f>
        <v>0</v>
      </c>
      <c r="J1351" s="8" t="b">
        <f t="shared" si="2"/>
        <v>0</v>
      </c>
    </row>
    <row r="1352" ht="15.75" customHeight="1">
      <c r="A1352" s="11" t="s">
        <v>2707</v>
      </c>
      <c r="B1352" s="6" t="s">
        <v>12</v>
      </c>
      <c r="C1352" s="10" t="s">
        <v>2708</v>
      </c>
      <c r="D1352" s="6" t="s">
        <v>10</v>
      </c>
      <c r="E1352" s="4" t="str">
        <f t="shared" si="1"/>
        <v>disagree</v>
      </c>
      <c r="F1352" s="4" t="str">
        <f t="shared" si="519"/>
        <v>neutrale-favore</v>
      </c>
      <c r="G1352" s="8" t="b">
        <f t="shared" si="520"/>
        <v>0</v>
      </c>
      <c r="H1352" s="8" t="b">
        <f t="shared" si="521"/>
        <v>0</v>
      </c>
      <c r="J1352" s="8" t="b">
        <f t="shared" si="2"/>
        <v>0</v>
      </c>
    </row>
    <row r="1353" ht="15.75" customHeight="1">
      <c r="A1353" s="11" t="s">
        <v>2709</v>
      </c>
      <c r="B1353" s="6" t="s">
        <v>10</v>
      </c>
      <c r="C1353" s="10" t="s">
        <v>2710</v>
      </c>
      <c r="D1353" s="6" t="s">
        <v>10</v>
      </c>
      <c r="E1353" s="4" t="str">
        <f t="shared" si="1"/>
        <v>agree</v>
      </c>
      <c r="J1353" s="8" t="b">
        <f t="shared" si="2"/>
        <v>0</v>
      </c>
    </row>
    <row r="1354" ht="15.75" customHeight="1">
      <c r="A1354" s="11" t="s">
        <v>2711</v>
      </c>
      <c r="B1354" s="6" t="s">
        <v>215</v>
      </c>
      <c r="C1354" s="10" t="s">
        <v>2712</v>
      </c>
      <c r="D1354" s="6" t="s">
        <v>12</v>
      </c>
      <c r="E1354" s="4" t="str">
        <f t="shared" si="1"/>
        <v>disagree</v>
      </c>
      <c r="F1354" s="4" t="b">
        <f>if(or(and(B1354="Neutrale",D1354="A Favore"),and(B1354="A Favore",D1354="Neutrale")),"neutrale-favore")</f>
        <v>0</v>
      </c>
      <c r="G1354" s="8" t="b">
        <f>if(or(and(B1354="Neutrale",D1354="Contro"),and(B1354="Contro",D1354="Neutrale")),"neutrale-contro")</f>
        <v>0</v>
      </c>
      <c r="H1354" s="8" t="b">
        <f>if(or(and(B1354="Contro",D1354="A Favore"),and(B1354="A Favore",D1354="Contro")),"contro-favore")</f>
        <v>0</v>
      </c>
      <c r="J1354" s="8" t="b">
        <f t="shared" si="2"/>
        <v>0</v>
      </c>
    </row>
    <row r="1355" ht="15.75" customHeight="1">
      <c r="A1355" s="11" t="s">
        <v>2713</v>
      </c>
      <c r="B1355" s="6" t="s">
        <v>10</v>
      </c>
      <c r="C1355" s="10" t="s">
        <v>2714</v>
      </c>
      <c r="D1355" s="6" t="s">
        <v>10</v>
      </c>
      <c r="E1355" s="4" t="str">
        <f t="shared" si="1"/>
        <v>agree</v>
      </c>
      <c r="J1355" s="8" t="b">
        <f t="shared" si="2"/>
        <v>0</v>
      </c>
    </row>
    <row r="1356" ht="15.75" customHeight="1">
      <c r="A1356" s="11" t="s">
        <v>2715</v>
      </c>
      <c r="B1356" s="6" t="s">
        <v>10</v>
      </c>
      <c r="C1356" s="10" t="s">
        <v>2716</v>
      </c>
      <c r="D1356" s="6" t="s">
        <v>17</v>
      </c>
      <c r="E1356" s="4" t="str">
        <f t="shared" si="1"/>
        <v>disagree</v>
      </c>
      <c r="F1356" s="4" t="b">
        <f t="shared" ref="F1356:F1357" si="522">if(or(and(B1356="Neutrale",D1356="A Favore"),and(B1356="A Favore",D1356="Neutrale")),"neutrale-favore")</f>
        <v>0</v>
      </c>
      <c r="G1356" s="8" t="str">
        <f t="shared" ref="G1356:G1357" si="523">if(or(and(B1356="Neutrale",D1356="Contro"),and(B1356="Contro",D1356="Neutrale")),"neutrale-contro")</f>
        <v>neutrale-contro</v>
      </c>
      <c r="H1356" s="8" t="b">
        <f t="shared" ref="H1356:H1357" si="524">if(or(and(B1356="Contro",D1356="A Favore"),and(B1356="A Favore",D1356="Contro")),"contro-favore")</f>
        <v>0</v>
      </c>
      <c r="J1356" s="8" t="b">
        <f t="shared" si="2"/>
        <v>0</v>
      </c>
    </row>
    <row r="1357" ht="15.75" customHeight="1">
      <c r="A1357" s="11" t="s">
        <v>2717</v>
      </c>
      <c r="B1357" s="6" t="s">
        <v>215</v>
      </c>
      <c r="C1357" s="10" t="s">
        <v>2718</v>
      </c>
      <c r="D1357" s="6" t="s">
        <v>10</v>
      </c>
      <c r="E1357" s="4" t="str">
        <f t="shared" si="1"/>
        <v>disagree</v>
      </c>
      <c r="F1357" s="4" t="b">
        <f t="shared" si="522"/>
        <v>0</v>
      </c>
      <c r="G1357" s="8" t="b">
        <f t="shared" si="523"/>
        <v>0</v>
      </c>
      <c r="H1357" s="8" t="b">
        <f t="shared" si="524"/>
        <v>0</v>
      </c>
      <c r="J1357" s="8" t="b">
        <f t="shared" si="2"/>
        <v>0</v>
      </c>
    </row>
    <row r="1358" ht="15.75" customHeight="1">
      <c r="A1358" s="11" t="s">
        <v>2719</v>
      </c>
      <c r="B1358" s="6" t="s">
        <v>12</v>
      </c>
      <c r="C1358" s="10" t="s">
        <v>2720</v>
      </c>
      <c r="D1358" s="6" t="s">
        <v>12</v>
      </c>
      <c r="E1358" s="4" t="str">
        <f t="shared" si="1"/>
        <v>agree</v>
      </c>
      <c r="J1358" s="8" t="b">
        <f t="shared" si="2"/>
        <v>0</v>
      </c>
    </row>
    <row r="1359" ht="15.75" customHeight="1">
      <c r="A1359" s="11" t="s">
        <v>2721</v>
      </c>
      <c r="B1359" s="6" t="s">
        <v>10</v>
      </c>
      <c r="C1359" s="10" t="s">
        <v>2722</v>
      </c>
      <c r="D1359" s="6" t="s">
        <v>17</v>
      </c>
      <c r="E1359" s="4" t="str">
        <f t="shared" si="1"/>
        <v>disagree</v>
      </c>
      <c r="F1359" s="4" t="b">
        <f t="shared" ref="F1359:F1365" si="525">if(or(and(B1359="Neutrale",D1359="A Favore"),and(B1359="A Favore",D1359="Neutrale")),"neutrale-favore")</f>
        <v>0</v>
      </c>
      <c r="G1359" s="8" t="str">
        <f t="shared" ref="G1359:G1365" si="526">if(or(and(B1359="Neutrale",D1359="Contro"),and(B1359="Contro",D1359="Neutrale")),"neutrale-contro")</f>
        <v>neutrale-contro</v>
      </c>
      <c r="H1359" s="8" t="b">
        <f t="shared" ref="H1359:H1365" si="527">if(or(and(B1359="Contro",D1359="A Favore"),and(B1359="A Favore",D1359="Contro")),"contro-favore")</f>
        <v>0</v>
      </c>
      <c r="J1359" s="8" t="b">
        <f t="shared" si="2"/>
        <v>0</v>
      </c>
    </row>
    <row r="1360" ht="15.75" customHeight="1">
      <c r="A1360" s="11" t="s">
        <v>2723</v>
      </c>
      <c r="B1360" s="6" t="s">
        <v>10</v>
      </c>
      <c r="C1360" s="10" t="s">
        <v>2724</v>
      </c>
      <c r="D1360" s="6" t="s">
        <v>12</v>
      </c>
      <c r="E1360" s="4" t="str">
        <f t="shared" si="1"/>
        <v>disagree</v>
      </c>
      <c r="F1360" s="4" t="str">
        <f t="shared" si="525"/>
        <v>neutrale-favore</v>
      </c>
      <c r="G1360" s="8" t="b">
        <f t="shared" si="526"/>
        <v>0</v>
      </c>
      <c r="H1360" s="8" t="b">
        <f t="shared" si="527"/>
        <v>0</v>
      </c>
      <c r="J1360" s="8" t="b">
        <f t="shared" si="2"/>
        <v>0</v>
      </c>
    </row>
    <row r="1361" ht="15.75" customHeight="1">
      <c r="A1361" s="11" t="s">
        <v>2725</v>
      </c>
      <c r="B1361" s="6" t="s">
        <v>12</v>
      </c>
      <c r="C1361" s="10" t="s">
        <v>2726</v>
      </c>
      <c r="D1361" s="6" t="s">
        <v>10</v>
      </c>
      <c r="E1361" s="4" t="str">
        <f t="shared" si="1"/>
        <v>disagree</v>
      </c>
      <c r="F1361" s="4" t="str">
        <f t="shared" si="525"/>
        <v>neutrale-favore</v>
      </c>
      <c r="G1361" s="8" t="b">
        <f t="shared" si="526"/>
        <v>0</v>
      </c>
      <c r="H1361" s="8" t="b">
        <f t="shared" si="527"/>
        <v>0</v>
      </c>
      <c r="J1361" s="8" t="b">
        <f t="shared" si="2"/>
        <v>0</v>
      </c>
    </row>
    <row r="1362" ht="15.75" customHeight="1">
      <c r="A1362" s="11" t="s">
        <v>2727</v>
      </c>
      <c r="B1362" s="6" t="s">
        <v>10</v>
      </c>
      <c r="C1362" s="10" t="s">
        <v>2728</v>
      </c>
      <c r="D1362" s="6" t="s">
        <v>17</v>
      </c>
      <c r="E1362" s="4" t="str">
        <f t="shared" si="1"/>
        <v>disagree</v>
      </c>
      <c r="F1362" s="4" t="b">
        <f t="shared" si="525"/>
        <v>0</v>
      </c>
      <c r="G1362" s="8" t="str">
        <f t="shared" si="526"/>
        <v>neutrale-contro</v>
      </c>
      <c r="H1362" s="8" t="b">
        <f t="shared" si="527"/>
        <v>0</v>
      </c>
      <c r="J1362" s="8" t="b">
        <f t="shared" si="2"/>
        <v>0</v>
      </c>
    </row>
    <row r="1363" ht="15.75" customHeight="1">
      <c r="A1363" s="11" t="s">
        <v>2729</v>
      </c>
      <c r="B1363" s="6" t="s">
        <v>10</v>
      </c>
      <c r="C1363" s="10" t="s">
        <v>2730</v>
      </c>
      <c r="D1363" s="6" t="s">
        <v>17</v>
      </c>
      <c r="E1363" s="4" t="str">
        <f t="shared" si="1"/>
        <v>disagree</v>
      </c>
      <c r="F1363" s="4" t="b">
        <f t="shared" si="525"/>
        <v>0</v>
      </c>
      <c r="G1363" s="8" t="str">
        <f t="shared" si="526"/>
        <v>neutrale-contro</v>
      </c>
      <c r="H1363" s="8" t="b">
        <f t="shared" si="527"/>
        <v>0</v>
      </c>
      <c r="J1363" s="8" t="b">
        <f t="shared" si="2"/>
        <v>0</v>
      </c>
    </row>
    <row r="1364" ht="15.75" customHeight="1">
      <c r="A1364" s="11" t="s">
        <v>2731</v>
      </c>
      <c r="B1364" s="6" t="s">
        <v>215</v>
      </c>
      <c r="C1364" s="10" t="s">
        <v>2732</v>
      </c>
      <c r="D1364" s="6" t="s">
        <v>17</v>
      </c>
      <c r="E1364" s="4" t="str">
        <f t="shared" si="1"/>
        <v>disagree</v>
      </c>
      <c r="F1364" s="4" t="b">
        <f t="shared" si="525"/>
        <v>0</v>
      </c>
      <c r="G1364" s="8" t="b">
        <f t="shared" si="526"/>
        <v>0</v>
      </c>
      <c r="H1364" s="8" t="b">
        <f t="shared" si="527"/>
        <v>0</v>
      </c>
      <c r="J1364" s="8" t="b">
        <f t="shared" si="2"/>
        <v>0</v>
      </c>
    </row>
    <row r="1365" ht="15.75" customHeight="1">
      <c r="A1365" s="11" t="s">
        <v>2733</v>
      </c>
      <c r="B1365" s="6" t="s">
        <v>10</v>
      </c>
      <c r="C1365" s="10" t="s">
        <v>2734</v>
      </c>
      <c r="D1365" s="6" t="s">
        <v>17</v>
      </c>
      <c r="E1365" s="4" t="str">
        <f t="shared" si="1"/>
        <v>disagree</v>
      </c>
      <c r="F1365" s="4" t="b">
        <f t="shared" si="525"/>
        <v>0</v>
      </c>
      <c r="G1365" s="8" t="str">
        <f t="shared" si="526"/>
        <v>neutrale-contro</v>
      </c>
      <c r="H1365" s="8" t="b">
        <f t="shared" si="527"/>
        <v>0</v>
      </c>
      <c r="J1365" s="8" t="b">
        <f t="shared" si="2"/>
        <v>0</v>
      </c>
    </row>
    <row r="1366" ht="15.75" customHeight="1">
      <c r="A1366" s="11" t="s">
        <v>2735</v>
      </c>
      <c r="B1366" s="6" t="s">
        <v>10</v>
      </c>
      <c r="C1366" s="10" t="s">
        <v>2736</v>
      </c>
      <c r="D1366" s="6" t="s">
        <v>10</v>
      </c>
      <c r="E1366" s="4" t="str">
        <f t="shared" si="1"/>
        <v>agree</v>
      </c>
      <c r="J1366" s="8" t="b">
        <f t="shared" si="2"/>
        <v>0</v>
      </c>
    </row>
    <row r="1367" ht="15.75" customHeight="1">
      <c r="A1367" s="11" t="s">
        <v>2737</v>
      </c>
      <c r="B1367" s="6" t="s">
        <v>10</v>
      </c>
      <c r="C1367" s="10" t="s">
        <v>2738</v>
      </c>
      <c r="D1367" s="6" t="s">
        <v>17</v>
      </c>
      <c r="E1367" s="4" t="str">
        <f t="shared" si="1"/>
        <v>disagree</v>
      </c>
      <c r="F1367" s="4" t="b">
        <f t="shared" ref="F1367:F1370" si="528">if(or(and(B1367="Neutrale",D1367="A Favore"),and(B1367="A Favore",D1367="Neutrale")),"neutrale-favore")</f>
        <v>0</v>
      </c>
      <c r="G1367" s="8" t="str">
        <f t="shared" ref="G1367:G1370" si="529">if(or(and(B1367="Neutrale",D1367="Contro"),and(B1367="Contro",D1367="Neutrale")),"neutrale-contro")</f>
        <v>neutrale-contro</v>
      </c>
      <c r="H1367" s="8" t="b">
        <f t="shared" ref="H1367:H1370" si="530">if(or(and(B1367="Contro",D1367="A Favore"),and(B1367="A Favore",D1367="Contro")),"contro-favore")</f>
        <v>0</v>
      </c>
      <c r="J1367" s="8" t="b">
        <f t="shared" si="2"/>
        <v>0</v>
      </c>
    </row>
    <row r="1368" ht="15.75" customHeight="1">
      <c r="A1368" s="11" t="s">
        <v>2739</v>
      </c>
      <c r="B1368" s="6" t="s">
        <v>215</v>
      </c>
      <c r="C1368" s="10" t="s">
        <v>2740</v>
      </c>
      <c r="D1368" s="6" t="s">
        <v>17</v>
      </c>
      <c r="E1368" s="4" t="str">
        <f t="shared" si="1"/>
        <v>disagree</v>
      </c>
      <c r="F1368" s="4" t="b">
        <f t="shared" si="528"/>
        <v>0</v>
      </c>
      <c r="G1368" s="8" t="b">
        <f t="shared" si="529"/>
        <v>0</v>
      </c>
      <c r="H1368" s="8" t="b">
        <f t="shared" si="530"/>
        <v>0</v>
      </c>
      <c r="J1368" s="8" t="b">
        <f t="shared" si="2"/>
        <v>0</v>
      </c>
    </row>
    <row r="1369" ht="15.75" customHeight="1">
      <c r="A1369" s="11" t="s">
        <v>2741</v>
      </c>
      <c r="B1369" s="6" t="s">
        <v>10</v>
      </c>
      <c r="C1369" s="10" t="s">
        <v>2742</v>
      </c>
      <c r="D1369" s="6" t="s">
        <v>12</v>
      </c>
      <c r="E1369" s="4" t="str">
        <f t="shared" si="1"/>
        <v>disagree</v>
      </c>
      <c r="F1369" s="4" t="str">
        <f t="shared" si="528"/>
        <v>neutrale-favore</v>
      </c>
      <c r="G1369" s="8" t="b">
        <f t="shared" si="529"/>
        <v>0</v>
      </c>
      <c r="H1369" s="8" t="b">
        <f t="shared" si="530"/>
        <v>0</v>
      </c>
      <c r="J1369" s="8" t="b">
        <f t="shared" si="2"/>
        <v>0</v>
      </c>
    </row>
    <row r="1370" ht="15.75" customHeight="1">
      <c r="A1370" s="11" t="s">
        <v>2743</v>
      </c>
      <c r="B1370" s="6" t="s">
        <v>215</v>
      </c>
      <c r="C1370" s="10" t="s">
        <v>2744</v>
      </c>
      <c r="D1370" s="6" t="s">
        <v>12</v>
      </c>
      <c r="E1370" s="4" t="str">
        <f t="shared" si="1"/>
        <v>disagree</v>
      </c>
      <c r="F1370" s="4" t="b">
        <f t="shared" si="528"/>
        <v>0</v>
      </c>
      <c r="G1370" s="8" t="b">
        <f t="shared" si="529"/>
        <v>0</v>
      </c>
      <c r="H1370" s="8" t="b">
        <f t="shared" si="530"/>
        <v>0</v>
      </c>
      <c r="J1370" s="8" t="b">
        <f t="shared" si="2"/>
        <v>0</v>
      </c>
    </row>
    <row r="1371" ht="15.75" customHeight="1">
      <c r="A1371" s="11" t="s">
        <v>2745</v>
      </c>
      <c r="B1371" s="6" t="s">
        <v>10</v>
      </c>
      <c r="C1371" s="10" t="s">
        <v>2746</v>
      </c>
      <c r="D1371" s="6" t="s">
        <v>10</v>
      </c>
      <c r="E1371" s="4" t="str">
        <f t="shared" si="1"/>
        <v>agree</v>
      </c>
      <c r="J1371" s="8" t="b">
        <f t="shared" si="2"/>
        <v>0</v>
      </c>
    </row>
    <row r="1372" ht="15.75" customHeight="1">
      <c r="A1372" s="11" t="s">
        <v>2747</v>
      </c>
      <c r="B1372" s="6" t="s">
        <v>10</v>
      </c>
      <c r="C1372" s="10" t="s">
        <v>2748</v>
      </c>
      <c r="D1372" s="6" t="s">
        <v>17</v>
      </c>
      <c r="E1372" s="4" t="str">
        <f t="shared" si="1"/>
        <v>disagree</v>
      </c>
      <c r="F1372" s="4" t="b">
        <f>if(or(and(B1372="Neutrale",D1372="A Favore"),and(B1372="A Favore",D1372="Neutrale")),"neutrale-favore")</f>
        <v>0</v>
      </c>
      <c r="G1372" s="8" t="str">
        <f>if(or(and(B1372="Neutrale",D1372="Contro"),and(B1372="Contro",D1372="Neutrale")),"neutrale-contro")</f>
        <v>neutrale-contro</v>
      </c>
      <c r="H1372" s="8" t="b">
        <f>if(or(and(B1372="Contro",D1372="A Favore"),and(B1372="A Favore",D1372="Contro")),"contro-favore")</f>
        <v>0</v>
      </c>
      <c r="J1372" s="8" t="b">
        <f t="shared" si="2"/>
        <v>0</v>
      </c>
    </row>
    <row r="1373" ht="15.75" customHeight="1">
      <c r="A1373" s="11" t="s">
        <v>2749</v>
      </c>
      <c r="B1373" s="6" t="s">
        <v>10</v>
      </c>
      <c r="C1373" s="10" t="s">
        <v>2750</v>
      </c>
      <c r="D1373" s="6" t="s">
        <v>10</v>
      </c>
      <c r="E1373" s="4" t="str">
        <f t="shared" si="1"/>
        <v>agree</v>
      </c>
      <c r="J1373" s="8" t="b">
        <f t="shared" si="2"/>
        <v>0</v>
      </c>
    </row>
    <row r="1374" ht="15.75" customHeight="1">
      <c r="A1374" s="11" t="s">
        <v>2751</v>
      </c>
      <c r="B1374" s="6" t="s">
        <v>17</v>
      </c>
      <c r="C1374" s="10" t="s">
        <v>2752</v>
      </c>
      <c r="D1374" s="6" t="s">
        <v>17</v>
      </c>
      <c r="E1374" s="4" t="str">
        <f t="shared" si="1"/>
        <v>agree</v>
      </c>
      <c r="J1374" s="8" t="b">
        <f t="shared" si="2"/>
        <v>0</v>
      </c>
    </row>
    <row r="1375" ht="15.75" customHeight="1">
      <c r="A1375" s="11" t="s">
        <v>2753</v>
      </c>
      <c r="B1375" s="6" t="s">
        <v>12</v>
      </c>
      <c r="C1375" s="10" t="s">
        <v>2754</v>
      </c>
      <c r="D1375" s="6" t="s">
        <v>17</v>
      </c>
      <c r="E1375" s="4" t="str">
        <f t="shared" si="1"/>
        <v>disagree</v>
      </c>
      <c r="F1375" s="4" t="b">
        <f t="shared" ref="F1375:F1381" si="531">if(or(and(B1375="Neutrale",D1375="A Favore"),and(B1375="A Favore",D1375="Neutrale")),"neutrale-favore")</f>
        <v>0</v>
      </c>
      <c r="G1375" s="8" t="b">
        <f t="shared" ref="G1375:G1381" si="532">if(or(and(B1375="Neutrale",D1375="Contro"),and(B1375="Contro",D1375="Neutrale")),"neutrale-contro")</f>
        <v>0</v>
      </c>
      <c r="H1375" s="8" t="str">
        <f t="shared" ref="H1375:H1381" si="533">if(or(and(B1375="Contro",D1375="A Favore"),and(B1375="A Favore",D1375="Contro")),"contro-favore")</f>
        <v>contro-favore</v>
      </c>
      <c r="I1375" s="4" t="s">
        <v>12</v>
      </c>
      <c r="J1375" s="8" t="str">
        <f t="shared" si="2"/>
        <v>risolto</v>
      </c>
    </row>
    <row r="1376" ht="15.75" customHeight="1">
      <c r="A1376" s="11" t="s">
        <v>2755</v>
      </c>
      <c r="B1376" s="6" t="s">
        <v>12</v>
      </c>
      <c r="C1376" s="10" t="s">
        <v>2756</v>
      </c>
      <c r="D1376" s="6" t="s">
        <v>17</v>
      </c>
      <c r="E1376" s="4" t="str">
        <f t="shared" si="1"/>
        <v>disagree</v>
      </c>
      <c r="F1376" s="4" t="b">
        <f t="shared" si="531"/>
        <v>0</v>
      </c>
      <c r="G1376" s="8" t="b">
        <f t="shared" si="532"/>
        <v>0</v>
      </c>
      <c r="H1376" s="8" t="str">
        <f t="shared" si="533"/>
        <v>contro-favore</v>
      </c>
      <c r="I1376" s="4" t="s">
        <v>12</v>
      </c>
      <c r="J1376" s="8" t="str">
        <f t="shared" si="2"/>
        <v>risolto</v>
      </c>
    </row>
    <row r="1377" ht="15.75" customHeight="1">
      <c r="A1377" s="11" t="s">
        <v>2757</v>
      </c>
      <c r="B1377" s="6" t="s">
        <v>12</v>
      </c>
      <c r="C1377" s="10" t="s">
        <v>2758</v>
      </c>
      <c r="D1377" s="6" t="s">
        <v>10</v>
      </c>
      <c r="E1377" s="4" t="str">
        <f t="shared" si="1"/>
        <v>disagree</v>
      </c>
      <c r="F1377" s="4" t="str">
        <f t="shared" si="531"/>
        <v>neutrale-favore</v>
      </c>
      <c r="G1377" s="8" t="b">
        <f t="shared" si="532"/>
        <v>0</v>
      </c>
      <c r="H1377" s="8" t="b">
        <f t="shared" si="533"/>
        <v>0</v>
      </c>
      <c r="J1377" s="8" t="b">
        <f t="shared" si="2"/>
        <v>0</v>
      </c>
    </row>
    <row r="1378" ht="15.75" customHeight="1">
      <c r="A1378" s="11" t="s">
        <v>2759</v>
      </c>
      <c r="B1378" s="6" t="s">
        <v>10</v>
      </c>
      <c r="C1378" s="10" t="s">
        <v>2760</v>
      </c>
      <c r="D1378" s="6" t="s">
        <v>17</v>
      </c>
      <c r="E1378" s="4" t="str">
        <f t="shared" si="1"/>
        <v>disagree</v>
      </c>
      <c r="F1378" s="4" t="b">
        <f t="shared" si="531"/>
        <v>0</v>
      </c>
      <c r="G1378" s="8" t="str">
        <f t="shared" si="532"/>
        <v>neutrale-contro</v>
      </c>
      <c r="H1378" s="8" t="b">
        <f t="shared" si="533"/>
        <v>0</v>
      </c>
      <c r="J1378" s="8" t="b">
        <f t="shared" si="2"/>
        <v>0</v>
      </c>
    </row>
    <row r="1379" ht="15.75" customHeight="1">
      <c r="A1379" s="11" t="s">
        <v>2761</v>
      </c>
      <c r="B1379" s="6" t="s">
        <v>10</v>
      </c>
      <c r="C1379" s="10" t="s">
        <v>2762</v>
      </c>
      <c r="D1379" s="6" t="s">
        <v>17</v>
      </c>
      <c r="E1379" s="4" t="str">
        <f t="shared" si="1"/>
        <v>disagree</v>
      </c>
      <c r="F1379" s="4" t="b">
        <f t="shared" si="531"/>
        <v>0</v>
      </c>
      <c r="G1379" s="8" t="str">
        <f t="shared" si="532"/>
        <v>neutrale-contro</v>
      </c>
      <c r="H1379" s="8" t="b">
        <f t="shared" si="533"/>
        <v>0</v>
      </c>
      <c r="J1379" s="8" t="b">
        <f t="shared" si="2"/>
        <v>0</v>
      </c>
    </row>
    <row r="1380" ht="15.75" customHeight="1">
      <c r="A1380" s="11" t="s">
        <v>2763</v>
      </c>
      <c r="B1380" s="6" t="s">
        <v>12</v>
      </c>
      <c r="C1380" s="10" t="s">
        <v>2764</v>
      </c>
      <c r="D1380" s="6" t="s">
        <v>10</v>
      </c>
      <c r="E1380" s="4" t="str">
        <f t="shared" si="1"/>
        <v>disagree</v>
      </c>
      <c r="F1380" s="4" t="str">
        <f t="shared" si="531"/>
        <v>neutrale-favore</v>
      </c>
      <c r="G1380" s="8" t="b">
        <f t="shared" si="532"/>
        <v>0</v>
      </c>
      <c r="H1380" s="8" t="b">
        <f t="shared" si="533"/>
        <v>0</v>
      </c>
      <c r="J1380" s="8" t="b">
        <f t="shared" si="2"/>
        <v>0</v>
      </c>
    </row>
    <row r="1381" ht="15.75" customHeight="1">
      <c r="A1381" s="11" t="s">
        <v>2765</v>
      </c>
      <c r="B1381" s="6" t="s">
        <v>12</v>
      </c>
      <c r="C1381" s="10" t="s">
        <v>2766</v>
      </c>
      <c r="D1381" s="6" t="s">
        <v>10</v>
      </c>
      <c r="E1381" s="4" t="str">
        <f t="shared" si="1"/>
        <v>disagree</v>
      </c>
      <c r="F1381" s="4" t="str">
        <f t="shared" si="531"/>
        <v>neutrale-favore</v>
      </c>
      <c r="G1381" s="8" t="b">
        <f t="shared" si="532"/>
        <v>0</v>
      </c>
      <c r="H1381" s="8" t="b">
        <f t="shared" si="533"/>
        <v>0</v>
      </c>
      <c r="J1381" s="8" t="b">
        <f t="shared" si="2"/>
        <v>0</v>
      </c>
    </row>
    <row r="1382" ht="15.75" customHeight="1">
      <c r="A1382" s="11" t="s">
        <v>2767</v>
      </c>
      <c r="B1382" s="6" t="s">
        <v>12</v>
      </c>
      <c r="C1382" s="10" t="s">
        <v>2768</v>
      </c>
      <c r="D1382" s="6" t="s">
        <v>12</v>
      </c>
      <c r="E1382" s="4" t="str">
        <f t="shared" si="1"/>
        <v>agree</v>
      </c>
      <c r="J1382" s="8" t="b">
        <f t="shared" si="2"/>
        <v>0</v>
      </c>
    </row>
    <row r="1383" ht="15.75" customHeight="1">
      <c r="A1383" s="11" t="s">
        <v>2769</v>
      </c>
      <c r="B1383" s="6" t="s">
        <v>12</v>
      </c>
      <c r="C1383" s="10" t="s">
        <v>2770</v>
      </c>
      <c r="D1383" s="6" t="s">
        <v>17</v>
      </c>
      <c r="E1383" s="4" t="str">
        <f t="shared" si="1"/>
        <v>disagree</v>
      </c>
      <c r="F1383" s="4" t="b">
        <f>if(or(and(B1383="Neutrale",D1383="A Favore"),and(B1383="A Favore",D1383="Neutrale")),"neutrale-favore")</f>
        <v>0</v>
      </c>
      <c r="G1383" s="8" t="b">
        <f>if(or(and(B1383="Neutrale",D1383="Contro"),and(B1383="Contro",D1383="Neutrale")),"neutrale-contro")</f>
        <v>0</v>
      </c>
      <c r="H1383" s="8" t="str">
        <f>if(or(and(B1383="Contro",D1383="A Favore"),and(B1383="A Favore",D1383="Contro")),"contro-favore")</f>
        <v>contro-favore</v>
      </c>
      <c r="I1383" s="4" t="s">
        <v>12</v>
      </c>
      <c r="J1383" s="8" t="str">
        <f t="shared" si="2"/>
        <v>risolto</v>
      </c>
    </row>
    <row r="1384" ht="15.75" customHeight="1">
      <c r="A1384" s="11" t="s">
        <v>2771</v>
      </c>
      <c r="B1384" s="6" t="s">
        <v>12</v>
      </c>
      <c r="C1384" s="10" t="s">
        <v>2772</v>
      </c>
      <c r="D1384" s="6" t="s">
        <v>12</v>
      </c>
      <c r="E1384" s="4" t="str">
        <f t="shared" si="1"/>
        <v>agree</v>
      </c>
      <c r="J1384" s="8" t="b">
        <f t="shared" si="2"/>
        <v>0</v>
      </c>
    </row>
    <row r="1385" ht="15.75" customHeight="1">
      <c r="A1385" s="11" t="s">
        <v>2773</v>
      </c>
      <c r="B1385" s="6" t="s">
        <v>12</v>
      </c>
      <c r="C1385" s="10" t="s">
        <v>2774</v>
      </c>
      <c r="D1385" s="6" t="s">
        <v>12</v>
      </c>
      <c r="E1385" s="4" t="str">
        <f t="shared" si="1"/>
        <v>agree</v>
      </c>
      <c r="J1385" s="8" t="b">
        <f t="shared" si="2"/>
        <v>0</v>
      </c>
    </row>
    <row r="1386" ht="15.75" customHeight="1">
      <c r="A1386" s="11" t="s">
        <v>2775</v>
      </c>
      <c r="B1386" s="6" t="s">
        <v>12</v>
      </c>
      <c r="C1386" s="10" t="s">
        <v>2776</v>
      </c>
      <c r="D1386" s="6" t="s">
        <v>17</v>
      </c>
      <c r="E1386" s="4" t="str">
        <f t="shared" si="1"/>
        <v>disagree</v>
      </c>
      <c r="F1386" s="4" t="b">
        <f t="shared" ref="F1386:F1387" si="534">if(or(and(B1386="Neutrale",D1386="A Favore"),and(B1386="A Favore",D1386="Neutrale")),"neutrale-favore")</f>
        <v>0</v>
      </c>
      <c r="G1386" s="8" t="b">
        <f t="shared" ref="G1386:G1387" si="535">if(or(and(B1386="Neutrale",D1386="Contro"),and(B1386="Contro",D1386="Neutrale")),"neutrale-contro")</f>
        <v>0</v>
      </c>
      <c r="H1386" s="8" t="str">
        <f t="shared" ref="H1386:H1387" si="536">if(or(and(B1386="Contro",D1386="A Favore"),and(B1386="A Favore",D1386="Contro")),"contro-favore")</f>
        <v>contro-favore</v>
      </c>
      <c r="I1386" s="4" t="s">
        <v>12</v>
      </c>
      <c r="J1386" s="8" t="str">
        <f t="shared" si="2"/>
        <v>risolto</v>
      </c>
    </row>
    <row r="1387" ht="15.75" customHeight="1">
      <c r="A1387" s="11" t="s">
        <v>2777</v>
      </c>
      <c r="B1387" s="6" t="s">
        <v>12</v>
      </c>
      <c r="C1387" s="10" t="s">
        <v>2778</v>
      </c>
      <c r="D1387" s="6" t="s">
        <v>17</v>
      </c>
      <c r="E1387" s="4" t="str">
        <f t="shared" si="1"/>
        <v>disagree</v>
      </c>
      <c r="F1387" s="4" t="b">
        <f t="shared" si="534"/>
        <v>0</v>
      </c>
      <c r="G1387" s="8" t="b">
        <f t="shared" si="535"/>
        <v>0</v>
      </c>
      <c r="H1387" s="8" t="str">
        <f t="shared" si="536"/>
        <v>contro-favore</v>
      </c>
      <c r="I1387" s="4" t="s">
        <v>12</v>
      </c>
      <c r="J1387" s="8" t="str">
        <f t="shared" si="2"/>
        <v>risolto</v>
      </c>
    </row>
    <row r="1388" ht="15.75" customHeight="1">
      <c r="A1388" s="11" t="s">
        <v>2779</v>
      </c>
      <c r="B1388" s="6" t="s">
        <v>12</v>
      </c>
      <c r="C1388" s="10" t="s">
        <v>2780</v>
      </c>
      <c r="D1388" s="6" t="s">
        <v>12</v>
      </c>
      <c r="E1388" s="4" t="str">
        <f t="shared" si="1"/>
        <v>agree</v>
      </c>
      <c r="J1388" s="8" t="b">
        <f t="shared" si="2"/>
        <v>0</v>
      </c>
    </row>
    <row r="1389" ht="15.75" customHeight="1">
      <c r="A1389" s="11" t="s">
        <v>2781</v>
      </c>
      <c r="B1389" s="6" t="s">
        <v>12</v>
      </c>
      <c r="C1389" s="10" t="s">
        <v>2782</v>
      </c>
      <c r="D1389" s="6" t="s">
        <v>12</v>
      </c>
      <c r="E1389" s="4" t="str">
        <f t="shared" si="1"/>
        <v>agree</v>
      </c>
      <c r="J1389" s="8" t="b">
        <f t="shared" si="2"/>
        <v>0</v>
      </c>
    </row>
    <row r="1390" ht="15.75" customHeight="1">
      <c r="A1390" s="11" t="s">
        <v>2783</v>
      </c>
      <c r="B1390" s="6" t="s">
        <v>12</v>
      </c>
      <c r="C1390" s="10" t="s">
        <v>2784</v>
      </c>
      <c r="D1390" s="6" t="s">
        <v>12</v>
      </c>
      <c r="E1390" s="4" t="str">
        <f t="shared" si="1"/>
        <v>agree</v>
      </c>
      <c r="J1390" s="8" t="b">
        <f t="shared" si="2"/>
        <v>0</v>
      </c>
    </row>
    <row r="1391" ht="15.75" customHeight="1">
      <c r="A1391" s="11" t="s">
        <v>2785</v>
      </c>
      <c r="B1391" s="6" t="s">
        <v>10</v>
      </c>
      <c r="C1391" s="10" t="s">
        <v>2786</v>
      </c>
      <c r="D1391" s="6" t="s">
        <v>12</v>
      </c>
      <c r="E1391" s="4" t="str">
        <f t="shared" si="1"/>
        <v>disagree</v>
      </c>
      <c r="F1391" s="4" t="str">
        <f>if(or(and(B1391="Neutrale",D1391="A Favore"),and(B1391="A Favore",D1391="Neutrale")),"neutrale-favore")</f>
        <v>neutrale-favore</v>
      </c>
      <c r="G1391" s="8" t="b">
        <f>if(or(and(B1391="Neutrale",D1391="Contro"),and(B1391="Contro",D1391="Neutrale")),"neutrale-contro")</f>
        <v>0</v>
      </c>
      <c r="H1391" s="8" t="b">
        <f>if(or(and(B1391="Contro",D1391="A Favore"),and(B1391="A Favore",D1391="Contro")),"contro-favore")</f>
        <v>0</v>
      </c>
      <c r="J1391" s="8" t="b">
        <f t="shared" si="2"/>
        <v>0</v>
      </c>
    </row>
    <row r="1392" ht="15.75" customHeight="1">
      <c r="A1392" s="11" t="s">
        <v>2787</v>
      </c>
      <c r="B1392" s="6" t="s">
        <v>10</v>
      </c>
      <c r="C1392" s="10" t="s">
        <v>2788</v>
      </c>
      <c r="D1392" s="6" t="s">
        <v>10</v>
      </c>
      <c r="E1392" s="4" t="str">
        <f t="shared" si="1"/>
        <v>agree</v>
      </c>
      <c r="J1392" s="8" t="b">
        <f t="shared" si="2"/>
        <v>0</v>
      </c>
    </row>
    <row r="1393" ht="15.75" customHeight="1">
      <c r="A1393" s="11" t="s">
        <v>2789</v>
      </c>
      <c r="B1393" s="6" t="s">
        <v>10</v>
      </c>
      <c r="C1393" s="10" t="s">
        <v>2790</v>
      </c>
      <c r="D1393" s="6" t="s">
        <v>10</v>
      </c>
      <c r="E1393" s="4" t="str">
        <f t="shared" si="1"/>
        <v>agree</v>
      </c>
      <c r="J1393" s="8" t="b">
        <f t="shared" si="2"/>
        <v>0</v>
      </c>
    </row>
    <row r="1394" ht="15.75" customHeight="1">
      <c r="A1394" s="11" t="s">
        <v>2791</v>
      </c>
      <c r="B1394" s="6" t="s">
        <v>10</v>
      </c>
      <c r="C1394" s="10" t="s">
        <v>2792</v>
      </c>
      <c r="D1394" s="6" t="s">
        <v>12</v>
      </c>
      <c r="E1394" s="4" t="str">
        <f t="shared" si="1"/>
        <v>disagree</v>
      </c>
      <c r="F1394" s="4" t="str">
        <f>if(or(and(B1394="Neutrale",D1394="A Favore"),and(B1394="A Favore",D1394="Neutrale")),"neutrale-favore")</f>
        <v>neutrale-favore</v>
      </c>
      <c r="G1394" s="8" t="b">
        <f>if(or(and(B1394="Neutrale",D1394="Contro"),and(B1394="Contro",D1394="Neutrale")),"neutrale-contro")</f>
        <v>0</v>
      </c>
      <c r="H1394" s="8" t="b">
        <f>if(or(and(B1394="Contro",D1394="A Favore"),and(B1394="A Favore",D1394="Contro")),"contro-favore")</f>
        <v>0</v>
      </c>
      <c r="J1394" s="8" t="b">
        <f t="shared" si="2"/>
        <v>0</v>
      </c>
    </row>
    <row r="1395" ht="15.75" customHeight="1">
      <c r="A1395" s="11" t="s">
        <v>2793</v>
      </c>
      <c r="B1395" s="6" t="s">
        <v>10</v>
      </c>
      <c r="C1395" s="10" t="s">
        <v>2794</v>
      </c>
      <c r="D1395" s="6" t="s">
        <v>10</v>
      </c>
      <c r="E1395" s="4" t="str">
        <f t="shared" si="1"/>
        <v>agree</v>
      </c>
      <c r="J1395" s="8" t="b">
        <f t="shared" si="2"/>
        <v>0</v>
      </c>
    </row>
    <row r="1396" ht="15.75" customHeight="1">
      <c r="A1396" s="11" t="s">
        <v>2795</v>
      </c>
      <c r="B1396" s="6" t="s">
        <v>10</v>
      </c>
      <c r="C1396" s="10" t="s">
        <v>2796</v>
      </c>
      <c r="D1396" s="6" t="s">
        <v>10</v>
      </c>
      <c r="E1396" s="4" t="str">
        <f t="shared" si="1"/>
        <v>agree</v>
      </c>
      <c r="J1396" s="8" t="b">
        <f t="shared" si="2"/>
        <v>0</v>
      </c>
    </row>
    <row r="1397" ht="15.75" customHeight="1">
      <c r="A1397" s="11" t="s">
        <v>2797</v>
      </c>
      <c r="B1397" s="6" t="s">
        <v>10</v>
      </c>
      <c r="C1397" s="10" t="s">
        <v>2798</v>
      </c>
      <c r="D1397" s="6" t="s">
        <v>12</v>
      </c>
      <c r="E1397" s="4" t="str">
        <f t="shared" si="1"/>
        <v>disagree</v>
      </c>
      <c r="F1397" s="4" t="str">
        <f t="shared" ref="F1397:F1399" si="537">if(or(and(B1397="Neutrale",D1397="A Favore"),and(B1397="A Favore",D1397="Neutrale")),"neutrale-favore")</f>
        <v>neutrale-favore</v>
      </c>
      <c r="G1397" s="8" t="b">
        <f t="shared" ref="G1397:G1399" si="538">if(or(and(B1397="Neutrale",D1397="Contro"),and(B1397="Contro",D1397="Neutrale")),"neutrale-contro")</f>
        <v>0</v>
      </c>
      <c r="H1397" s="8" t="b">
        <f t="shared" ref="H1397:H1399" si="539">if(or(and(B1397="Contro",D1397="A Favore"),and(B1397="A Favore",D1397="Contro")),"contro-favore")</f>
        <v>0</v>
      </c>
      <c r="J1397" s="8" t="b">
        <f t="shared" si="2"/>
        <v>0</v>
      </c>
    </row>
    <row r="1398" ht="15.75" customHeight="1">
      <c r="A1398" s="11" t="s">
        <v>2799</v>
      </c>
      <c r="B1398" s="6" t="s">
        <v>12</v>
      </c>
      <c r="C1398" s="10" t="s">
        <v>2800</v>
      </c>
      <c r="D1398" s="6" t="s">
        <v>10</v>
      </c>
      <c r="E1398" s="4" t="str">
        <f t="shared" si="1"/>
        <v>disagree</v>
      </c>
      <c r="F1398" s="4" t="str">
        <f t="shared" si="537"/>
        <v>neutrale-favore</v>
      </c>
      <c r="G1398" s="8" t="b">
        <f t="shared" si="538"/>
        <v>0</v>
      </c>
      <c r="H1398" s="8" t="b">
        <f t="shared" si="539"/>
        <v>0</v>
      </c>
      <c r="J1398" s="8" t="b">
        <f t="shared" si="2"/>
        <v>0</v>
      </c>
    </row>
    <row r="1399" ht="15.75" customHeight="1">
      <c r="A1399" s="11" t="s">
        <v>2801</v>
      </c>
      <c r="B1399" s="6" t="s">
        <v>12</v>
      </c>
      <c r="C1399" s="10" t="s">
        <v>2802</v>
      </c>
      <c r="D1399" s="6" t="s">
        <v>17</v>
      </c>
      <c r="E1399" s="4" t="str">
        <f t="shared" si="1"/>
        <v>disagree</v>
      </c>
      <c r="F1399" s="4" t="b">
        <f t="shared" si="537"/>
        <v>0</v>
      </c>
      <c r="G1399" s="8" t="b">
        <f t="shared" si="538"/>
        <v>0</v>
      </c>
      <c r="H1399" s="8" t="str">
        <f t="shared" si="539"/>
        <v>contro-favore</v>
      </c>
      <c r="I1399" s="4" t="s">
        <v>12</v>
      </c>
      <c r="J1399" s="8" t="str">
        <f t="shared" si="2"/>
        <v>risolto</v>
      </c>
    </row>
    <row r="1400" ht="15.75" customHeight="1">
      <c r="A1400" s="11" t="s">
        <v>2803</v>
      </c>
      <c r="B1400" s="6" t="s">
        <v>12</v>
      </c>
      <c r="C1400" s="10" t="s">
        <v>2804</v>
      </c>
      <c r="D1400" s="6" t="s">
        <v>12</v>
      </c>
      <c r="E1400" s="4" t="str">
        <f t="shared" si="1"/>
        <v>agree</v>
      </c>
      <c r="J1400" s="8" t="b">
        <f t="shared" si="2"/>
        <v>0</v>
      </c>
    </row>
    <row r="1401" ht="15.75" customHeight="1">
      <c r="A1401" s="11" t="s">
        <v>2805</v>
      </c>
      <c r="B1401" s="6" t="s">
        <v>10</v>
      </c>
      <c r="C1401" s="10" t="s">
        <v>2806</v>
      </c>
      <c r="D1401" s="6" t="s">
        <v>10</v>
      </c>
      <c r="E1401" s="4" t="str">
        <f t="shared" si="1"/>
        <v>agree</v>
      </c>
      <c r="J1401" s="8" t="b">
        <f t="shared" si="2"/>
        <v>0</v>
      </c>
    </row>
    <row r="1402" ht="15.75" customHeight="1">
      <c r="A1402" s="11" t="s">
        <v>2807</v>
      </c>
      <c r="B1402" s="6" t="s">
        <v>215</v>
      </c>
      <c r="C1402" s="10" t="s">
        <v>2808</v>
      </c>
      <c r="D1402" s="6" t="s">
        <v>17</v>
      </c>
      <c r="E1402" s="4" t="str">
        <f t="shared" si="1"/>
        <v>disagree</v>
      </c>
      <c r="F1402" s="4" t="b">
        <f>if(or(and(B1402="Neutrale",D1402="A Favore"),and(B1402="A Favore",D1402="Neutrale")),"neutrale-favore")</f>
        <v>0</v>
      </c>
      <c r="G1402" s="8" t="b">
        <f>if(or(and(B1402="Neutrale",D1402="Contro"),and(B1402="Contro",D1402="Neutrale")),"neutrale-contro")</f>
        <v>0</v>
      </c>
      <c r="H1402" s="8" t="b">
        <f>if(or(and(B1402="Contro",D1402="A Favore"),and(B1402="A Favore",D1402="Contro")),"contro-favore")</f>
        <v>0</v>
      </c>
      <c r="J1402" s="8" t="b">
        <f t="shared" si="2"/>
        <v>0</v>
      </c>
    </row>
    <row r="1403" ht="15.75" customHeight="1">
      <c r="A1403" s="11" t="s">
        <v>2809</v>
      </c>
      <c r="B1403" s="6" t="s">
        <v>10</v>
      </c>
      <c r="C1403" s="10" t="s">
        <v>2810</v>
      </c>
      <c r="D1403" s="6" t="s">
        <v>10</v>
      </c>
      <c r="E1403" s="4" t="str">
        <f t="shared" si="1"/>
        <v>agree</v>
      </c>
      <c r="J1403" s="8" t="b">
        <f t="shared" si="2"/>
        <v>0</v>
      </c>
    </row>
    <row r="1404" ht="15.75" customHeight="1">
      <c r="A1404" s="11" t="s">
        <v>2811</v>
      </c>
      <c r="B1404" s="6" t="s">
        <v>12</v>
      </c>
      <c r="C1404" s="10" t="s">
        <v>2812</v>
      </c>
      <c r="D1404" s="6" t="s">
        <v>10</v>
      </c>
      <c r="E1404" s="4" t="str">
        <f t="shared" si="1"/>
        <v>disagree</v>
      </c>
      <c r="F1404" s="4" t="str">
        <f t="shared" ref="F1404:F1409" si="540">if(or(and(B1404="Neutrale",D1404="A Favore"),and(B1404="A Favore",D1404="Neutrale")),"neutrale-favore")</f>
        <v>neutrale-favore</v>
      </c>
      <c r="G1404" s="8" t="b">
        <f t="shared" ref="G1404:G1409" si="541">if(or(and(B1404="Neutrale",D1404="Contro"),and(B1404="Contro",D1404="Neutrale")),"neutrale-contro")</f>
        <v>0</v>
      </c>
      <c r="H1404" s="8" t="b">
        <f t="shared" ref="H1404:H1409" si="542">if(or(and(B1404="Contro",D1404="A Favore"),and(B1404="A Favore",D1404="Contro")),"contro-favore")</f>
        <v>0</v>
      </c>
      <c r="J1404" s="8" t="b">
        <f t="shared" si="2"/>
        <v>0</v>
      </c>
    </row>
    <row r="1405" ht="15.75" customHeight="1">
      <c r="A1405" s="11" t="s">
        <v>2813</v>
      </c>
      <c r="B1405" s="6" t="s">
        <v>10</v>
      </c>
      <c r="C1405" s="10" t="s">
        <v>2814</v>
      </c>
      <c r="D1405" s="6" t="s">
        <v>17</v>
      </c>
      <c r="E1405" s="4" t="str">
        <f t="shared" si="1"/>
        <v>disagree</v>
      </c>
      <c r="F1405" s="4" t="b">
        <f t="shared" si="540"/>
        <v>0</v>
      </c>
      <c r="G1405" s="8" t="str">
        <f t="shared" si="541"/>
        <v>neutrale-contro</v>
      </c>
      <c r="H1405" s="8" t="b">
        <f t="shared" si="542"/>
        <v>0</v>
      </c>
      <c r="J1405" s="8" t="b">
        <f t="shared" si="2"/>
        <v>0</v>
      </c>
    </row>
    <row r="1406" ht="15.75" customHeight="1">
      <c r="A1406" s="11" t="s">
        <v>2815</v>
      </c>
      <c r="B1406" s="6" t="s">
        <v>215</v>
      </c>
      <c r="C1406" s="10" t="s">
        <v>2816</v>
      </c>
      <c r="D1406" s="6" t="s">
        <v>17</v>
      </c>
      <c r="E1406" s="4" t="str">
        <f t="shared" si="1"/>
        <v>disagree</v>
      </c>
      <c r="F1406" s="4" t="b">
        <f t="shared" si="540"/>
        <v>0</v>
      </c>
      <c r="G1406" s="8" t="b">
        <f t="shared" si="541"/>
        <v>0</v>
      </c>
      <c r="H1406" s="8" t="b">
        <f t="shared" si="542"/>
        <v>0</v>
      </c>
      <c r="J1406" s="8" t="b">
        <f t="shared" si="2"/>
        <v>0</v>
      </c>
    </row>
    <row r="1407" ht="15.75" customHeight="1">
      <c r="A1407" s="11" t="s">
        <v>2817</v>
      </c>
      <c r="B1407" s="6" t="s">
        <v>12</v>
      </c>
      <c r="C1407" s="10" t="s">
        <v>2818</v>
      </c>
      <c r="D1407" s="6" t="s">
        <v>10</v>
      </c>
      <c r="E1407" s="4" t="str">
        <f t="shared" si="1"/>
        <v>disagree</v>
      </c>
      <c r="F1407" s="4" t="str">
        <f t="shared" si="540"/>
        <v>neutrale-favore</v>
      </c>
      <c r="G1407" s="8" t="b">
        <f t="shared" si="541"/>
        <v>0</v>
      </c>
      <c r="H1407" s="8" t="b">
        <f t="shared" si="542"/>
        <v>0</v>
      </c>
      <c r="J1407" s="8" t="b">
        <f t="shared" si="2"/>
        <v>0</v>
      </c>
    </row>
    <row r="1408" ht="15.75" customHeight="1">
      <c r="A1408" s="11" t="s">
        <v>2819</v>
      </c>
      <c r="B1408" s="6" t="s">
        <v>10</v>
      </c>
      <c r="C1408" s="10" t="s">
        <v>2820</v>
      </c>
      <c r="D1408" s="6" t="s">
        <v>12</v>
      </c>
      <c r="E1408" s="4" t="str">
        <f t="shared" si="1"/>
        <v>disagree</v>
      </c>
      <c r="F1408" s="4" t="str">
        <f t="shared" si="540"/>
        <v>neutrale-favore</v>
      </c>
      <c r="G1408" s="8" t="b">
        <f t="shared" si="541"/>
        <v>0</v>
      </c>
      <c r="H1408" s="8" t="b">
        <f t="shared" si="542"/>
        <v>0</v>
      </c>
      <c r="J1408" s="8" t="b">
        <f t="shared" si="2"/>
        <v>0</v>
      </c>
    </row>
    <row r="1409" ht="15.75" customHeight="1">
      <c r="A1409" s="11" t="s">
        <v>2821</v>
      </c>
      <c r="B1409" s="6" t="s">
        <v>10</v>
      </c>
      <c r="C1409" s="10" t="s">
        <v>2822</v>
      </c>
      <c r="D1409" s="6" t="s">
        <v>17</v>
      </c>
      <c r="E1409" s="4" t="str">
        <f t="shared" si="1"/>
        <v>disagree</v>
      </c>
      <c r="F1409" s="4" t="b">
        <f t="shared" si="540"/>
        <v>0</v>
      </c>
      <c r="G1409" s="8" t="str">
        <f t="shared" si="541"/>
        <v>neutrale-contro</v>
      </c>
      <c r="H1409" s="8" t="b">
        <f t="shared" si="542"/>
        <v>0</v>
      </c>
      <c r="J1409" s="8" t="b">
        <f t="shared" si="2"/>
        <v>0</v>
      </c>
    </row>
    <row r="1410" ht="15.75" customHeight="1">
      <c r="A1410" s="11" t="s">
        <v>2823</v>
      </c>
      <c r="B1410" s="6" t="s">
        <v>12</v>
      </c>
      <c r="C1410" s="10" t="s">
        <v>2824</v>
      </c>
      <c r="D1410" s="6" t="s">
        <v>12</v>
      </c>
      <c r="E1410" s="4" t="str">
        <f t="shared" si="1"/>
        <v>agree</v>
      </c>
      <c r="J1410" s="8" t="b">
        <f t="shared" si="2"/>
        <v>0</v>
      </c>
    </row>
    <row r="1411" ht="15.75" customHeight="1">
      <c r="A1411" s="11" t="s">
        <v>2825</v>
      </c>
      <c r="B1411" s="6" t="s">
        <v>215</v>
      </c>
      <c r="C1411" s="10" t="s">
        <v>2826</v>
      </c>
      <c r="D1411" s="6" t="s">
        <v>10</v>
      </c>
      <c r="E1411" s="4" t="str">
        <f t="shared" si="1"/>
        <v>disagree</v>
      </c>
      <c r="F1411" s="4" t="b">
        <f t="shared" ref="F1411:F1416" si="543">if(or(and(B1411="Neutrale",D1411="A Favore"),and(B1411="A Favore",D1411="Neutrale")),"neutrale-favore")</f>
        <v>0</v>
      </c>
      <c r="G1411" s="8" t="b">
        <f t="shared" ref="G1411:G1416" si="544">if(or(and(B1411="Neutrale",D1411="Contro"),and(B1411="Contro",D1411="Neutrale")),"neutrale-contro")</f>
        <v>0</v>
      </c>
      <c r="H1411" s="8" t="b">
        <f t="shared" ref="H1411:H1416" si="545">if(or(and(B1411="Contro",D1411="A Favore"),and(B1411="A Favore",D1411="Contro")),"contro-favore")</f>
        <v>0</v>
      </c>
      <c r="J1411" s="8" t="b">
        <f t="shared" si="2"/>
        <v>0</v>
      </c>
    </row>
    <row r="1412" ht="15.75" customHeight="1">
      <c r="A1412" s="11" t="s">
        <v>2827</v>
      </c>
      <c r="B1412" s="6" t="s">
        <v>215</v>
      </c>
      <c r="C1412" s="10" t="s">
        <v>2828</v>
      </c>
      <c r="D1412" s="6" t="s">
        <v>12</v>
      </c>
      <c r="E1412" s="4" t="str">
        <f t="shared" si="1"/>
        <v>disagree</v>
      </c>
      <c r="F1412" s="4" t="b">
        <f t="shared" si="543"/>
        <v>0</v>
      </c>
      <c r="G1412" s="8" t="b">
        <f t="shared" si="544"/>
        <v>0</v>
      </c>
      <c r="H1412" s="8" t="b">
        <f t="shared" si="545"/>
        <v>0</v>
      </c>
      <c r="J1412" s="8" t="b">
        <f t="shared" si="2"/>
        <v>0</v>
      </c>
    </row>
    <row r="1413" ht="15.75" customHeight="1">
      <c r="A1413" s="11" t="s">
        <v>2829</v>
      </c>
      <c r="B1413" s="6" t="s">
        <v>215</v>
      </c>
      <c r="C1413" s="10" t="s">
        <v>2830</v>
      </c>
      <c r="D1413" s="6" t="s">
        <v>17</v>
      </c>
      <c r="E1413" s="4" t="str">
        <f t="shared" si="1"/>
        <v>disagree</v>
      </c>
      <c r="F1413" s="4" t="b">
        <f t="shared" si="543"/>
        <v>0</v>
      </c>
      <c r="G1413" s="8" t="b">
        <f t="shared" si="544"/>
        <v>0</v>
      </c>
      <c r="H1413" s="8" t="b">
        <f t="shared" si="545"/>
        <v>0</v>
      </c>
      <c r="J1413" s="8" t="b">
        <f t="shared" si="2"/>
        <v>0</v>
      </c>
    </row>
    <row r="1414" ht="15.75" customHeight="1">
      <c r="A1414" s="11" t="s">
        <v>2831</v>
      </c>
      <c r="B1414" s="6" t="s">
        <v>10</v>
      </c>
      <c r="C1414" s="10" t="s">
        <v>2832</v>
      </c>
      <c r="D1414" s="6" t="s">
        <v>12</v>
      </c>
      <c r="E1414" s="4" t="str">
        <f t="shared" si="1"/>
        <v>disagree</v>
      </c>
      <c r="F1414" s="4" t="str">
        <f t="shared" si="543"/>
        <v>neutrale-favore</v>
      </c>
      <c r="G1414" s="8" t="b">
        <f t="shared" si="544"/>
        <v>0</v>
      </c>
      <c r="H1414" s="8" t="b">
        <f t="shared" si="545"/>
        <v>0</v>
      </c>
      <c r="J1414" s="8" t="b">
        <f t="shared" si="2"/>
        <v>0</v>
      </c>
    </row>
    <row r="1415" ht="15.75" customHeight="1">
      <c r="A1415" s="11" t="s">
        <v>2833</v>
      </c>
      <c r="B1415" s="6" t="s">
        <v>215</v>
      </c>
      <c r="C1415" s="10" t="s">
        <v>2834</v>
      </c>
      <c r="D1415" s="6" t="s">
        <v>17</v>
      </c>
      <c r="E1415" s="4" t="str">
        <f t="shared" si="1"/>
        <v>disagree</v>
      </c>
      <c r="F1415" s="4" t="b">
        <f t="shared" si="543"/>
        <v>0</v>
      </c>
      <c r="G1415" s="8" t="b">
        <f t="shared" si="544"/>
        <v>0</v>
      </c>
      <c r="H1415" s="8" t="b">
        <f t="shared" si="545"/>
        <v>0</v>
      </c>
      <c r="J1415" s="8" t="b">
        <f t="shared" si="2"/>
        <v>0</v>
      </c>
    </row>
    <row r="1416" ht="15.75" customHeight="1">
      <c r="A1416" s="11" t="s">
        <v>2835</v>
      </c>
      <c r="B1416" s="6" t="s">
        <v>215</v>
      </c>
      <c r="C1416" s="10" t="s">
        <v>2836</v>
      </c>
      <c r="D1416" s="6" t="s">
        <v>10</v>
      </c>
      <c r="E1416" s="4" t="str">
        <f t="shared" si="1"/>
        <v>disagree</v>
      </c>
      <c r="F1416" s="4" t="b">
        <f t="shared" si="543"/>
        <v>0</v>
      </c>
      <c r="G1416" s="8" t="b">
        <f t="shared" si="544"/>
        <v>0</v>
      </c>
      <c r="H1416" s="8" t="b">
        <f t="shared" si="545"/>
        <v>0</v>
      </c>
      <c r="J1416" s="8" t="b">
        <f t="shared" si="2"/>
        <v>0</v>
      </c>
    </row>
    <row r="1417" ht="15.75" customHeight="1">
      <c r="A1417" s="11" t="s">
        <v>2837</v>
      </c>
      <c r="B1417" s="6" t="s">
        <v>17</v>
      </c>
      <c r="C1417" s="10" t="s">
        <v>2838</v>
      </c>
      <c r="D1417" s="6" t="s">
        <v>17</v>
      </c>
      <c r="E1417" s="4" t="str">
        <f t="shared" si="1"/>
        <v>agree</v>
      </c>
      <c r="J1417" s="8" t="b">
        <f t="shared" si="2"/>
        <v>0</v>
      </c>
    </row>
    <row r="1418" ht="15.75" customHeight="1">
      <c r="A1418" s="11" t="s">
        <v>2839</v>
      </c>
      <c r="B1418" s="6" t="s">
        <v>215</v>
      </c>
      <c r="C1418" s="10" t="s">
        <v>2840</v>
      </c>
      <c r="D1418" s="6" t="s">
        <v>10</v>
      </c>
      <c r="E1418" s="4" t="str">
        <f t="shared" si="1"/>
        <v>disagree</v>
      </c>
      <c r="F1418" s="4" t="b">
        <f>if(or(and(B1418="Neutrale",D1418="A Favore"),and(B1418="A Favore",D1418="Neutrale")),"neutrale-favore")</f>
        <v>0</v>
      </c>
      <c r="G1418" s="8" t="b">
        <f>if(or(and(B1418="Neutrale",D1418="Contro"),and(B1418="Contro",D1418="Neutrale")),"neutrale-contro")</f>
        <v>0</v>
      </c>
      <c r="H1418" s="8" t="b">
        <f>if(or(and(B1418="Contro",D1418="A Favore"),and(B1418="A Favore",D1418="Contro")),"contro-favore")</f>
        <v>0</v>
      </c>
      <c r="J1418" s="8" t="b">
        <f t="shared" si="2"/>
        <v>0</v>
      </c>
    </row>
    <row r="1419" ht="15.75" customHeight="1">
      <c r="A1419" s="11" t="s">
        <v>2841</v>
      </c>
      <c r="B1419" s="6" t="s">
        <v>10</v>
      </c>
      <c r="C1419" s="10" t="s">
        <v>2842</v>
      </c>
      <c r="D1419" s="6" t="s">
        <v>10</v>
      </c>
      <c r="E1419" s="4" t="str">
        <f t="shared" si="1"/>
        <v>agree</v>
      </c>
      <c r="J1419" s="8" t="b">
        <f t="shared" si="2"/>
        <v>0</v>
      </c>
    </row>
    <row r="1420" ht="15.75" customHeight="1">
      <c r="A1420" s="11" t="s">
        <v>2843</v>
      </c>
      <c r="B1420" s="6" t="s">
        <v>17</v>
      </c>
      <c r="C1420" s="10" t="s">
        <v>2844</v>
      </c>
      <c r="D1420" s="6" t="s">
        <v>17</v>
      </c>
      <c r="E1420" s="4" t="str">
        <f t="shared" si="1"/>
        <v>agree</v>
      </c>
      <c r="J1420" s="8" t="b">
        <f t="shared" si="2"/>
        <v>0</v>
      </c>
    </row>
    <row r="1421" ht="15.75" customHeight="1">
      <c r="A1421" s="11" t="s">
        <v>2845</v>
      </c>
      <c r="B1421" s="6" t="s">
        <v>12</v>
      </c>
      <c r="C1421" s="10" t="s">
        <v>2846</v>
      </c>
      <c r="D1421" s="6" t="s">
        <v>10</v>
      </c>
      <c r="E1421" s="4" t="str">
        <f t="shared" si="1"/>
        <v>disagree</v>
      </c>
      <c r="F1421" s="4" t="str">
        <f>if(or(and(B1421="Neutrale",D1421="A Favore"),and(B1421="A Favore",D1421="Neutrale")),"neutrale-favore")</f>
        <v>neutrale-favore</v>
      </c>
      <c r="G1421" s="8" t="b">
        <f>if(or(and(B1421="Neutrale",D1421="Contro"),and(B1421="Contro",D1421="Neutrale")),"neutrale-contro")</f>
        <v>0</v>
      </c>
      <c r="H1421" s="8" t="b">
        <f>if(or(and(B1421="Contro",D1421="A Favore"),and(B1421="A Favore",D1421="Contro")),"contro-favore")</f>
        <v>0</v>
      </c>
      <c r="J1421" s="8" t="b">
        <f t="shared" si="2"/>
        <v>0</v>
      </c>
    </row>
    <row r="1422" ht="15.75" customHeight="1">
      <c r="A1422" s="11" t="s">
        <v>2847</v>
      </c>
      <c r="B1422" s="6" t="s">
        <v>12</v>
      </c>
      <c r="C1422" s="10" t="s">
        <v>2848</v>
      </c>
      <c r="D1422" s="6" t="s">
        <v>12</v>
      </c>
      <c r="E1422" s="4" t="str">
        <f t="shared" si="1"/>
        <v>agree</v>
      </c>
      <c r="J1422" s="8" t="b">
        <f t="shared" si="2"/>
        <v>0</v>
      </c>
    </row>
    <row r="1423" ht="15.75" customHeight="1">
      <c r="A1423" s="11" t="s">
        <v>2849</v>
      </c>
      <c r="B1423" s="6" t="s">
        <v>10</v>
      </c>
      <c r="C1423" s="10" t="s">
        <v>2850</v>
      </c>
      <c r="D1423" s="6" t="s">
        <v>10</v>
      </c>
      <c r="E1423" s="4" t="str">
        <f t="shared" si="1"/>
        <v>agree</v>
      </c>
      <c r="J1423" s="8" t="b">
        <f t="shared" si="2"/>
        <v>0</v>
      </c>
    </row>
    <row r="1424" ht="15.75" customHeight="1">
      <c r="A1424" s="11" t="s">
        <v>2851</v>
      </c>
      <c r="B1424" s="6" t="s">
        <v>10</v>
      </c>
      <c r="C1424" s="10" t="s">
        <v>2852</v>
      </c>
      <c r="D1424" s="6" t="s">
        <v>10</v>
      </c>
      <c r="E1424" s="4" t="str">
        <f t="shared" si="1"/>
        <v>agree</v>
      </c>
      <c r="J1424" s="8" t="b">
        <f t="shared" si="2"/>
        <v>0</v>
      </c>
    </row>
    <row r="1425" ht="15.75" customHeight="1">
      <c r="A1425" s="11" t="s">
        <v>2853</v>
      </c>
      <c r="B1425" s="6" t="s">
        <v>10</v>
      </c>
      <c r="C1425" s="10" t="s">
        <v>2854</v>
      </c>
      <c r="D1425" s="6" t="s">
        <v>12</v>
      </c>
      <c r="E1425" s="4" t="str">
        <f t="shared" si="1"/>
        <v>disagree</v>
      </c>
      <c r="F1425" s="4" t="str">
        <f t="shared" ref="F1425:F1426" si="546">if(or(and(B1425="Neutrale",D1425="A Favore"),and(B1425="A Favore",D1425="Neutrale")),"neutrale-favore")</f>
        <v>neutrale-favore</v>
      </c>
      <c r="G1425" s="8" t="b">
        <f t="shared" ref="G1425:G1426" si="547">if(or(and(B1425="Neutrale",D1425="Contro"),and(B1425="Contro",D1425="Neutrale")),"neutrale-contro")</f>
        <v>0</v>
      </c>
      <c r="H1425" s="8" t="b">
        <f t="shared" ref="H1425:H1426" si="548">if(or(and(B1425="Contro",D1425="A Favore"),and(B1425="A Favore",D1425="Contro")),"contro-favore")</f>
        <v>0</v>
      </c>
      <c r="J1425" s="8" t="b">
        <f t="shared" si="2"/>
        <v>0</v>
      </c>
    </row>
    <row r="1426" ht="15.75" customHeight="1">
      <c r="A1426" s="11" t="s">
        <v>2855</v>
      </c>
      <c r="B1426" s="6" t="s">
        <v>10</v>
      </c>
      <c r="C1426" s="10" t="s">
        <v>2856</v>
      </c>
      <c r="D1426" s="6" t="s">
        <v>17</v>
      </c>
      <c r="E1426" s="4" t="str">
        <f t="shared" si="1"/>
        <v>disagree</v>
      </c>
      <c r="F1426" s="4" t="b">
        <f t="shared" si="546"/>
        <v>0</v>
      </c>
      <c r="G1426" s="8" t="str">
        <f t="shared" si="547"/>
        <v>neutrale-contro</v>
      </c>
      <c r="H1426" s="8" t="b">
        <f t="shared" si="548"/>
        <v>0</v>
      </c>
      <c r="J1426" s="8" t="b">
        <f t="shared" si="2"/>
        <v>0</v>
      </c>
    </row>
    <row r="1427" ht="15.75" customHeight="1">
      <c r="A1427" s="11" t="s">
        <v>2857</v>
      </c>
      <c r="B1427" s="6" t="s">
        <v>10</v>
      </c>
      <c r="C1427" s="10" t="s">
        <v>2858</v>
      </c>
      <c r="D1427" s="6" t="s">
        <v>10</v>
      </c>
      <c r="E1427" s="4" t="str">
        <f t="shared" si="1"/>
        <v>agree</v>
      </c>
      <c r="J1427" s="8" t="b">
        <f t="shared" si="2"/>
        <v>0</v>
      </c>
    </row>
    <row r="1428" ht="15.75" customHeight="1">
      <c r="A1428" s="11" t="s">
        <v>2859</v>
      </c>
      <c r="B1428" s="6" t="s">
        <v>12</v>
      </c>
      <c r="C1428" s="10" t="s">
        <v>2860</v>
      </c>
      <c r="D1428" s="6" t="s">
        <v>17</v>
      </c>
      <c r="E1428" s="4" t="str">
        <f t="shared" si="1"/>
        <v>disagree</v>
      </c>
      <c r="F1428" s="4" t="b">
        <f t="shared" ref="F1428:F1432" si="549">if(or(and(B1428="Neutrale",D1428="A Favore"),and(B1428="A Favore",D1428="Neutrale")),"neutrale-favore")</f>
        <v>0</v>
      </c>
      <c r="G1428" s="8" t="b">
        <f t="shared" ref="G1428:G1432" si="550">if(or(and(B1428="Neutrale",D1428="Contro"),and(B1428="Contro",D1428="Neutrale")),"neutrale-contro")</f>
        <v>0</v>
      </c>
      <c r="H1428" s="8" t="str">
        <f t="shared" ref="H1428:H1432" si="551">if(or(and(B1428="Contro",D1428="A Favore"),and(B1428="A Favore",D1428="Contro")),"contro-favore")</f>
        <v>contro-favore</v>
      </c>
      <c r="I1428" s="4" t="s">
        <v>10</v>
      </c>
      <c r="J1428" s="8" t="b">
        <f t="shared" si="2"/>
        <v>0</v>
      </c>
    </row>
    <row r="1429" ht="15.75" customHeight="1">
      <c r="A1429" s="11" t="s">
        <v>2861</v>
      </c>
      <c r="B1429" s="6" t="s">
        <v>10</v>
      </c>
      <c r="C1429" s="10" t="s">
        <v>2862</v>
      </c>
      <c r="D1429" s="6" t="s">
        <v>17</v>
      </c>
      <c r="E1429" s="4" t="str">
        <f t="shared" si="1"/>
        <v>disagree</v>
      </c>
      <c r="F1429" s="4" t="b">
        <f t="shared" si="549"/>
        <v>0</v>
      </c>
      <c r="G1429" s="8" t="str">
        <f t="shared" si="550"/>
        <v>neutrale-contro</v>
      </c>
      <c r="H1429" s="8" t="b">
        <f t="shared" si="551"/>
        <v>0</v>
      </c>
      <c r="J1429" s="8" t="b">
        <f t="shared" si="2"/>
        <v>0</v>
      </c>
    </row>
    <row r="1430" ht="15.75" customHeight="1">
      <c r="A1430" s="11" t="s">
        <v>2863</v>
      </c>
      <c r="B1430" s="6" t="s">
        <v>10</v>
      </c>
      <c r="C1430" s="10" t="s">
        <v>2864</v>
      </c>
      <c r="D1430" s="6" t="s">
        <v>17</v>
      </c>
      <c r="E1430" s="4" t="str">
        <f t="shared" si="1"/>
        <v>disagree</v>
      </c>
      <c r="F1430" s="4" t="b">
        <f t="shared" si="549"/>
        <v>0</v>
      </c>
      <c r="G1430" s="8" t="str">
        <f t="shared" si="550"/>
        <v>neutrale-contro</v>
      </c>
      <c r="H1430" s="8" t="b">
        <f t="shared" si="551"/>
        <v>0</v>
      </c>
      <c r="J1430" s="8" t="b">
        <f t="shared" si="2"/>
        <v>0</v>
      </c>
    </row>
    <row r="1431" ht="15.75" customHeight="1">
      <c r="A1431" s="11" t="s">
        <v>2865</v>
      </c>
      <c r="B1431" s="6" t="s">
        <v>215</v>
      </c>
      <c r="C1431" s="10" t="s">
        <v>2866</v>
      </c>
      <c r="D1431" s="6" t="s">
        <v>17</v>
      </c>
      <c r="E1431" s="4" t="str">
        <f t="shared" si="1"/>
        <v>disagree</v>
      </c>
      <c r="F1431" s="4" t="b">
        <f t="shared" si="549"/>
        <v>0</v>
      </c>
      <c r="G1431" s="8" t="b">
        <f t="shared" si="550"/>
        <v>0</v>
      </c>
      <c r="H1431" s="8" t="b">
        <f t="shared" si="551"/>
        <v>0</v>
      </c>
      <c r="J1431" s="8" t="b">
        <f t="shared" si="2"/>
        <v>0</v>
      </c>
    </row>
    <row r="1432" ht="15.75" customHeight="1">
      <c r="A1432" s="11" t="s">
        <v>2867</v>
      </c>
      <c r="B1432" s="6" t="s">
        <v>12</v>
      </c>
      <c r="C1432" s="10" t="s">
        <v>2868</v>
      </c>
      <c r="D1432" s="6" t="s">
        <v>10</v>
      </c>
      <c r="E1432" s="4" t="str">
        <f t="shared" si="1"/>
        <v>disagree</v>
      </c>
      <c r="F1432" s="4" t="str">
        <f t="shared" si="549"/>
        <v>neutrale-favore</v>
      </c>
      <c r="G1432" s="8" t="b">
        <f t="shared" si="550"/>
        <v>0</v>
      </c>
      <c r="H1432" s="8" t="b">
        <f t="shared" si="551"/>
        <v>0</v>
      </c>
      <c r="J1432" s="8" t="b">
        <f t="shared" si="2"/>
        <v>0</v>
      </c>
    </row>
    <row r="1433" ht="15.75" customHeight="1">
      <c r="A1433" s="11" t="s">
        <v>2869</v>
      </c>
      <c r="B1433" s="6" t="s">
        <v>10</v>
      </c>
      <c r="C1433" s="10" t="s">
        <v>2870</v>
      </c>
      <c r="D1433" s="6" t="s">
        <v>10</v>
      </c>
      <c r="E1433" s="4" t="str">
        <f t="shared" si="1"/>
        <v>agree</v>
      </c>
      <c r="J1433" s="8" t="b">
        <f t="shared" si="2"/>
        <v>0</v>
      </c>
    </row>
    <row r="1434" ht="15.75" customHeight="1">
      <c r="A1434" s="11" t="s">
        <v>2871</v>
      </c>
      <c r="B1434" s="6" t="s">
        <v>215</v>
      </c>
      <c r="C1434" s="10" t="s">
        <v>2872</v>
      </c>
      <c r="D1434" s="6" t="s">
        <v>10</v>
      </c>
      <c r="E1434" s="4" t="str">
        <f t="shared" si="1"/>
        <v>disagree</v>
      </c>
      <c r="F1434" s="4" t="b">
        <f>if(or(and(B1434="Neutrale",D1434="A Favore"),and(B1434="A Favore",D1434="Neutrale")),"neutrale-favore")</f>
        <v>0</v>
      </c>
      <c r="G1434" s="8" t="b">
        <f>if(or(and(B1434="Neutrale",D1434="Contro"),and(B1434="Contro",D1434="Neutrale")),"neutrale-contro")</f>
        <v>0</v>
      </c>
      <c r="H1434" s="8" t="b">
        <f>if(or(and(B1434="Contro",D1434="A Favore"),and(B1434="A Favore",D1434="Contro")),"contro-favore")</f>
        <v>0</v>
      </c>
      <c r="J1434" s="8" t="b">
        <f t="shared" si="2"/>
        <v>0</v>
      </c>
    </row>
    <row r="1435" ht="15.75" customHeight="1">
      <c r="A1435" s="11" t="s">
        <v>2873</v>
      </c>
      <c r="B1435" s="6" t="s">
        <v>12</v>
      </c>
      <c r="C1435" s="10" t="s">
        <v>2874</v>
      </c>
      <c r="D1435" s="6" t="s">
        <v>12</v>
      </c>
      <c r="E1435" s="4" t="str">
        <f t="shared" si="1"/>
        <v>agree</v>
      </c>
      <c r="J1435" s="8" t="b">
        <f t="shared" si="2"/>
        <v>0</v>
      </c>
    </row>
    <row r="1436" ht="15.75" customHeight="1">
      <c r="A1436" s="11" t="s">
        <v>2875</v>
      </c>
      <c r="B1436" s="6" t="s">
        <v>215</v>
      </c>
      <c r="C1436" s="10" t="s">
        <v>2876</v>
      </c>
      <c r="D1436" s="6" t="s">
        <v>17</v>
      </c>
      <c r="E1436" s="4" t="str">
        <f t="shared" si="1"/>
        <v>disagree</v>
      </c>
      <c r="F1436" s="4" t="b">
        <f>if(or(and(B1436="Neutrale",D1436="A Favore"),and(B1436="A Favore",D1436="Neutrale")),"neutrale-favore")</f>
        <v>0</v>
      </c>
      <c r="G1436" s="8" t="b">
        <f>if(or(and(B1436="Neutrale",D1436="Contro"),and(B1436="Contro",D1436="Neutrale")),"neutrale-contro")</f>
        <v>0</v>
      </c>
      <c r="H1436" s="8" t="b">
        <f>if(or(and(B1436="Contro",D1436="A Favore"),and(B1436="A Favore",D1436="Contro")),"contro-favore")</f>
        <v>0</v>
      </c>
      <c r="J1436" s="8" t="b">
        <f t="shared" si="2"/>
        <v>0</v>
      </c>
    </row>
    <row r="1437" ht="15.75" customHeight="1">
      <c r="A1437" s="11" t="s">
        <v>2877</v>
      </c>
      <c r="B1437" s="6" t="s">
        <v>10</v>
      </c>
      <c r="C1437" s="10" t="s">
        <v>2878</v>
      </c>
      <c r="D1437" s="6" t="s">
        <v>10</v>
      </c>
      <c r="E1437" s="4" t="str">
        <f t="shared" si="1"/>
        <v>agree</v>
      </c>
      <c r="J1437" s="8" t="b">
        <f t="shared" si="2"/>
        <v>0</v>
      </c>
    </row>
    <row r="1438" ht="15.75" customHeight="1">
      <c r="A1438" s="11" t="s">
        <v>2879</v>
      </c>
      <c r="B1438" s="6" t="s">
        <v>12</v>
      </c>
      <c r="C1438" s="10" t="s">
        <v>2880</v>
      </c>
      <c r="D1438" s="6" t="s">
        <v>10</v>
      </c>
      <c r="E1438" s="4" t="str">
        <f t="shared" si="1"/>
        <v>disagree</v>
      </c>
      <c r="F1438" s="4" t="str">
        <f t="shared" ref="F1438:F1440" si="552">if(or(and(B1438="Neutrale",D1438="A Favore"),and(B1438="A Favore",D1438="Neutrale")),"neutrale-favore")</f>
        <v>neutrale-favore</v>
      </c>
      <c r="G1438" s="8" t="b">
        <f t="shared" ref="G1438:G1440" si="553">if(or(and(B1438="Neutrale",D1438="Contro"),and(B1438="Contro",D1438="Neutrale")),"neutrale-contro")</f>
        <v>0</v>
      </c>
      <c r="H1438" s="8" t="b">
        <f t="shared" ref="H1438:H1440" si="554">if(or(and(B1438="Contro",D1438="A Favore"),and(B1438="A Favore",D1438="Contro")),"contro-favore")</f>
        <v>0</v>
      </c>
      <c r="J1438" s="8" t="b">
        <f t="shared" si="2"/>
        <v>0</v>
      </c>
    </row>
    <row r="1439" ht="15.75" customHeight="1">
      <c r="A1439" s="11" t="s">
        <v>2881</v>
      </c>
      <c r="B1439" s="6" t="s">
        <v>10</v>
      </c>
      <c r="C1439" s="10" t="s">
        <v>2882</v>
      </c>
      <c r="D1439" s="6" t="s">
        <v>17</v>
      </c>
      <c r="E1439" s="4" t="str">
        <f t="shared" si="1"/>
        <v>disagree</v>
      </c>
      <c r="F1439" s="4" t="b">
        <f t="shared" si="552"/>
        <v>0</v>
      </c>
      <c r="G1439" s="8" t="str">
        <f t="shared" si="553"/>
        <v>neutrale-contro</v>
      </c>
      <c r="H1439" s="8" t="b">
        <f t="shared" si="554"/>
        <v>0</v>
      </c>
      <c r="J1439" s="8" t="b">
        <f t="shared" si="2"/>
        <v>0</v>
      </c>
    </row>
    <row r="1440" ht="15.75" customHeight="1">
      <c r="A1440" s="11" t="s">
        <v>2883</v>
      </c>
      <c r="B1440" s="6" t="s">
        <v>12</v>
      </c>
      <c r="C1440" s="10" t="s">
        <v>2884</v>
      </c>
      <c r="D1440" s="6" t="s">
        <v>10</v>
      </c>
      <c r="E1440" s="4" t="str">
        <f t="shared" si="1"/>
        <v>disagree</v>
      </c>
      <c r="F1440" s="4" t="str">
        <f t="shared" si="552"/>
        <v>neutrale-favore</v>
      </c>
      <c r="G1440" s="8" t="b">
        <f t="shared" si="553"/>
        <v>0</v>
      </c>
      <c r="H1440" s="8" t="b">
        <f t="shared" si="554"/>
        <v>0</v>
      </c>
      <c r="J1440" s="8" t="b">
        <f t="shared" si="2"/>
        <v>0</v>
      </c>
    </row>
    <row r="1441" ht="15.75" customHeight="1">
      <c r="A1441" s="11" t="s">
        <v>2885</v>
      </c>
      <c r="B1441" s="6" t="s">
        <v>17</v>
      </c>
      <c r="C1441" s="10" t="s">
        <v>2886</v>
      </c>
      <c r="D1441" s="6" t="s">
        <v>17</v>
      </c>
      <c r="E1441" s="4" t="str">
        <f t="shared" si="1"/>
        <v>agree</v>
      </c>
      <c r="J1441" s="8" t="b">
        <f t="shared" si="2"/>
        <v>0</v>
      </c>
    </row>
    <row r="1442" ht="15.75" customHeight="1">
      <c r="A1442" s="11" t="s">
        <v>2887</v>
      </c>
      <c r="B1442" s="6" t="s">
        <v>12</v>
      </c>
      <c r="C1442" s="10" t="s">
        <v>2888</v>
      </c>
      <c r="D1442" s="6" t="s">
        <v>394</v>
      </c>
      <c r="E1442" s="4" t="str">
        <f t="shared" si="1"/>
        <v>disagree</v>
      </c>
      <c r="F1442" s="4" t="b">
        <f t="shared" ref="F1442:F1445" si="555">if(or(and(B1442="Neutrale",D1442="A Favore"),and(B1442="A Favore",D1442="Neutrale")),"neutrale-favore")</f>
        <v>0</v>
      </c>
      <c r="G1442" s="8" t="b">
        <f t="shared" ref="G1442:G1445" si="556">if(or(and(B1442="Neutrale",D1442="Contro"),and(B1442="Contro",D1442="Neutrale")),"neutrale-contro")</f>
        <v>0</v>
      </c>
      <c r="H1442" s="8" t="b">
        <f t="shared" ref="H1442:H1445" si="557">if(or(and(B1442="Contro",D1442="A Favore"),and(B1442="A Favore",D1442="Contro")),"contro-favore")</f>
        <v>0</v>
      </c>
      <c r="J1442" s="8" t="b">
        <f t="shared" si="2"/>
        <v>0</v>
      </c>
    </row>
    <row r="1443" ht="15.75" customHeight="1">
      <c r="A1443" s="11" t="s">
        <v>2889</v>
      </c>
      <c r="B1443" s="6" t="s">
        <v>12</v>
      </c>
      <c r="C1443" s="10" t="s">
        <v>2890</v>
      </c>
      <c r="D1443" s="6" t="s">
        <v>17</v>
      </c>
      <c r="E1443" s="4" t="str">
        <f t="shared" si="1"/>
        <v>disagree</v>
      </c>
      <c r="F1443" s="4" t="b">
        <f t="shared" si="555"/>
        <v>0</v>
      </c>
      <c r="G1443" s="8" t="b">
        <f t="shared" si="556"/>
        <v>0</v>
      </c>
      <c r="H1443" s="8" t="str">
        <f t="shared" si="557"/>
        <v>contro-favore</v>
      </c>
      <c r="I1443" s="4" t="s">
        <v>12</v>
      </c>
      <c r="J1443" s="8" t="str">
        <f t="shared" si="2"/>
        <v>risolto</v>
      </c>
    </row>
    <row r="1444" ht="15.75" customHeight="1">
      <c r="A1444" s="11" t="s">
        <v>2891</v>
      </c>
      <c r="B1444" s="6" t="s">
        <v>10</v>
      </c>
      <c r="C1444" s="10" t="s">
        <v>2892</v>
      </c>
      <c r="D1444" s="6" t="s">
        <v>17</v>
      </c>
      <c r="E1444" s="4" t="str">
        <f t="shared" si="1"/>
        <v>disagree</v>
      </c>
      <c r="F1444" s="4" t="b">
        <f t="shared" si="555"/>
        <v>0</v>
      </c>
      <c r="G1444" s="8" t="str">
        <f t="shared" si="556"/>
        <v>neutrale-contro</v>
      </c>
      <c r="H1444" s="8" t="b">
        <f t="shared" si="557"/>
        <v>0</v>
      </c>
      <c r="J1444" s="8" t="b">
        <f t="shared" si="2"/>
        <v>0</v>
      </c>
    </row>
    <row r="1445" ht="15.75" customHeight="1">
      <c r="A1445" s="11" t="s">
        <v>2893</v>
      </c>
      <c r="B1445" s="6" t="s">
        <v>10</v>
      </c>
      <c r="C1445" s="10" t="s">
        <v>2894</v>
      </c>
      <c r="D1445" s="6" t="s">
        <v>17</v>
      </c>
      <c r="E1445" s="4" t="str">
        <f t="shared" si="1"/>
        <v>disagree</v>
      </c>
      <c r="F1445" s="4" t="b">
        <f t="shared" si="555"/>
        <v>0</v>
      </c>
      <c r="G1445" s="8" t="str">
        <f t="shared" si="556"/>
        <v>neutrale-contro</v>
      </c>
      <c r="H1445" s="8" t="b">
        <f t="shared" si="557"/>
        <v>0</v>
      </c>
      <c r="J1445" s="8" t="b">
        <f t="shared" si="2"/>
        <v>0</v>
      </c>
    </row>
    <row r="1446" ht="15.75" customHeight="1">
      <c r="A1446" s="11" t="s">
        <v>2895</v>
      </c>
      <c r="B1446" s="6" t="s">
        <v>10</v>
      </c>
      <c r="C1446" s="10" t="s">
        <v>2896</v>
      </c>
      <c r="D1446" s="6" t="s">
        <v>10</v>
      </c>
      <c r="E1446" s="4" t="str">
        <f t="shared" si="1"/>
        <v>agree</v>
      </c>
      <c r="J1446" s="8" t="b">
        <f t="shared" si="2"/>
        <v>0</v>
      </c>
    </row>
    <row r="1447" ht="15.75" customHeight="1">
      <c r="A1447" s="11" t="s">
        <v>2897</v>
      </c>
      <c r="B1447" s="6" t="s">
        <v>12</v>
      </c>
      <c r="C1447" s="10" t="s">
        <v>2898</v>
      </c>
      <c r="D1447" s="6" t="s">
        <v>10</v>
      </c>
      <c r="E1447" s="4" t="str">
        <f t="shared" si="1"/>
        <v>disagree</v>
      </c>
      <c r="F1447" s="4" t="str">
        <f t="shared" ref="F1447:F1448" si="558">if(or(and(B1447="Neutrale",D1447="A Favore"),and(B1447="A Favore",D1447="Neutrale")),"neutrale-favore")</f>
        <v>neutrale-favore</v>
      </c>
      <c r="G1447" s="8" t="b">
        <f t="shared" ref="G1447:G1448" si="559">if(or(and(B1447="Neutrale",D1447="Contro"),and(B1447="Contro",D1447="Neutrale")),"neutrale-contro")</f>
        <v>0</v>
      </c>
      <c r="H1447" s="8" t="b">
        <f t="shared" ref="H1447:H1448" si="560">if(or(and(B1447="Contro",D1447="A Favore"),and(B1447="A Favore",D1447="Contro")),"contro-favore")</f>
        <v>0</v>
      </c>
      <c r="J1447" s="8" t="b">
        <f t="shared" si="2"/>
        <v>0</v>
      </c>
    </row>
    <row r="1448" ht="15.75" customHeight="1">
      <c r="A1448" s="11" t="s">
        <v>2899</v>
      </c>
      <c r="B1448" s="6" t="s">
        <v>10</v>
      </c>
      <c r="C1448" s="10" t="s">
        <v>2900</v>
      </c>
      <c r="D1448" s="6" t="s">
        <v>17</v>
      </c>
      <c r="E1448" s="4" t="str">
        <f t="shared" si="1"/>
        <v>disagree</v>
      </c>
      <c r="F1448" s="4" t="b">
        <f t="shared" si="558"/>
        <v>0</v>
      </c>
      <c r="G1448" s="8" t="str">
        <f t="shared" si="559"/>
        <v>neutrale-contro</v>
      </c>
      <c r="H1448" s="8" t="b">
        <f t="shared" si="560"/>
        <v>0</v>
      </c>
      <c r="J1448" s="8" t="b">
        <f t="shared" si="2"/>
        <v>0</v>
      </c>
    </row>
    <row r="1449" ht="15.75" customHeight="1">
      <c r="A1449" s="11" t="s">
        <v>2901</v>
      </c>
      <c r="B1449" s="6" t="s">
        <v>10</v>
      </c>
      <c r="C1449" s="10" t="s">
        <v>2902</v>
      </c>
      <c r="D1449" s="6" t="s">
        <v>10</v>
      </c>
      <c r="E1449" s="4" t="str">
        <f t="shared" si="1"/>
        <v>agree</v>
      </c>
      <c r="J1449" s="8" t="b">
        <f t="shared" si="2"/>
        <v>0</v>
      </c>
    </row>
    <row r="1450" ht="15.75" customHeight="1">
      <c r="A1450" s="11" t="s">
        <v>2903</v>
      </c>
      <c r="B1450" s="6" t="s">
        <v>10</v>
      </c>
      <c r="C1450" s="10" t="s">
        <v>2904</v>
      </c>
      <c r="D1450" s="6" t="s">
        <v>17</v>
      </c>
      <c r="E1450" s="4" t="str">
        <f t="shared" si="1"/>
        <v>disagree</v>
      </c>
      <c r="F1450" s="4" t="b">
        <f>if(or(and(B1450="Neutrale",D1450="A Favore"),and(B1450="A Favore",D1450="Neutrale")),"neutrale-favore")</f>
        <v>0</v>
      </c>
      <c r="G1450" s="8" t="str">
        <f>if(or(and(B1450="Neutrale",D1450="Contro"),and(B1450="Contro",D1450="Neutrale")),"neutrale-contro")</f>
        <v>neutrale-contro</v>
      </c>
      <c r="H1450" s="8" t="b">
        <f>if(or(and(B1450="Contro",D1450="A Favore"),and(B1450="A Favore",D1450="Contro")),"contro-favore")</f>
        <v>0</v>
      </c>
      <c r="J1450" s="8" t="b">
        <f t="shared" si="2"/>
        <v>0</v>
      </c>
    </row>
    <row r="1451" ht="15.75" customHeight="1">
      <c r="A1451" s="11" t="s">
        <v>2905</v>
      </c>
      <c r="B1451" s="6" t="s">
        <v>10</v>
      </c>
      <c r="C1451" s="10" t="s">
        <v>2906</v>
      </c>
      <c r="D1451" s="6" t="s">
        <v>10</v>
      </c>
      <c r="E1451" s="4" t="str">
        <f t="shared" si="1"/>
        <v>agree</v>
      </c>
      <c r="J1451" s="8" t="b">
        <f t="shared" si="2"/>
        <v>0</v>
      </c>
    </row>
    <row r="1452" ht="15.75" customHeight="1">
      <c r="A1452" s="11" t="s">
        <v>2907</v>
      </c>
      <c r="B1452" s="6" t="s">
        <v>12</v>
      </c>
      <c r="C1452" s="10" t="s">
        <v>2908</v>
      </c>
      <c r="D1452" s="6" t="s">
        <v>17</v>
      </c>
      <c r="E1452" s="4" t="str">
        <f t="shared" si="1"/>
        <v>disagree</v>
      </c>
      <c r="F1452" s="4" t="b">
        <f>if(or(and(B1452="Neutrale",D1452="A Favore"),and(B1452="A Favore",D1452="Neutrale")),"neutrale-favore")</f>
        <v>0</v>
      </c>
      <c r="G1452" s="8" t="b">
        <f>if(or(and(B1452="Neutrale",D1452="Contro"),and(B1452="Contro",D1452="Neutrale")),"neutrale-contro")</f>
        <v>0</v>
      </c>
      <c r="H1452" s="8" t="str">
        <f>if(or(and(B1452="Contro",D1452="A Favore"),and(B1452="A Favore",D1452="Contro")),"contro-favore")</f>
        <v>contro-favore</v>
      </c>
      <c r="I1452" s="4" t="s">
        <v>10</v>
      </c>
      <c r="J1452" s="8" t="b">
        <f t="shared" si="2"/>
        <v>0</v>
      </c>
    </row>
    <row r="1453" ht="15.75" customHeight="1">
      <c r="A1453" s="11" t="s">
        <v>2909</v>
      </c>
      <c r="B1453" s="6" t="s">
        <v>10</v>
      </c>
      <c r="C1453" s="10" t="s">
        <v>2910</v>
      </c>
      <c r="D1453" s="6" t="s">
        <v>10</v>
      </c>
      <c r="E1453" s="4" t="str">
        <f t="shared" si="1"/>
        <v>agree</v>
      </c>
      <c r="J1453" s="8" t="b">
        <f t="shared" si="2"/>
        <v>0</v>
      </c>
    </row>
    <row r="1454" ht="15.75" customHeight="1">
      <c r="A1454" s="11" t="s">
        <v>2911</v>
      </c>
      <c r="B1454" s="6" t="s">
        <v>12</v>
      </c>
      <c r="C1454" s="10" t="s">
        <v>2912</v>
      </c>
      <c r="D1454" s="6" t="s">
        <v>10</v>
      </c>
      <c r="E1454" s="4" t="str">
        <f t="shared" si="1"/>
        <v>disagree</v>
      </c>
      <c r="F1454" s="4" t="str">
        <f>if(or(and(B1454="Neutrale",D1454="A Favore"),and(B1454="A Favore",D1454="Neutrale")),"neutrale-favore")</f>
        <v>neutrale-favore</v>
      </c>
      <c r="G1454" s="8" t="b">
        <f>if(or(and(B1454="Neutrale",D1454="Contro"),and(B1454="Contro",D1454="Neutrale")),"neutrale-contro")</f>
        <v>0</v>
      </c>
      <c r="H1454" s="8" t="b">
        <f>if(or(and(B1454="Contro",D1454="A Favore"),and(B1454="A Favore",D1454="Contro")),"contro-favore")</f>
        <v>0</v>
      </c>
      <c r="J1454" s="8" t="b">
        <f t="shared" si="2"/>
        <v>0</v>
      </c>
    </row>
    <row r="1455" ht="15.75" customHeight="1">
      <c r="A1455" s="11" t="s">
        <v>2913</v>
      </c>
      <c r="B1455" s="6" t="s">
        <v>10</v>
      </c>
      <c r="C1455" s="10" t="s">
        <v>2914</v>
      </c>
      <c r="D1455" s="6" t="s">
        <v>10</v>
      </c>
      <c r="E1455" s="4" t="str">
        <f t="shared" si="1"/>
        <v>agree</v>
      </c>
      <c r="J1455" s="8" t="b">
        <f t="shared" si="2"/>
        <v>0</v>
      </c>
    </row>
    <row r="1456" ht="15.75" customHeight="1">
      <c r="A1456" s="11" t="s">
        <v>2915</v>
      </c>
      <c r="B1456" s="6" t="s">
        <v>17</v>
      </c>
      <c r="C1456" s="10" t="s">
        <v>2916</v>
      </c>
      <c r="D1456" s="6" t="s">
        <v>17</v>
      </c>
      <c r="E1456" s="4" t="str">
        <f t="shared" si="1"/>
        <v>agree</v>
      </c>
      <c r="J1456" s="8" t="b">
        <f t="shared" si="2"/>
        <v>0</v>
      </c>
    </row>
    <row r="1457" ht="15.75" customHeight="1">
      <c r="A1457" s="11" t="s">
        <v>2917</v>
      </c>
      <c r="B1457" s="6" t="s">
        <v>10</v>
      </c>
      <c r="C1457" s="10" t="s">
        <v>2918</v>
      </c>
      <c r="D1457" s="6" t="s">
        <v>17</v>
      </c>
      <c r="E1457" s="4" t="str">
        <f t="shared" si="1"/>
        <v>disagree</v>
      </c>
      <c r="F1457" s="4" t="b">
        <f t="shared" ref="F1457:F1461" si="561">if(or(and(B1457="Neutrale",D1457="A Favore"),and(B1457="A Favore",D1457="Neutrale")),"neutrale-favore")</f>
        <v>0</v>
      </c>
      <c r="G1457" s="8" t="str">
        <f t="shared" ref="G1457:G1461" si="562">if(or(and(B1457="Neutrale",D1457="Contro"),and(B1457="Contro",D1457="Neutrale")),"neutrale-contro")</f>
        <v>neutrale-contro</v>
      </c>
      <c r="H1457" s="8" t="b">
        <f t="shared" ref="H1457:H1461" si="563">if(or(and(B1457="Contro",D1457="A Favore"),and(B1457="A Favore",D1457="Contro")),"contro-favore")</f>
        <v>0</v>
      </c>
      <c r="J1457" s="8" t="b">
        <f t="shared" si="2"/>
        <v>0</v>
      </c>
    </row>
    <row r="1458" ht="15.75" customHeight="1">
      <c r="A1458" s="11" t="s">
        <v>2919</v>
      </c>
      <c r="B1458" s="6" t="s">
        <v>10</v>
      </c>
      <c r="C1458" s="10" t="s">
        <v>2920</v>
      </c>
      <c r="D1458" s="6" t="s">
        <v>17</v>
      </c>
      <c r="E1458" s="4" t="str">
        <f t="shared" si="1"/>
        <v>disagree</v>
      </c>
      <c r="F1458" s="4" t="b">
        <f t="shared" si="561"/>
        <v>0</v>
      </c>
      <c r="G1458" s="8" t="str">
        <f t="shared" si="562"/>
        <v>neutrale-contro</v>
      </c>
      <c r="H1458" s="8" t="b">
        <f t="shared" si="563"/>
        <v>0</v>
      </c>
      <c r="J1458" s="8" t="b">
        <f t="shared" si="2"/>
        <v>0</v>
      </c>
    </row>
    <row r="1459" ht="15.75" customHeight="1">
      <c r="A1459" s="11" t="s">
        <v>2921</v>
      </c>
      <c r="B1459" s="6" t="s">
        <v>10</v>
      </c>
      <c r="C1459" s="10" t="s">
        <v>2922</v>
      </c>
      <c r="D1459" s="6" t="s">
        <v>17</v>
      </c>
      <c r="E1459" s="4" t="str">
        <f t="shared" si="1"/>
        <v>disagree</v>
      </c>
      <c r="F1459" s="4" t="b">
        <f t="shared" si="561"/>
        <v>0</v>
      </c>
      <c r="G1459" s="8" t="str">
        <f t="shared" si="562"/>
        <v>neutrale-contro</v>
      </c>
      <c r="H1459" s="8" t="b">
        <f t="shared" si="563"/>
        <v>0</v>
      </c>
      <c r="J1459" s="8" t="b">
        <f t="shared" si="2"/>
        <v>0</v>
      </c>
    </row>
    <row r="1460" ht="15.75" customHeight="1">
      <c r="A1460" s="11" t="s">
        <v>2923</v>
      </c>
      <c r="B1460" s="6" t="s">
        <v>10</v>
      </c>
      <c r="C1460" s="10" t="s">
        <v>2924</v>
      </c>
      <c r="D1460" s="6" t="s">
        <v>17</v>
      </c>
      <c r="E1460" s="4" t="str">
        <f t="shared" si="1"/>
        <v>disagree</v>
      </c>
      <c r="F1460" s="4" t="b">
        <f t="shared" si="561"/>
        <v>0</v>
      </c>
      <c r="G1460" s="8" t="str">
        <f t="shared" si="562"/>
        <v>neutrale-contro</v>
      </c>
      <c r="H1460" s="8" t="b">
        <f t="shared" si="563"/>
        <v>0</v>
      </c>
      <c r="J1460" s="8" t="b">
        <f t="shared" si="2"/>
        <v>0</v>
      </c>
    </row>
    <row r="1461" ht="15.75" customHeight="1">
      <c r="A1461" s="11" t="s">
        <v>2925</v>
      </c>
      <c r="B1461" s="6" t="s">
        <v>10</v>
      </c>
      <c r="C1461" s="10" t="s">
        <v>2926</v>
      </c>
      <c r="D1461" s="6" t="s">
        <v>17</v>
      </c>
      <c r="E1461" s="4" t="str">
        <f t="shared" si="1"/>
        <v>disagree</v>
      </c>
      <c r="F1461" s="4" t="b">
        <f t="shared" si="561"/>
        <v>0</v>
      </c>
      <c r="G1461" s="8" t="str">
        <f t="shared" si="562"/>
        <v>neutrale-contro</v>
      </c>
      <c r="H1461" s="8" t="b">
        <f t="shared" si="563"/>
        <v>0</v>
      </c>
      <c r="J1461" s="8" t="b">
        <f t="shared" si="2"/>
        <v>0</v>
      </c>
    </row>
    <row r="1462" ht="15.75" customHeight="1">
      <c r="A1462" s="11" t="s">
        <v>2927</v>
      </c>
      <c r="B1462" s="6" t="s">
        <v>10</v>
      </c>
      <c r="C1462" s="10" t="s">
        <v>2928</v>
      </c>
      <c r="D1462" s="6" t="s">
        <v>10</v>
      </c>
      <c r="E1462" s="4" t="str">
        <f t="shared" si="1"/>
        <v>agree</v>
      </c>
      <c r="J1462" s="8" t="b">
        <f t="shared" si="2"/>
        <v>0</v>
      </c>
    </row>
    <row r="1463" ht="15.75" customHeight="1">
      <c r="A1463" s="11" t="s">
        <v>2929</v>
      </c>
      <c r="B1463" s="6" t="s">
        <v>10</v>
      </c>
      <c r="C1463" s="10" t="s">
        <v>2930</v>
      </c>
      <c r="D1463" s="6" t="s">
        <v>10</v>
      </c>
      <c r="E1463" s="4" t="str">
        <f t="shared" si="1"/>
        <v>agree</v>
      </c>
      <c r="J1463" s="8" t="b">
        <f t="shared" si="2"/>
        <v>0</v>
      </c>
    </row>
    <row r="1464" ht="15.75" customHeight="1">
      <c r="A1464" s="11" t="s">
        <v>2931</v>
      </c>
      <c r="B1464" s="6" t="s">
        <v>215</v>
      </c>
      <c r="C1464" s="10" t="s">
        <v>2932</v>
      </c>
      <c r="D1464" s="6" t="s">
        <v>10</v>
      </c>
      <c r="E1464" s="4" t="str">
        <f t="shared" si="1"/>
        <v>disagree</v>
      </c>
      <c r="F1464" s="4" t="b">
        <f t="shared" ref="F1464:F1466" si="564">if(or(and(B1464="Neutrale",D1464="A Favore"),and(B1464="A Favore",D1464="Neutrale")),"neutrale-favore")</f>
        <v>0</v>
      </c>
      <c r="G1464" s="8" t="b">
        <f t="shared" ref="G1464:G1466" si="565">if(or(and(B1464="Neutrale",D1464="Contro"),and(B1464="Contro",D1464="Neutrale")),"neutrale-contro")</f>
        <v>0</v>
      </c>
      <c r="H1464" s="8" t="b">
        <f t="shared" ref="H1464:H1466" si="566">if(or(and(B1464="Contro",D1464="A Favore"),and(B1464="A Favore",D1464="Contro")),"contro-favore")</f>
        <v>0</v>
      </c>
      <c r="J1464" s="8" t="b">
        <f t="shared" si="2"/>
        <v>0</v>
      </c>
    </row>
    <row r="1465" ht="15.75" customHeight="1">
      <c r="A1465" s="11" t="s">
        <v>2933</v>
      </c>
      <c r="B1465" s="6" t="s">
        <v>12</v>
      </c>
      <c r="C1465" s="10" t="s">
        <v>2934</v>
      </c>
      <c r="D1465" s="6" t="s">
        <v>17</v>
      </c>
      <c r="E1465" s="4" t="str">
        <f t="shared" si="1"/>
        <v>disagree</v>
      </c>
      <c r="F1465" s="4" t="b">
        <f t="shared" si="564"/>
        <v>0</v>
      </c>
      <c r="G1465" s="8" t="b">
        <f t="shared" si="565"/>
        <v>0</v>
      </c>
      <c r="H1465" s="8" t="str">
        <f t="shared" si="566"/>
        <v>contro-favore</v>
      </c>
      <c r="I1465" s="4" t="s">
        <v>12</v>
      </c>
      <c r="J1465" s="8" t="str">
        <f t="shared" si="2"/>
        <v>risolto</v>
      </c>
    </row>
    <row r="1466" ht="15.75" customHeight="1">
      <c r="A1466" s="11" t="s">
        <v>2935</v>
      </c>
      <c r="B1466" s="6" t="s">
        <v>12</v>
      </c>
      <c r="C1466" s="10" t="s">
        <v>2936</v>
      </c>
      <c r="D1466" s="6" t="s">
        <v>17</v>
      </c>
      <c r="E1466" s="4" t="str">
        <f t="shared" si="1"/>
        <v>disagree</v>
      </c>
      <c r="F1466" s="4" t="b">
        <f t="shared" si="564"/>
        <v>0</v>
      </c>
      <c r="G1466" s="8" t="b">
        <f t="shared" si="565"/>
        <v>0</v>
      </c>
      <c r="H1466" s="8" t="str">
        <f t="shared" si="566"/>
        <v>contro-favore</v>
      </c>
      <c r="I1466" s="4" t="s">
        <v>12</v>
      </c>
      <c r="J1466" s="8" t="str">
        <f t="shared" si="2"/>
        <v>risolto</v>
      </c>
    </row>
    <row r="1467" ht="15.75" customHeight="1">
      <c r="A1467" s="11" t="s">
        <v>2937</v>
      </c>
      <c r="B1467" s="6" t="s">
        <v>17</v>
      </c>
      <c r="C1467" s="10" t="s">
        <v>2938</v>
      </c>
      <c r="D1467" s="6" t="s">
        <v>17</v>
      </c>
      <c r="E1467" s="4" t="str">
        <f t="shared" si="1"/>
        <v>agree</v>
      </c>
      <c r="J1467" s="8" t="b">
        <f t="shared" si="2"/>
        <v>0</v>
      </c>
    </row>
    <row r="1468" ht="15.75" customHeight="1">
      <c r="A1468" s="11" t="s">
        <v>2939</v>
      </c>
      <c r="B1468" s="6" t="s">
        <v>10</v>
      </c>
      <c r="C1468" s="10" t="s">
        <v>2940</v>
      </c>
      <c r="D1468" s="6" t="s">
        <v>12</v>
      </c>
      <c r="E1468" s="4" t="str">
        <f t="shared" si="1"/>
        <v>disagree</v>
      </c>
      <c r="F1468" s="4" t="str">
        <f t="shared" ref="F1468:F1470" si="567">if(or(and(B1468="Neutrale",D1468="A Favore"),and(B1468="A Favore",D1468="Neutrale")),"neutrale-favore")</f>
        <v>neutrale-favore</v>
      </c>
      <c r="G1468" s="8" t="b">
        <f t="shared" ref="G1468:G1470" si="568">if(or(and(B1468="Neutrale",D1468="Contro"),and(B1468="Contro",D1468="Neutrale")),"neutrale-contro")</f>
        <v>0</v>
      </c>
      <c r="H1468" s="8" t="b">
        <f t="shared" ref="H1468:H1470" si="569">if(or(and(B1468="Contro",D1468="A Favore"),and(B1468="A Favore",D1468="Contro")),"contro-favore")</f>
        <v>0</v>
      </c>
      <c r="J1468" s="8" t="b">
        <f t="shared" si="2"/>
        <v>0</v>
      </c>
    </row>
    <row r="1469" ht="15.75" customHeight="1">
      <c r="A1469" s="11" t="s">
        <v>2941</v>
      </c>
      <c r="B1469" s="6" t="s">
        <v>215</v>
      </c>
      <c r="C1469" s="10" t="s">
        <v>2942</v>
      </c>
      <c r="D1469" s="6" t="s">
        <v>10</v>
      </c>
      <c r="E1469" s="4" t="str">
        <f t="shared" si="1"/>
        <v>disagree</v>
      </c>
      <c r="F1469" s="4" t="b">
        <f t="shared" si="567"/>
        <v>0</v>
      </c>
      <c r="G1469" s="8" t="b">
        <f t="shared" si="568"/>
        <v>0</v>
      </c>
      <c r="H1469" s="8" t="b">
        <f t="shared" si="569"/>
        <v>0</v>
      </c>
      <c r="J1469" s="8" t="b">
        <f t="shared" si="2"/>
        <v>0</v>
      </c>
    </row>
    <row r="1470" ht="15.75" customHeight="1">
      <c r="A1470" s="11" t="s">
        <v>2943</v>
      </c>
      <c r="B1470" s="6" t="s">
        <v>215</v>
      </c>
      <c r="C1470" s="10" t="s">
        <v>2944</v>
      </c>
      <c r="D1470" s="6" t="s">
        <v>17</v>
      </c>
      <c r="E1470" s="4" t="str">
        <f t="shared" si="1"/>
        <v>disagree</v>
      </c>
      <c r="F1470" s="4" t="b">
        <f t="shared" si="567"/>
        <v>0</v>
      </c>
      <c r="G1470" s="8" t="b">
        <f t="shared" si="568"/>
        <v>0</v>
      </c>
      <c r="H1470" s="8" t="b">
        <f t="shared" si="569"/>
        <v>0</v>
      </c>
      <c r="J1470" s="8" t="b">
        <f t="shared" si="2"/>
        <v>0</v>
      </c>
    </row>
    <row r="1471" ht="15.75" customHeight="1">
      <c r="A1471" s="11" t="s">
        <v>2945</v>
      </c>
      <c r="B1471" s="6" t="s">
        <v>10</v>
      </c>
      <c r="C1471" s="10" t="s">
        <v>2946</v>
      </c>
      <c r="D1471" s="6" t="s">
        <v>10</v>
      </c>
      <c r="E1471" s="4" t="str">
        <f t="shared" si="1"/>
        <v>agree</v>
      </c>
      <c r="J1471" s="8" t="b">
        <f t="shared" si="2"/>
        <v>0</v>
      </c>
    </row>
    <row r="1472" ht="15.75" customHeight="1">
      <c r="A1472" s="11" t="s">
        <v>2947</v>
      </c>
      <c r="B1472" s="6" t="s">
        <v>12</v>
      </c>
      <c r="C1472" s="10" t="s">
        <v>2948</v>
      </c>
      <c r="D1472" s="6" t="s">
        <v>17</v>
      </c>
      <c r="E1472" s="4" t="str">
        <f t="shared" si="1"/>
        <v>disagree</v>
      </c>
      <c r="F1472" s="4" t="b">
        <f t="shared" ref="F1472:F1474" si="570">if(or(and(B1472="Neutrale",D1472="A Favore"),and(B1472="A Favore",D1472="Neutrale")),"neutrale-favore")</f>
        <v>0</v>
      </c>
      <c r="G1472" s="8" t="b">
        <f t="shared" ref="G1472:G1474" si="571">if(or(and(B1472="Neutrale",D1472="Contro"),and(B1472="Contro",D1472="Neutrale")),"neutrale-contro")</f>
        <v>0</v>
      </c>
      <c r="H1472" s="8" t="str">
        <f t="shared" ref="H1472:H1474" si="572">if(or(and(B1472="Contro",D1472="A Favore"),and(B1472="A Favore",D1472="Contro")),"contro-favore")</f>
        <v>contro-favore</v>
      </c>
      <c r="I1472" s="4" t="s">
        <v>12</v>
      </c>
      <c r="J1472" s="8" t="str">
        <f t="shared" si="2"/>
        <v>risolto</v>
      </c>
    </row>
    <row r="1473" ht="15.75" customHeight="1">
      <c r="A1473" s="11" t="s">
        <v>2949</v>
      </c>
      <c r="B1473" s="6" t="s">
        <v>12</v>
      </c>
      <c r="C1473" s="10" t="s">
        <v>2950</v>
      </c>
      <c r="D1473" s="6" t="s">
        <v>10</v>
      </c>
      <c r="E1473" s="4" t="str">
        <f t="shared" si="1"/>
        <v>disagree</v>
      </c>
      <c r="F1473" s="4" t="str">
        <f t="shared" si="570"/>
        <v>neutrale-favore</v>
      </c>
      <c r="G1473" s="8" t="b">
        <f t="shared" si="571"/>
        <v>0</v>
      </c>
      <c r="H1473" s="8" t="b">
        <f t="shared" si="572"/>
        <v>0</v>
      </c>
      <c r="J1473" s="8" t="b">
        <f t="shared" si="2"/>
        <v>0</v>
      </c>
    </row>
    <row r="1474" ht="15.75" customHeight="1">
      <c r="A1474" s="11" t="s">
        <v>2951</v>
      </c>
      <c r="B1474" s="6" t="s">
        <v>12</v>
      </c>
      <c r="C1474" s="10" t="s">
        <v>2952</v>
      </c>
      <c r="D1474" s="6" t="s">
        <v>17</v>
      </c>
      <c r="E1474" s="4" t="str">
        <f t="shared" si="1"/>
        <v>disagree</v>
      </c>
      <c r="F1474" s="4" t="b">
        <f t="shared" si="570"/>
        <v>0</v>
      </c>
      <c r="G1474" s="8" t="b">
        <f t="shared" si="571"/>
        <v>0</v>
      </c>
      <c r="H1474" s="8" t="str">
        <f t="shared" si="572"/>
        <v>contro-favore</v>
      </c>
      <c r="I1474" s="4" t="s">
        <v>12</v>
      </c>
      <c r="J1474" s="8" t="str">
        <f t="shared" si="2"/>
        <v>risolto</v>
      </c>
    </row>
    <row r="1475" ht="15.75" customHeight="1">
      <c r="A1475" s="11" t="s">
        <v>2953</v>
      </c>
      <c r="B1475" s="6" t="s">
        <v>10</v>
      </c>
      <c r="C1475" s="10" t="s">
        <v>2622</v>
      </c>
      <c r="D1475" s="6" t="s">
        <v>10</v>
      </c>
      <c r="E1475" s="4" t="str">
        <f t="shared" si="1"/>
        <v>agree</v>
      </c>
      <c r="J1475" s="8" t="b">
        <f t="shared" si="2"/>
        <v>0</v>
      </c>
    </row>
    <row r="1476" ht="15.75" customHeight="1">
      <c r="A1476" s="11" t="s">
        <v>2954</v>
      </c>
      <c r="B1476" s="6" t="s">
        <v>10</v>
      </c>
      <c r="C1476" s="10" t="s">
        <v>2955</v>
      </c>
      <c r="D1476" s="6" t="s">
        <v>10</v>
      </c>
      <c r="E1476" s="4" t="str">
        <f t="shared" si="1"/>
        <v>agree</v>
      </c>
      <c r="J1476" s="8" t="b">
        <f t="shared" si="2"/>
        <v>0</v>
      </c>
    </row>
    <row r="1477" ht="15.75" customHeight="1">
      <c r="A1477" s="11" t="s">
        <v>2956</v>
      </c>
      <c r="B1477" s="6" t="s">
        <v>10</v>
      </c>
      <c r="C1477" s="10" t="s">
        <v>2957</v>
      </c>
      <c r="D1477" s="6" t="s">
        <v>10</v>
      </c>
      <c r="E1477" s="4" t="str">
        <f t="shared" si="1"/>
        <v>agree</v>
      </c>
      <c r="J1477" s="8" t="b">
        <f t="shared" si="2"/>
        <v>0</v>
      </c>
    </row>
    <row r="1478" ht="15.75" customHeight="1">
      <c r="A1478" s="11" t="s">
        <v>2958</v>
      </c>
      <c r="B1478" s="6" t="s">
        <v>12</v>
      </c>
      <c r="C1478" s="10" t="s">
        <v>2959</v>
      </c>
      <c r="D1478" s="6" t="s">
        <v>12</v>
      </c>
      <c r="E1478" s="4" t="str">
        <f t="shared" si="1"/>
        <v>agree</v>
      </c>
      <c r="J1478" s="8" t="b">
        <f t="shared" si="2"/>
        <v>0</v>
      </c>
    </row>
    <row r="1479" ht="15.75" customHeight="1">
      <c r="A1479" s="11" t="s">
        <v>2960</v>
      </c>
      <c r="B1479" s="6" t="s">
        <v>12</v>
      </c>
      <c r="C1479" s="10" t="s">
        <v>2961</v>
      </c>
      <c r="D1479" s="6" t="s">
        <v>10</v>
      </c>
      <c r="E1479" s="4" t="str">
        <f t="shared" si="1"/>
        <v>disagree</v>
      </c>
      <c r="F1479" s="4" t="str">
        <f>if(or(and(B1479="Neutrale",D1479="A Favore"),and(B1479="A Favore",D1479="Neutrale")),"neutrale-favore")</f>
        <v>neutrale-favore</v>
      </c>
      <c r="G1479" s="8" t="b">
        <f>if(or(and(B1479="Neutrale",D1479="Contro"),and(B1479="Contro",D1479="Neutrale")),"neutrale-contro")</f>
        <v>0</v>
      </c>
      <c r="H1479" s="8" t="b">
        <f>if(or(and(B1479="Contro",D1479="A Favore"),and(B1479="A Favore",D1479="Contro")),"contro-favore")</f>
        <v>0</v>
      </c>
      <c r="J1479" s="8" t="b">
        <f t="shared" si="2"/>
        <v>0</v>
      </c>
    </row>
    <row r="1480" ht="15.75" customHeight="1">
      <c r="A1480" s="11" t="s">
        <v>2962</v>
      </c>
      <c r="B1480" s="6" t="s">
        <v>10</v>
      </c>
      <c r="C1480" s="10" t="s">
        <v>2963</v>
      </c>
      <c r="D1480" s="6" t="s">
        <v>10</v>
      </c>
      <c r="E1480" s="4" t="str">
        <f t="shared" si="1"/>
        <v>agree</v>
      </c>
      <c r="J1480" s="8" t="b">
        <f t="shared" si="2"/>
        <v>0</v>
      </c>
    </row>
    <row r="1481" ht="15.75" customHeight="1">
      <c r="A1481" s="11" t="s">
        <v>2964</v>
      </c>
      <c r="B1481" s="6" t="s">
        <v>12</v>
      </c>
      <c r="C1481" s="10" t="s">
        <v>2965</v>
      </c>
      <c r="D1481" s="6" t="s">
        <v>12</v>
      </c>
      <c r="E1481" s="4" t="str">
        <f t="shared" si="1"/>
        <v>agree</v>
      </c>
      <c r="J1481" s="8" t="b">
        <f t="shared" si="2"/>
        <v>0</v>
      </c>
    </row>
    <row r="1482" ht="15.75" customHeight="1">
      <c r="A1482" s="11" t="s">
        <v>2966</v>
      </c>
      <c r="B1482" s="6" t="s">
        <v>12</v>
      </c>
      <c r="C1482" s="10" t="s">
        <v>2967</v>
      </c>
      <c r="D1482" s="6" t="s">
        <v>10</v>
      </c>
      <c r="E1482" s="4" t="str">
        <f t="shared" si="1"/>
        <v>disagree</v>
      </c>
      <c r="F1482" s="4" t="str">
        <f t="shared" ref="F1482:F1484" si="573">if(or(and(B1482="Neutrale",D1482="A Favore"),and(B1482="A Favore",D1482="Neutrale")),"neutrale-favore")</f>
        <v>neutrale-favore</v>
      </c>
      <c r="G1482" s="8" t="b">
        <f t="shared" ref="G1482:G1484" si="574">if(or(and(B1482="Neutrale",D1482="Contro"),and(B1482="Contro",D1482="Neutrale")),"neutrale-contro")</f>
        <v>0</v>
      </c>
      <c r="H1482" s="8" t="b">
        <f t="shared" ref="H1482:H1484" si="575">if(or(and(B1482="Contro",D1482="A Favore"),and(B1482="A Favore",D1482="Contro")),"contro-favore")</f>
        <v>0</v>
      </c>
      <c r="J1482" s="8" t="b">
        <f t="shared" si="2"/>
        <v>0</v>
      </c>
    </row>
    <row r="1483" ht="15.75" customHeight="1">
      <c r="A1483" s="11" t="s">
        <v>2968</v>
      </c>
      <c r="B1483" s="6" t="s">
        <v>12</v>
      </c>
      <c r="C1483" s="10" t="s">
        <v>2969</v>
      </c>
      <c r="D1483" s="6" t="s">
        <v>17</v>
      </c>
      <c r="E1483" s="4" t="str">
        <f t="shared" si="1"/>
        <v>disagree</v>
      </c>
      <c r="F1483" s="4" t="b">
        <f t="shared" si="573"/>
        <v>0</v>
      </c>
      <c r="G1483" s="8" t="b">
        <f t="shared" si="574"/>
        <v>0</v>
      </c>
      <c r="H1483" s="8" t="str">
        <f t="shared" si="575"/>
        <v>contro-favore</v>
      </c>
      <c r="I1483" s="4" t="s">
        <v>17</v>
      </c>
      <c r="J1483" s="8" t="str">
        <f t="shared" si="2"/>
        <v>risolto</v>
      </c>
    </row>
    <row r="1484" ht="15.75" customHeight="1">
      <c r="A1484" s="11" t="s">
        <v>2970</v>
      </c>
      <c r="B1484" s="6" t="s">
        <v>10</v>
      </c>
      <c r="C1484" s="10" t="s">
        <v>2971</v>
      </c>
      <c r="D1484" s="6" t="s">
        <v>17</v>
      </c>
      <c r="E1484" s="4" t="str">
        <f t="shared" si="1"/>
        <v>disagree</v>
      </c>
      <c r="F1484" s="4" t="b">
        <f t="shared" si="573"/>
        <v>0</v>
      </c>
      <c r="G1484" s="8" t="str">
        <f t="shared" si="574"/>
        <v>neutrale-contro</v>
      </c>
      <c r="H1484" s="8" t="b">
        <f t="shared" si="575"/>
        <v>0</v>
      </c>
      <c r="J1484" s="8" t="b">
        <f t="shared" si="2"/>
        <v>0</v>
      </c>
    </row>
    <row r="1485" ht="15.75" customHeight="1">
      <c r="A1485" s="11" t="s">
        <v>2972</v>
      </c>
      <c r="B1485" s="6" t="s">
        <v>10</v>
      </c>
      <c r="C1485" s="10" t="s">
        <v>2973</v>
      </c>
      <c r="D1485" s="6" t="s">
        <v>10</v>
      </c>
      <c r="E1485" s="4" t="str">
        <f t="shared" si="1"/>
        <v>agree</v>
      </c>
      <c r="J1485" s="8" t="b">
        <f t="shared" si="2"/>
        <v>0</v>
      </c>
    </row>
    <row r="1486" ht="15.75" customHeight="1">
      <c r="A1486" s="11" t="s">
        <v>2974</v>
      </c>
      <c r="B1486" s="6" t="s">
        <v>12</v>
      </c>
      <c r="C1486" s="10" t="s">
        <v>2975</v>
      </c>
      <c r="D1486" s="6" t="s">
        <v>10</v>
      </c>
      <c r="E1486" s="4" t="str">
        <f t="shared" si="1"/>
        <v>disagree</v>
      </c>
      <c r="F1486" s="4" t="str">
        <f t="shared" ref="F1486:F1491" si="576">if(or(and(B1486="Neutrale",D1486="A Favore"),and(B1486="A Favore",D1486="Neutrale")),"neutrale-favore")</f>
        <v>neutrale-favore</v>
      </c>
      <c r="G1486" s="8" t="b">
        <f t="shared" ref="G1486:G1491" si="577">if(or(and(B1486="Neutrale",D1486="Contro"),and(B1486="Contro",D1486="Neutrale")),"neutrale-contro")</f>
        <v>0</v>
      </c>
      <c r="H1486" s="8" t="b">
        <f t="shared" ref="H1486:H1491" si="578">if(or(and(B1486="Contro",D1486="A Favore"),and(B1486="A Favore",D1486="Contro")),"contro-favore")</f>
        <v>0</v>
      </c>
      <c r="J1486" s="8" t="b">
        <f t="shared" si="2"/>
        <v>0</v>
      </c>
    </row>
    <row r="1487" ht="15.75" customHeight="1">
      <c r="A1487" s="11" t="s">
        <v>2976</v>
      </c>
      <c r="B1487" s="6" t="s">
        <v>12</v>
      </c>
      <c r="C1487" s="10" t="s">
        <v>2977</v>
      </c>
      <c r="D1487" s="6" t="s">
        <v>10</v>
      </c>
      <c r="E1487" s="4" t="str">
        <f t="shared" si="1"/>
        <v>disagree</v>
      </c>
      <c r="F1487" s="4" t="str">
        <f t="shared" si="576"/>
        <v>neutrale-favore</v>
      </c>
      <c r="G1487" s="8" t="b">
        <f t="shared" si="577"/>
        <v>0</v>
      </c>
      <c r="H1487" s="8" t="b">
        <f t="shared" si="578"/>
        <v>0</v>
      </c>
      <c r="J1487" s="8" t="b">
        <f t="shared" si="2"/>
        <v>0</v>
      </c>
    </row>
    <row r="1488" ht="15.75" customHeight="1">
      <c r="A1488" s="11" t="s">
        <v>2978</v>
      </c>
      <c r="B1488" s="6" t="s">
        <v>12</v>
      </c>
      <c r="C1488" s="10" t="s">
        <v>2979</v>
      </c>
      <c r="D1488" s="6" t="s">
        <v>10</v>
      </c>
      <c r="E1488" s="4" t="str">
        <f t="shared" si="1"/>
        <v>disagree</v>
      </c>
      <c r="F1488" s="4" t="str">
        <f t="shared" si="576"/>
        <v>neutrale-favore</v>
      </c>
      <c r="G1488" s="8" t="b">
        <f t="shared" si="577"/>
        <v>0</v>
      </c>
      <c r="H1488" s="8" t="b">
        <f t="shared" si="578"/>
        <v>0</v>
      </c>
      <c r="J1488" s="8" t="b">
        <f t="shared" si="2"/>
        <v>0</v>
      </c>
    </row>
    <row r="1489" ht="15.75" customHeight="1">
      <c r="A1489" s="11" t="s">
        <v>2980</v>
      </c>
      <c r="B1489" s="6" t="s">
        <v>10</v>
      </c>
      <c r="C1489" s="10" t="s">
        <v>2981</v>
      </c>
      <c r="D1489" s="6" t="s">
        <v>17</v>
      </c>
      <c r="E1489" s="4" t="str">
        <f t="shared" si="1"/>
        <v>disagree</v>
      </c>
      <c r="F1489" s="4" t="b">
        <f t="shared" si="576"/>
        <v>0</v>
      </c>
      <c r="G1489" s="8" t="str">
        <f t="shared" si="577"/>
        <v>neutrale-contro</v>
      </c>
      <c r="H1489" s="8" t="b">
        <f t="shared" si="578"/>
        <v>0</v>
      </c>
      <c r="J1489" s="8" t="b">
        <f t="shared" si="2"/>
        <v>0</v>
      </c>
    </row>
    <row r="1490" ht="15.75" customHeight="1">
      <c r="A1490" s="11" t="s">
        <v>2982</v>
      </c>
      <c r="B1490" s="6" t="s">
        <v>10</v>
      </c>
      <c r="C1490" s="10" t="s">
        <v>2983</v>
      </c>
      <c r="D1490" s="6" t="s">
        <v>17</v>
      </c>
      <c r="E1490" s="4" t="str">
        <f t="shared" si="1"/>
        <v>disagree</v>
      </c>
      <c r="F1490" s="4" t="b">
        <f t="shared" si="576"/>
        <v>0</v>
      </c>
      <c r="G1490" s="8" t="str">
        <f t="shared" si="577"/>
        <v>neutrale-contro</v>
      </c>
      <c r="H1490" s="8" t="b">
        <f t="shared" si="578"/>
        <v>0</v>
      </c>
      <c r="J1490" s="8" t="b">
        <f t="shared" si="2"/>
        <v>0</v>
      </c>
    </row>
    <row r="1491" ht="15.75" customHeight="1">
      <c r="A1491" s="11" t="s">
        <v>2984</v>
      </c>
      <c r="B1491" s="6" t="s">
        <v>12</v>
      </c>
      <c r="C1491" s="10" t="s">
        <v>2985</v>
      </c>
      <c r="D1491" s="6" t="s">
        <v>10</v>
      </c>
      <c r="E1491" s="4" t="str">
        <f t="shared" si="1"/>
        <v>disagree</v>
      </c>
      <c r="F1491" s="4" t="str">
        <f t="shared" si="576"/>
        <v>neutrale-favore</v>
      </c>
      <c r="G1491" s="8" t="b">
        <f t="shared" si="577"/>
        <v>0</v>
      </c>
      <c r="H1491" s="8" t="b">
        <f t="shared" si="578"/>
        <v>0</v>
      </c>
      <c r="J1491" s="8" t="b">
        <f t="shared" si="2"/>
        <v>0</v>
      </c>
    </row>
    <row r="1492" ht="15.75" customHeight="1">
      <c r="A1492" s="11" t="s">
        <v>2986</v>
      </c>
      <c r="B1492" s="6" t="s">
        <v>10</v>
      </c>
      <c r="C1492" s="10" t="s">
        <v>2987</v>
      </c>
      <c r="D1492" s="6" t="s">
        <v>10</v>
      </c>
      <c r="E1492" s="4" t="str">
        <f t="shared" si="1"/>
        <v>agree</v>
      </c>
      <c r="J1492" s="8" t="b">
        <f t="shared" si="2"/>
        <v>0</v>
      </c>
    </row>
    <row r="1493" ht="15.75" customHeight="1">
      <c r="A1493" s="11" t="s">
        <v>2988</v>
      </c>
      <c r="B1493" s="6" t="s">
        <v>12</v>
      </c>
      <c r="C1493" s="10" t="s">
        <v>2989</v>
      </c>
      <c r="D1493" s="6" t="s">
        <v>12</v>
      </c>
      <c r="E1493" s="4" t="str">
        <f t="shared" si="1"/>
        <v>agree</v>
      </c>
      <c r="J1493" s="8" t="b">
        <f t="shared" si="2"/>
        <v>0</v>
      </c>
    </row>
    <row r="1494" ht="15.75" customHeight="1">
      <c r="A1494" s="11" t="s">
        <v>2990</v>
      </c>
      <c r="B1494" s="6" t="s">
        <v>10</v>
      </c>
      <c r="C1494" s="10" t="s">
        <v>2991</v>
      </c>
      <c r="D1494" s="6" t="s">
        <v>10</v>
      </c>
      <c r="E1494" s="4" t="str">
        <f t="shared" si="1"/>
        <v>agree</v>
      </c>
      <c r="J1494" s="8" t="b">
        <f t="shared" si="2"/>
        <v>0</v>
      </c>
    </row>
    <row r="1495" ht="15.75" customHeight="1">
      <c r="A1495" s="11" t="s">
        <v>2992</v>
      </c>
      <c r="B1495" s="6" t="s">
        <v>10</v>
      </c>
      <c r="C1495" s="10" t="s">
        <v>2993</v>
      </c>
      <c r="D1495" s="6" t="s">
        <v>10</v>
      </c>
      <c r="E1495" s="4" t="str">
        <f t="shared" si="1"/>
        <v>agree</v>
      </c>
      <c r="J1495" s="8" t="b">
        <f t="shared" si="2"/>
        <v>0</v>
      </c>
    </row>
    <row r="1496" ht="15.75" customHeight="1">
      <c r="A1496" s="11" t="s">
        <v>2994</v>
      </c>
      <c r="B1496" s="6" t="s">
        <v>12</v>
      </c>
      <c r="C1496" s="10" t="s">
        <v>2995</v>
      </c>
      <c r="D1496" s="6" t="s">
        <v>17</v>
      </c>
      <c r="E1496" s="4" t="str">
        <f t="shared" si="1"/>
        <v>disagree</v>
      </c>
      <c r="F1496" s="4" t="b">
        <f t="shared" ref="F1496:F1498" si="579">if(or(and(B1496="Neutrale",D1496="A Favore"),and(B1496="A Favore",D1496="Neutrale")),"neutrale-favore")</f>
        <v>0</v>
      </c>
      <c r="G1496" s="8" t="b">
        <f t="shared" ref="G1496:G1498" si="580">if(or(and(B1496="Neutrale",D1496="Contro"),and(B1496="Contro",D1496="Neutrale")),"neutrale-contro")</f>
        <v>0</v>
      </c>
      <c r="H1496" s="8" t="str">
        <f t="shared" ref="H1496:H1498" si="581">if(or(and(B1496="Contro",D1496="A Favore"),and(B1496="A Favore",D1496="Contro")),"contro-favore")</f>
        <v>contro-favore</v>
      </c>
      <c r="I1496" s="4" t="s">
        <v>12</v>
      </c>
      <c r="J1496" s="8" t="str">
        <f t="shared" si="2"/>
        <v>risolto</v>
      </c>
    </row>
    <row r="1497" ht="15.75" customHeight="1">
      <c r="A1497" s="11" t="s">
        <v>2996</v>
      </c>
      <c r="B1497" s="6" t="s">
        <v>10</v>
      </c>
      <c r="C1497" s="10" t="s">
        <v>2997</v>
      </c>
      <c r="D1497" s="6" t="s">
        <v>17</v>
      </c>
      <c r="E1497" s="4" t="str">
        <f t="shared" si="1"/>
        <v>disagree</v>
      </c>
      <c r="F1497" s="4" t="b">
        <f t="shared" si="579"/>
        <v>0</v>
      </c>
      <c r="G1497" s="8" t="str">
        <f t="shared" si="580"/>
        <v>neutrale-contro</v>
      </c>
      <c r="H1497" s="8" t="b">
        <f t="shared" si="581"/>
        <v>0</v>
      </c>
      <c r="J1497" s="8" t="b">
        <f t="shared" si="2"/>
        <v>0</v>
      </c>
    </row>
    <row r="1498" ht="15.75" customHeight="1">
      <c r="A1498" s="11" t="s">
        <v>2998</v>
      </c>
      <c r="B1498" s="6" t="s">
        <v>12</v>
      </c>
      <c r="C1498" s="10" t="s">
        <v>2999</v>
      </c>
      <c r="D1498" s="6" t="s">
        <v>10</v>
      </c>
      <c r="E1498" s="4" t="str">
        <f t="shared" si="1"/>
        <v>disagree</v>
      </c>
      <c r="F1498" s="4" t="str">
        <f t="shared" si="579"/>
        <v>neutrale-favore</v>
      </c>
      <c r="G1498" s="8" t="b">
        <f t="shared" si="580"/>
        <v>0</v>
      </c>
      <c r="H1498" s="8" t="b">
        <f t="shared" si="581"/>
        <v>0</v>
      </c>
      <c r="J1498" s="8" t="b">
        <f t="shared" si="2"/>
        <v>0</v>
      </c>
    </row>
    <row r="1499" ht="15.75" customHeight="1">
      <c r="A1499" s="11" t="s">
        <v>3000</v>
      </c>
      <c r="B1499" s="6" t="s">
        <v>10</v>
      </c>
      <c r="C1499" s="10" t="s">
        <v>3001</v>
      </c>
      <c r="D1499" s="6" t="s">
        <v>10</v>
      </c>
      <c r="E1499" s="4" t="str">
        <f t="shared" si="1"/>
        <v>agree</v>
      </c>
      <c r="J1499" s="8" t="b">
        <f t="shared" si="2"/>
        <v>0</v>
      </c>
    </row>
    <row r="1500" ht="15.75" customHeight="1">
      <c r="A1500" s="11" t="s">
        <v>3002</v>
      </c>
      <c r="B1500" s="6" t="s">
        <v>12</v>
      </c>
      <c r="C1500" s="10" t="s">
        <v>3003</v>
      </c>
      <c r="D1500" s="6" t="s">
        <v>12</v>
      </c>
      <c r="E1500" s="4" t="str">
        <f t="shared" si="1"/>
        <v>agree</v>
      </c>
      <c r="J1500" s="8" t="b">
        <f t="shared" si="2"/>
        <v>0</v>
      </c>
    </row>
    <row r="1501" ht="15.75" customHeight="1">
      <c r="A1501" s="11" t="s">
        <v>3004</v>
      </c>
      <c r="B1501" s="6" t="s">
        <v>12</v>
      </c>
      <c r="C1501" s="10" t="s">
        <v>3005</v>
      </c>
      <c r="D1501" s="6" t="s">
        <v>10</v>
      </c>
      <c r="E1501" s="4" t="str">
        <f t="shared" si="1"/>
        <v>disagree</v>
      </c>
      <c r="F1501" s="4" t="str">
        <f t="shared" ref="F1501:F1503" si="582">if(or(and(B1501="Neutrale",D1501="A Favore"),and(B1501="A Favore",D1501="Neutrale")),"neutrale-favore")</f>
        <v>neutrale-favore</v>
      </c>
      <c r="G1501" s="8" t="b">
        <f t="shared" ref="G1501:G1503" si="583">if(or(and(B1501="Neutrale",D1501="Contro"),and(B1501="Contro",D1501="Neutrale")),"neutrale-contro")</f>
        <v>0</v>
      </c>
      <c r="H1501" s="8" t="b">
        <f t="shared" ref="H1501:H1503" si="584">if(or(and(B1501="Contro",D1501="A Favore"),and(B1501="A Favore",D1501="Contro")),"contro-favore")</f>
        <v>0</v>
      </c>
      <c r="J1501" s="8" t="b">
        <f t="shared" si="2"/>
        <v>0</v>
      </c>
    </row>
    <row r="1502" ht="15.75" customHeight="1">
      <c r="A1502" s="11" t="s">
        <v>3006</v>
      </c>
      <c r="B1502" s="6" t="s">
        <v>12</v>
      </c>
      <c r="C1502" s="10" t="s">
        <v>3007</v>
      </c>
      <c r="D1502" s="6" t="s">
        <v>10</v>
      </c>
      <c r="E1502" s="4" t="str">
        <f t="shared" si="1"/>
        <v>disagree</v>
      </c>
      <c r="F1502" s="4" t="str">
        <f t="shared" si="582"/>
        <v>neutrale-favore</v>
      </c>
      <c r="G1502" s="8" t="b">
        <f t="shared" si="583"/>
        <v>0</v>
      </c>
      <c r="H1502" s="8" t="b">
        <f t="shared" si="584"/>
        <v>0</v>
      </c>
      <c r="J1502" s="8" t="b">
        <f t="shared" si="2"/>
        <v>0</v>
      </c>
    </row>
    <row r="1503" ht="15.75" customHeight="1">
      <c r="A1503" s="11" t="s">
        <v>3008</v>
      </c>
      <c r="B1503" s="6" t="s">
        <v>215</v>
      </c>
      <c r="C1503" s="10" t="s">
        <v>3009</v>
      </c>
      <c r="D1503" s="6" t="s">
        <v>10</v>
      </c>
      <c r="E1503" s="4" t="str">
        <f t="shared" si="1"/>
        <v>disagree</v>
      </c>
      <c r="F1503" s="4" t="b">
        <f t="shared" si="582"/>
        <v>0</v>
      </c>
      <c r="G1503" s="8" t="b">
        <f t="shared" si="583"/>
        <v>0</v>
      </c>
      <c r="H1503" s="8" t="b">
        <f t="shared" si="584"/>
        <v>0</v>
      </c>
      <c r="J1503" s="8" t="b">
        <f t="shared" si="2"/>
        <v>0</v>
      </c>
    </row>
    <row r="1504" ht="15.75" customHeight="1">
      <c r="A1504" s="11" t="s">
        <v>3010</v>
      </c>
      <c r="B1504" s="6" t="s">
        <v>10</v>
      </c>
      <c r="C1504" s="10" t="s">
        <v>3011</v>
      </c>
      <c r="D1504" s="6" t="s">
        <v>10</v>
      </c>
      <c r="E1504" s="4" t="str">
        <f t="shared" si="1"/>
        <v>agree</v>
      </c>
      <c r="J1504" s="8" t="b">
        <f t="shared" si="2"/>
        <v>0</v>
      </c>
    </row>
    <row r="1505" ht="15.75" customHeight="1">
      <c r="A1505" s="11" t="s">
        <v>3012</v>
      </c>
      <c r="B1505" s="6" t="s">
        <v>10</v>
      </c>
      <c r="C1505" s="10" t="s">
        <v>3013</v>
      </c>
      <c r="D1505" s="6" t="s">
        <v>17</v>
      </c>
      <c r="E1505" s="4" t="str">
        <f t="shared" si="1"/>
        <v>disagree</v>
      </c>
      <c r="F1505" s="4" t="b">
        <f t="shared" ref="F1505:F1506" si="585">if(or(and(B1505="Neutrale",D1505="A Favore"),and(B1505="A Favore",D1505="Neutrale")),"neutrale-favore")</f>
        <v>0</v>
      </c>
      <c r="G1505" s="8" t="str">
        <f t="shared" ref="G1505:G1506" si="586">if(or(and(B1505="Neutrale",D1505="Contro"),and(B1505="Contro",D1505="Neutrale")),"neutrale-contro")</f>
        <v>neutrale-contro</v>
      </c>
      <c r="H1505" s="8" t="b">
        <f t="shared" ref="H1505:H1506" si="587">if(or(and(B1505="Contro",D1505="A Favore"),and(B1505="A Favore",D1505="Contro")),"contro-favore")</f>
        <v>0</v>
      </c>
      <c r="J1505" s="8" t="b">
        <f t="shared" si="2"/>
        <v>0</v>
      </c>
    </row>
    <row r="1506" ht="15.75" customHeight="1">
      <c r="A1506" s="11" t="s">
        <v>3014</v>
      </c>
      <c r="B1506" s="6" t="s">
        <v>10</v>
      </c>
      <c r="C1506" s="10" t="s">
        <v>3015</v>
      </c>
      <c r="D1506" s="6" t="s">
        <v>17</v>
      </c>
      <c r="E1506" s="4" t="str">
        <f t="shared" si="1"/>
        <v>disagree</v>
      </c>
      <c r="F1506" s="4" t="b">
        <f t="shared" si="585"/>
        <v>0</v>
      </c>
      <c r="G1506" s="8" t="str">
        <f t="shared" si="586"/>
        <v>neutrale-contro</v>
      </c>
      <c r="H1506" s="8" t="b">
        <f t="shared" si="587"/>
        <v>0</v>
      </c>
      <c r="J1506" s="8" t="b">
        <f t="shared" si="2"/>
        <v>0</v>
      </c>
    </row>
    <row r="1507" ht="15.75" customHeight="1">
      <c r="A1507" s="11" t="s">
        <v>3016</v>
      </c>
      <c r="B1507" s="6" t="s">
        <v>10</v>
      </c>
      <c r="C1507" s="10" t="s">
        <v>3017</v>
      </c>
      <c r="D1507" s="6" t="s">
        <v>10</v>
      </c>
      <c r="E1507" s="4" t="str">
        <f t="shared" si="1"/>
        <v>agree</v>
      </c>
      <c r="J1507" s="8" t="b">
        <f t="shared" si="2"/>
        <v>0</v>
      </c>
    </row>
    <row r="1508" ht="15.75" customHeight="1">
      <c r="A1508" s="11" t="s">
        <v>3018</v>
      </c>
      <c r="B1508" s="6" t="s">
        <v>10</v>
      </c>
      <c r="C1508" s="10" t="s">
        <v>3019</v>
      </c>
      <c r="D1508" s="6" t="s">
        <v>10</v>
      </c>
      <c r="E1508" s="4" t="str">
        <f t="shared" si="1"/>
        <v>agree</v>
      </c>
      <c r="J1508" s="8" t="b">
        <f t="shared" si="2"/>
        <v>0</v>
      </c>
    </row>
    <row r="1509" ht="15.75" customHeight="1">
      <c r="A1509" s="11" t="s">
        <v>3020</v>
      </c>
      <c r="B1509" s="6" t="s">
        <v>10</v>
      </c>
      <c r="C1509" s="10" t="s">
        <v>3021</v>
      </c>
      <c r="D1509" s="6" t="s">
        <v>10</v>
      </c>
      <c r="E1509" s="4" t="str">
        <f t="shared" si="1"/>
        <v>agree</v>
      </c>
      <c r="J1509" s="8" t="b">
        <f t="shared" si="2"/>
        <v>0</v>
      </c>
    </row>
    <row r="1510" ht="15.75" customHeight="1">
      <c r="A1510" s="11" t="s">
        <v>3022</v>
      </c>
      <c r="B1510" s="6" t="s">
        <v>10</v>
      </c>
      <c r="C1510" s="10" t="s">
        <v>3023</v>
      </c>
      <c r="D1510" s="6" t="s">
        <v>10</v>
      </c>
      <c r="E1510" s="4" t="str">
        <f t="shared" si="1"/>
        <v>agree</v>
      </c>
      <c r="J1510" s="8" t="b">
        <f t="shared" si="2"/>
        <v>0</v>
      </c>
    </row>
    <row r="1511" ht="15.75" customHeight="1">
      <c r="A1511" s="11" t="s">
        <v>3024</v>
      </c>
      <c r="B1511" s="6" t="s">
        <v>10</v>
      </c>
      <c r="C1511" s="10" t="s">
        <v>3025</v>
      </c>
      <c r="D1511" s="6" t="s">
        <v>10</v>
      </c>
      <c r="E1511" s="4" t="str">
        <f t="shared" si="1"/>
        <v>agree</v>
      </c>
      <c r="J1511" s="8" t="b">
        <f t="shared" si="2"/>
        <v>0</v>
      </c>
    </row>
    <row r="1512" ht="15.75" customHeight="1">
      <c r="A1512" s="11" t="s">
        <v>3026</v>
      </c>
      <c r="B1512" s="6" t="s">
        <v>10</v>
      </c>
      <c r="C1512" s="10" t="s">
        <v>3027</v>
      </c>
      <c r="D1512" s="6" t="s">
        <v>10</v>
      </c>
      <c r="E1512" s="4" t="str">
        <f t="shared" si="1"/>
        <v>agree</v>
      </c>
      <c r="J1512" s="8" t="b">
        <f t="shared" si="2"/>
        <v>0</v>
      </c>
    </row>
    <row r="1513" ht="15.75" customHeight="1">
      <c r="A1513" s="11" t="s">
        <v>3028</v>
      </c>
      <c r="B1513" s="6" t="s">
        <v>10</v>
      </c>
      <c r="C1513" s="10" t="s">
        <v>3029</v>
      </c>
      <c r="D1513" s="6" t="s">
        <v>10</v>
      </c>
      <c r="E1513" s="4" t="str">
        <f t="shared" si="1"/>
        <v>agree</v>
      </c>
      <c r="J1513" s="8" t="b">
        <f t="shared" si="2"/>
        <v>0</v>
      </c>
    </row>
    <row r="1514" ht="15.75" customHeight="1">
      <c r="A1514" s="11" t="s">
        <v>3030</v>
      </c>
      <c r="B1514" s="6" t="s">
        <v>10</v>
      </c>
      <c r="C1514" s="10" t="s">
        <v>3031</v>
      </c>
      <c r="D1514" s="6" t="s">
        <v>10</v>
      </c>
      <c r="E1514" s="4" t="str">
        <f t="shared" si="1"/>
        <v>agree</v>
      </c>
      <c r="J1514" s="8" t="b">
        <f t="shared" si="2"/>
        <v>0</v>
      </c>
    </row>
    <row r="1515" ht="15.75" customHeight="1">
      <c r="A1515" s="11" t="s">
        <v>3032</v>
      </c>
      <c r="B1515" s="6" t="s">
        <v>10</v>
      </c>
      <c r="C1515" s="10" t="s">
        <v>3033</v>
      </c>
      <c r="D1515" s="6" t="s">
        <v>10</v>
      </c>
      <c r="E1515" s="4" t="str">
        <f t="shared" si="1"/>
        <v>agree</v>
      </c>
      <c r="J1515" s="8" t="b">
        <f t="shared" si="2"/>
        <v>0</v>
      </c>
    </row>
    <row r="1516" ht="15.75" customHeight="1">
      <c r="A1516" s="11" t="s">
        <v>3034</v>
      </c>
      <c r="B1516" s="6" t="s">
        <v>10</v>
      </c>
      <c r="C1516" s="10" t="s">
        <v>3035</v>
      </c>
      <c r="D1516" s="6" t="s">
        <v>10</v>
      </c>
      <c r="E1516" s="4" t="str">
        <f t="shared" si="1"/>
        <v>agree</v>
      </c>
      <c r="J1516" s="8" t="b">
        <f t="shared" si="2"/>
        <v>0</v>
      </c>
    </row>
    <row r="1517" ht="15.75" customHeight="1">
      <c r="A1517" s="11" t="s">
        <v>3036</v>
      </c>
      <c r="B1517" s="6" t="s">
        <v>10</v>
      </c>
      <c r="C1517" s="10" t="s">
        <v>3037</v>
      </c>
      <c r="D1517" s="6" t="s">
        <v>10</v>
      </c>
      <c r="E1517" s="4" t="str">
        <f t="shared" si="1"/>
        <v>agree</v>
      </c>
      <c r="J1517" s="8" t="b">
        <f t="shared" si="2"/>
        <v>0</v>
      </c>
    </row>
    <row r="1518" ht="15.75" customHeight="1">
      <c r="A1518" s="11" t="s">
        <v>3038</v>
      </c>
      <c r="B1518" s="6" t="s">
        <v>10</v>
      </c>
      <c r="C1518" s="10" t="s">
        <v>3039</v>
      </c>
      <c r="D1518" s="6" t="s">
        <v>10</v>
      </c>
      <c r="E1518" s="4" t="str">
        <f t="shared" si="1"/>
        <v>agree</v>
      </c>
      <c r="J1518" s="8" t="b">
        <f t="shared" si="2"/>
        <v>0</v>
      </c>
    </row>
    <row r="1519" ht="15.75" customHeight="1">
      <c r="A1519" s="11" t="s">
        <v>3040</v>
      </c>
      <c r="B1519" s="6" t="s">
        <v>12</v>
      </c>
      <c r="C1519" s="10" t="s">
        <v>3041</v>
      </c>
      <c r="D1519" s="6" t="s">
        <v>10</v>
      </c>
      <c r="E1519" s="4" t="str">
        <f t="shared" si="1"/>
        <v>disagree</v>
      </c>
      <c r="F1519" s="4" t="str">
        <f t="shared" ref="F1519:F1522" si="588">if(or(and(B1519="Neutrale",D1519="A Favore"),and(B1519="A Favore",D1519="Neutrale")),"neutrale-favore")</f>
        <v>neutrale-favore</v>
      </c>
      <c r="G1519" s="8" t="b">
        <f t="shared" ref="G1519:G1522" si="589">if(or(and(B1519="Neutrale",D1519="Contro"),and(B1519="Contro",D1519="Neutrale")),"neutrale-contro")</f>
        <v>0</v>
      </c>
      <c r="H1519" s="8" t="b">
        <f t="shared" ref="H1519:H1522" si="590">if(or(and(B1519="Contro",D1519="A Favore"),and(B1519="A Favore",D1519="Contro")),"contro-favore")</f>
        <v>0</v>
      </c>
      <c r="J1519" s="8" t="b">
        <f t="shared" si="2"/>
        <v>0</v>
      </c>
    </row>
    <row r="1520" ht="15.75" customHeight="1">
      <c r="A1520" s="11" t="s">
        <v>3042</v>
      </c>
      <c r="B1520" s="6" t="s">
        <v>12</v>
      </c>
      <c r="C1520" s="10" t="s">
        <v>3043</v>
      </c>
      <c r="D1520" s="6" t="s">
        <v>10</v>
      </c>
      <c r="E1520" s="4" t="str">
        <f t="shared" si="1"/>
        <v>disagree</v>
      </c>
      <c r="F1520" s="4" t="str">
        <f t="shared" si="588"/>
        <v>neutrale-favore</v>
      </c>
      <c r="G1520" s="8" t="b">
        <f t="shared" si="589"/>
        <v>0</v>
      </c>
      <c r="H1520" s="8" t="b">
        <f t="shared" si="590"/>
        <v>0</v>
      </c>
      <c r="J1520" s="8" t="b">
        <f t="shared" si="2"/>
        <v>0</v>
      </c>
    </row>
    <row r="1521" ht="15.75" customHeight="1">
      <c r="A1521" s="11" t="s">
        <v>3044</v>
      </c>
      <c r="B1521" s="6" t="s">
        <v>10</v>
      </c>
      <c r="C1521" s="10" t="s">
        <v>3045</v>
      </c>
      <c r="D1521" s="6" t="s">
        <v>17</v>
      </c>
      <c r="E1521" s="4" t="str">
        <f t="shared" si="1"/>
        <v>disagree</v>
      </c>
      <c r="F1521" s="4" t="b">
        <f t="shared" si="588"/>
        <v>0</v>
      </c>
      <c r="G1521" s="8" t="str">
        <f t="shared" si="589"/>
        <v>neutrale-contro</v>
      </c>
      <c r="H1521" s="8" t="b">
        <f t="shared" si="590"/>
        <v>0</v>
      </c>
      <c r="J1521" s="8" t="b">
        <f t="shared" si="2"/>
        <v>0</v>
      </c>
    </row>
    <row r="1522" ht="15.75" customHeight="1">
      <c r="A1522" s="11" t="s">
        <v>3046</v>
      </c>
      <c r="B1522" s="6" t="s">
        <v>215</v>
      </c>
      <c r="C1522" s="10" t="s">
        <v>3047</v>
      </c>
      <c r="D1522" s="6" t="s">
        <v>10</v>
      </c>
      <c r="E1522" s="4" t="str">
        <f t="shared" si="1"/>
        <v>disagree</v>
      </c>
      <c r="F1522" s="4" t="b">
        <f t="shared" si="588"/>
        <v>0</v>
      </c>
      <c r="G1522" s="8" t="b">
        <f t="shared" si="589"/>
        <v>0</v>
      </c>
      <c r="H1522" s="8" t="b">
        <f t="shared" si="590"/>
        <v>0</v>
      </c>
      <c r="J1522" s="8" t="b">
        <f t="shared" si="2"/>
        <v>0</v>
      </c>
    </row>
    <row r="1523" ht="15.75" customHeight="1">
      <c r="A1523" s="11" t="s">
        <v>3048</v>
      </c>
      <c r="B1523" s="6" t="s">
        <v>10</v>
      </c>
      <c r="C1523" s="10" t="s">
        <v>3049</v>
      </c>
      <c r="D1523" s="6" t="s">
        <v>10</v>
      </c>
      <c r="E1523" s="4" t="str">
        <f t="shared" si="1"/>
        <v>agree</v>
      </c>
      <c r="J1523" s="8" t="b">
        <f t="shared" si="2"/>
        <v>0</v>
      </c>
    </row>
    <row r="1524" ht="15.75" customHeight="1">
      <c r="A1524" s="11" t="s">
        <v>3050</v>
      </c>
      <c r="B1524" s="6" t="s">
        <v>10</v>
      </c>
      <c r="C1524" s="10" t="s">
        <v>3051</v>
      </c>
      <c r="D1524" s="6" t="s">
        <v>10</v>
      </c>
      <c r="E1524" s="4" t="str">
        <f t="shared" si="1"/>
        <v>agree</v>
      </c>
      <c r="J1524" s="8" t="b">
        <f t="shared" si="2"/>
        <v>0</v>
      </c>
    </row>
    <row r="1525" ht="15.75" customHeight="1">
      <c r="A1525" s="11" t="s">
        <v>3052</v>
      </c>
      <c r="B1525" s="6" t="s">
        <v>215</v>
      </c>
      <c r="C1525" s="10" t="s">
        <v>3053</v>
      </c>
      <c r="D1525" s="6" t="s">
        <v>10</v>
      </c>
      <c r="E1525" s="4" t="str">
        <f t="shared" si="1"/>
        <v>disagree</v>
      </c>
      <c r="F1525" s="4" t="b">
        <f>if(or(and(B1525="Neutrale",D1525="A Favore"),and(B1525="A Favore",D1525="Neutrale")),"neutrale-favore")</f>
        <v>0</v>
      </c>
      <c r="G1525" s="8" t="b">
        <f>if(or(and(B1525="Neutrale",D1525="Contro"),and(B1525="Contro",D1525="Neutrale")),"neutrale-contro")</f>
        <v>0</v>
      </c>
      <c r="H1525" s="8" t="b">
        <f>if(or(and(B1525="Contro",D1525="A Favore"),and(B1525="A Favore",D1525="Contro")),"contro-favore")</f>
        <v>0</v>
      </c>
      <c r="J1525" s="8" t="b">
        <f t="shared" si="2"/>
        <v>0</v>
      </c>
    </row>
    <row r="1526" ht="15.75" customHeight="1">
      <c r="A1526" s="11" t="s">
        <v>3054</v>
      </c>
      <c r="B1526" s="6" t="s">
        <v>10</v>
      </c>
      <c r="C1526" s="10" t="s">
        <v>3055</v>
      </c>
      <c r="D1526" s="6" t="s">
        <v>10</v>
      </c>
      <c r="E1526" s="4" t="str">
        <f t="shared" si="1"/>
        <v>agree</v>
      </c>
      <c r="J1526" s="8" t="b">
        <f t="shared" si="2"/>
        <v>0</v>
      </c>
    </row>
    <row r="1527" ht="15.75" customHeight="1">
      <c r="A1527" s="11" t="s">
        <v>3056</v>
      </c>
      <c r="B1527" s="6" t="s">
        <v>12</v>
      </c>
      <c r="C1527" s="10" t="s">
        <v>3057</v>
      </c>
      <c r="D1527" s="6" t="s">
        <v>10</v>
      </c>
      <c r="E1527" s="4" t="str">
        <f t="shared" si="1"/>
        <v>disagree</v>
      </c>
      <c r="F1527" s="4" t="str">
        <f t="shared" ref="F1527:F1529" si="591">if(or(and(B1527="Neutrale",D1527="A Favore"),and(B1527="A Favore",D1527="Neutrale")),"neutrale-favore")</f>
        <v>neutrale-favore</v>
      </c>
      <c r="G1527" s="8" t="b">
        <f t="shared" ref="G1527:G1529" si="592">if(or(and(B1527="Neutrale",D1527="Contro"),and(B1527="Contro",D1527="Neutrale")),"neutrale-contro")</f>
        <v>0</v>
      </c>
      <c r="H1527" s="8" t="b">
        <f t="shared" ref="H1527:H1529" si="593">if(or(and(B1527="Contro",D1527="A Favore"),and(B1527="A Favore",D1527="Contro")),"contro-favore")</f>
        <v>0</v>
      </c>
      <c r="J1527" s="8" t="b">
        <f t="shared" si="2"/>
        <v>0</v>
      </c>
    </row>
    <row r="1528" ht="15.75" customHeight="1">
      <c r="A1528" s="11" t="s">
        <v>3058</v>
      </c>
      <c r="B1528" s="6" t="s">
        <v>12</v>
      </c>
      <c r="C1528" s="10" t="s">
        <v>3059</v>
      </c>
      <c r="D1528" s="6" t="s">
        <v>10</v>
      </c>
      <c r="E1528" s="4" t="str">
        <f t="shared" si="1"/>
        <v>disagree</v>
      </c>
      <c r="F1528" s="4" t="str">
        <f t="shared" si="591"/>
        <v>neutrale-favore</v>
      </c>
      <c r="G1528" s="8" t="b">
        <f t="shared" si="592"/>
        <v>0</v>
      </c>
      <c r="H1528" s="8" t="b">
        <f t="shared" si="593"/>
        <v>0</v>
      </c>
      <c r="J1528" s="8" t="b">
        <f t="shared" si="2"/>
        <v>0</v>
      </c>
    </row>
    <row r="1529" ht="15.75" customHeight="1">
      <c r="A1529" s="11" t="s">
        <v>3060</v>
      </c>
      <c r="B1529" s="6" t="s">
        <v>12</v>
      </c>
      <c r="C1529" s="10" t="s">
        <v>3061</v>
      </c>
      <c r="D1529" s="6" t="s">
        <v>17</v>
      </c>
      <c r="E1529" s="4" t="str">
        <f t="shared" si="1"/>
        <v>disagree</v>
      </c>
      <c r="F1529" s="4" t="b">
        <f t="shared" si="591"/>
        <v>0</v>
      </c>
      <c r="G1529" s="8" t="b">
        <f t="shared" si="592"/>
        <v>0</v>
      </c>
      <c r="H1529" s="8" t="str">
        <f t="shared" si="593"/>
        <v>contro-favore</v>
      </c>
      <c r="I1529" s="4" t="s">
        <v>12</v>
      </c>
      <c r="J1529" s="8" t="str">
        <f t="shared" si="2"/>
        <v>risolto</v>
      </c>
    </row>
    <row r="1530" ht="15.75" customHeight="1">
      <c r="A1530" s="11" t="s">
        <v>3062</v>
      </c>
      <c r="B1530" s="6" t="s">
        <v>10</v>
      </c>
      <c r="C1530" s="10" t="s">
        <v>3063</v>
      </c>
      <c r="D1530" s="6" t="s">
        <v>10</v>
      </c>
      <c r="E1530" s="4" t="str">
        <f t="shared" si="1"/>
        <v>agree</v>
      </c>
      <c r="J1530" s="8" t="b">
        <f t="shared" si="2"/>
        <v>0</v>
      </c>
    </row>
    <row r="1531" ht="15.75" customHeight="1">
      <c r="A1531" s="11" t="s">
        <v>3064</v>
      </c>
      <c r="B1531" s="6" t="s">
        <v>12</v>
      </c>
      <c r="C1531" s="10" t="s">
        <v>3065</v>
      </c>
      <c r="D1531" s="6" t="s">
        <v>10</v>
      </c>
      <c r="E1531" s="4" t="str">
        <f t="shared" si="1"/>
        <v>disagree</v>
      </c>
      <c r="F1531" s="4" t="str">
        <f>if(or(and(B1531="Neutrale",D1531="A Favore"),and(B1531="A Favore",D1531="Neutrale")),"neutrale-favore")</f>
        <v>neutrale-favore</v>
      </c>
      <c r="G1531" s="8" t="b">
        <f>if(or(and(B1531="Neutrale",D1531="Contro"),and(B1531="Contro",D1531="Neutrale")),"neutrale-contro")</f>
        <v>0</v>
      </c>
      <c r="H1531" s="8" t="b">
        <f>if(or(and(B1531="Contro",D1531="A Favore"),and(B1531="A Favore",D1531="Contro")),"contro-favore")</f>
        <v>0</v>
      </c>
      <c r="J1531" s="8" t="b">
        <f t="shared" si="2"/>
        <v>0</v>
      </c>
    </row>
    <row r="1532" ht="15.75" customHeight="1">
      <c r="A1532" s="11" t="s">
        <v>3066</v>
      </c>
      <c r="B1532" s="6" t="s">
        <v>10</v>
      </c>
      <c r="C1532" s="10" t="s">
        <v>3067</v>
      </c>
      <c r="D1532" s="6" t="s">
        <v>10</v>
      </c>
      <c r="E1532" s="4" t="str">
        <f t="shared" si="1"/>
        <v>agree</v>
      </c>
      <c r="J1532" s="8" t="b">
        <f t="shared" si="2"/>
        <v>0</v>
      </c>
    </row>
    <row r="1533" ht="15.75" customHeight="1">
      <c r="A1533" s="11" t="s">
        <v>3068</v>
      </c>
      <c r="B1533" s="6" t="s">
        <v>12</v>
      </c>
      <c r="C1533" s="10" t="s">
        <v>3069</v>
      </c>
      <c r="D1533" s="6" t="s">
        <v>17</v>
      </c>
      <c r="E1533" s="4" t="str">
        <f t="shared" si="1"/>
        <v>disagree</v>
      </c>
      <c r="F1533" s="4" t="b">
        <f>if(or(and(B1533="Neutrale",D1533="A Favore"),and(B1533="A Favore",D1533="Neutrale")),"neutrale-favore")</f>
        <v>0</v>
      </c>
      <c r="G1533" s="8" t="b">
        <f>if(or(and(B1533="Neutrale",D1533="Contro"),and(B1533="Contro",D1533="Neutrale")),"neutrale-contro")</f>
        <v>0</v>
      </c>
      <c r="H1533" s="8" t="str">
        <f>if(or(and(B1533="Contro",D1533="A Favore"),and(B1533="A Favore",D1533="Contro")),"contro-favore")</f>
        <v>contro-favore</v>
      </c>
      <c r="I1533" s="4" t="s">
        <v>12</v>
      </c>
      <c r="J1533" s="8" t="str">
        <f t="shared" si="2"/>
        <v>risolto</v>
      </c>
    </row>
    <row r="1534" ht="15.75" customHeight="1">
      <c r="A1534" s="11" t="s">
        <v>3070</v>
      </c>
      <c r="B1534" s="6" t="s">
        <v>10</v>
      </c>
      <c r="C1534" s="10" t="s">
        <v>3071</v>
      </c>
      <c r="D1534" s="6" t="s">
        <v>10</v>
      </c>
      <c r="E1534" s="4" t="str">
        <f t="shared" si="1"/>
        <v>agree</v>
      </c>
      <c r="J1534" s="8" t="b">
        <f t="shared" si="2"/>
        <v>0</v>
      </c>
    </row>
    <row r="1535" ht="15.75" customHeight="1">
      <c r="A1535" s="11" t="s">
        <v>3072</v>
      </c>
      <c r="B1535" s="6" t="s">
        <v>12</v>
      </c>
      <c r="C1535" s="10" t="s">
        <v>3073</v>
      </c>
      <c r="D1535" s="6" t="s">
        <v>10</v>
      </c>
      <c r="E1535" s="4" t="str">
        <f t="shared" si="1"/>
        <v>disagree</v>
      </c>
      <c r="F1535" s="4" t="str">
        <f>if(or(and(B1535="Neutrale",D1535="A Favore"),and(B1535="A Favore",D1535="Neutrale")),"neutrale-favore")</f>
        <v>neutrale-favore</v>
      </c>
      <c r="G1535" s="8" t="b">
        <f>if(or(and(B1535="Neutrale",D1535="Contro"),and(B1535="Contro",D1535="Neutrale")),"neutrale-contro")</f>
        <v>0</v>
      </c>
      <c r="H1535" s="8" t="b">
        <f>if(or(and(B1535="Contro",D1535="A Favore"),and(B1535="A Favore",D1535="Contro")),"contro-favore")</f>
        <v>0</v>
      </c>
      <c r="J1535" s="8" t="b">
        <f t="shared" si="2"/>
        <v>0</v>
      </c>
    </row>
    <row r="1536" ht="15.75" customHeight="1">
      <c r="A1536" s="11" t="s">
        <v>3074</v>
      </c>
      <c r="B1536" s="6" t="s">
        <v>12</v>
      </c>
      <c r="C1536" s="10" t="s">
        <v>3075</v>
      </c>
      <c r="D1536" s="6" t="s">
        <v>12</v>
      </c>
      <c r="E1536" s="4" t="str">
        <f t="shared" si="1"/>
        <v>agree</v>
      </c>
      <c r="J1536" s="8" t="b">
        <f t="shared" si="2"/>
        <v>0</v>
      </c>
    </row>
    <row r="1537" ht="15.75" customHeight="1">
      <c r="A1537" s="11" t="s">
        <v>3076</v>
      </c>
      <c r="B1537" s="6" t="s">
        <v>12</v>
      </c>
      <c r="C1537" s="10" t="s">
        <v>3077</v>
      </c>
      <c r="D1537" s="6" t="s">
        <v>10</v>
      </c>
      <c r="E1537" s="4" t="str">
        <f t="shared" si="1"/>
        <v>disagree</v>
      </c>
      <c r="F1537" s="4" t="str">
        <f t="shared" ref="F1537:F1539" si="594">if(or(and(B1537="Neutrale",D1537="A Favore"),and(B1537="A Favore",D1537="Neutrale")),"neutrale-favore")</f>
        <v>neutrale-favore</v>
      </c>
      <c r="G1537" s="8" t="b">
        <f t="shared" ref="G1537:G1539" si="595">if(or(and(B1537="Neutrale",D1537="Contro"),and(B1537="Contro",D1537="Neutrale")),"neutrale-contro")</f>
        <v>0</v>
      </c>
      <c r="H1537" s="8" t="b">
        <f t="shared" ref="H1537:H1539" si="596">if(or(and(B1537="Contro",D1537="A Favore"),and(B1537="A Favore",D1537="Contro")),"contro-favore")</f>
        <v>0</v>
      </c>
      <c r="J1537" s="8" t="b">
        <f t="shared" si="2"/>
        <v>0</v>
      </c>
    </row>
    <row r="1538" ht="15.75" customHeight="1">
      <c r="A1538" s="11" t="s">
        <v>3078</v>
      </c>
      <c r="B1538" s="6" t="s">
        <v>12</v>
      </c>
      <c r="C1538" s="10" t="s">
        <v>3079</v>
      </c>
      <c r="D1538" s="6" t="s">
        <v>10</v>
      </c>
      <c r="E1538" s="4" t="str">
        <f t="shared" si="1"/>
        <v>disagree</v>
      </c>
      <c r="F1538" s="4" t="str">
        <f t="shared" si="594"/>
        <v>neutrale-favore</v>
      </c>
      <c r="G1538" s="8" t="b">
        <f t="shared" si="595"/>
        <v>0</v>
      </c>
      <c r="H1538" s="8" t="b">
        <f t="shared" si="596"/>
        <v>0</v>
      </c>
      <c r="J1538" s="8" t="b">
        <f t="shared" si="2"/>
        <v>0</v>
      </c>
    </row>
    <row r="1539" ht="15.75" customHeight="1">
      <c r="A1539" s="11" t="s">
        <v>3080</v>
      </c>
      <c r="B1539" s="6" t="s">
        <v>12</v>
      </c>
      <c r="C1539" s="10" t="s">
        <v>3081</v>
      </c>
      <c r="D1539" s="6" t="s">
        <v>10</v>
      </c>
      <c r="E1539" s="4" t="str">
        <f t="shared" si="1"/>
        <v>disagree</v>
      </c>
      <c r="F1539" s="4" t="str">
        <f t="shared" si="594"/>
        <v>neutrale-favore</v>
      </c>
      <c r="G1539" s="8" t="b">
        <f t="shared" si="595"/>
        <v>0</v>
      </c>
      <c r="H1539" s="8" t="b">
        <f t="shared" si="596"/>
        <v>0</v>
      </c>
      <c r="J1539" s="8" t="b">
        <f t="shared" si="2"/>
        <v>0</v>
      </c>
    </row>
    <row r="1540" ht="15.75" customHeight="1">
      <c r="A1540" s="11" t="s">
        <v>3082</v>
      </c>
      <c r="B1540" s="6" t="s">
        <v>10</v>
      </c>
      <c r="C1540" s="10" t="s">
        <v>3083</v>
      </c>
      <c r="D1540" s="6" t="s">
        <v>10</v>
      </c>
      <c r="E1540" s="4" t="str">
        <f t="shared" si="1"/>
        <v>agree</v>
      </c>
      <c r="J1540" s="8" t="b">
        <f t="shared" si="2"/>
        <v>0</v>
      </c>
    </row>
    <row r="1541" ht="15.75" customHeight="1">
      <c r="A1541" s="11" t="s">
        <v>3084</v>
      </c>
      <c r="B1541" s="6" t="s">
        <v>12</v>
      </c>
      <c r="C1541" s="10" t="s">
        <v>3085</v>
      </c>
      <c r="D1541" s="6" t="s">
        <v>10</v>
      </c>
      <c r="E1541" s="4" t="str">
        <f t="shared" si="1"/>
        <v>disagree</v>
      </c>
      <c r="F1541" s="4" t="str">
        <f>if(or(and(B1541="Neutrale",D1541="A Favore"),and(B1541="A Favore",D1541="Neutrale")),"neutrale-favore")</f>
        <v>neutrale-favore</v>
      </c>
      <c r="G1541" s="8" t="b">
        <f>if(or(and(B1541="Neutrale",D1541="Contro"),and(B1541="Contro",D1541="Neutrale")),"neutrale-contro")</f>
        <v>0</v>
      </c>
      <c r="H1541" s="8" t="b">
        <f>if(or(and(B1541="Contro",D1541="A Favore"),and(B1541="A Favore",D1541="Contro")),"contro-favore")</f>
        <v>0</v>
      </c>
      <c r="J1541" s="8" t="b">
        <f t="shared" si="2"/>
        <v>0</v>
      </c>
    </row>
    <row r="1542" ht="15.75" customHeight="1">
      <c r="A1542" s="11" t="s">
        <v>3086</v>
      </c>
      <c r="B1542" s="6" t="s">
        <v>12</v>
      </c>
      <c r="C1542" s="10" t="s">
        <v>3087</v>
      </c>
      <c r="D1542" s="6" t="s">
        <v>12</v>
      </c>
      <c r="E1542" s="4" t="str">
        <f t="shared" si="1"/>
        <v>agree</v>
      </c>
      <c r="J1542" s="8" t="b">
        <f t="shared" si="2"/>
        <v>0</v>
      </c>
    </row>
    <row r="1543" ht="15.75" customHeight="1">
      <c r="A1543" s="11" t="s">
        <v>3088</v>
      </c>
      <c r="B1543" s="6" t="s">
        <v>10</v>
      </c>
      <c r="C1543" s="10" t="s">
        <v>3089</v>
      </c>
      <c r="D1543" s="6" t="s">
        <v>10</v>
      </c>
      <c r="E1543" s="4" t="str">
        <f t="shared" si="1"/>
        <v>agree</v>
      </c>
      <c r="J1543" s="8" t="b">
        <f t="shared" si="2"/>
        <v>0</v>
      </c>
    </row>
    <row r="1544" ht="15.75" customHeight="1">
      <c r="A1544" s="11" t="s">
        <v>3090</v>
      </c>
      <c r="B1544" s="6" t="s">
        <v>12</v>
      </c>
      <c r="C1544" s="10" t="s">
        <v>3091</v>
      </c>
      <c r="D1544" s="6" t="s">
        <v>10</v>
      </c>
      <c r="E1544" s="4" t="str">
        <f t="shared" si="1"/>
        <v>disagree</v>
      </c>
      <c r="F1544" s="4" t="str">
        <f t="shared" ref="F1544:F1545" si="597">if(or(and(B1544="Neutrale",D1544="A Favore"),and(B1544="A Favore",D1544="Neutrale")),"neutrale-favore")</f>
        <v>neutrale-favore</v>
      </c>
      <c r="G1544" s="8" t="b">
        <f t="shared" ref="G1544:G1545" si="598">if(or(and(B1544="Neutrale",D1544="Contro"),and(B1544="Contro",D1544="Neutrale")),"neutrale-contro")</f>
        <v>0</v>
      </c>
      <c r="H1544" s="8" t="b">
        <f t="shared" ref="H1544:H1545" si="599">if(or(and(B1544="Contro",D1544="A Favore"),and(B1544="A Favore",D1544="Contro")),"contro-favore")</f>
        <v>0</v>
      </c>
      <c r="J1544" s="8" t="b">
        <f t="shared" si="2"/>
        <v>0</v>
      </c>
    </row>
    <row r="1545" ht="15.75" customHeight="1">
      <c r="A1545" s="11" t="s">
        <v>3092</v>
      </c>
      <c r="B1545" s="6" t="s">
        <v>12</v>
      </c>
      <c r="C1545" s="10" t="s">
        <v>3093</v>
      </c>
      <c r="D1545" s="6" t="s">
        <v>17</v>
      </c>
      <c r="E1545" s="4" t="str">
        <f t="shared" si="1"/>
        <v>disagree</v>
      </c>
      <c r="F1545" s="4" t="b">
        <f t="shared" si="597"/>
        <v>0</v>
      </c>
      <c r="G1545" s="8" t="b">
        <f t="shared" si="598"/>
        <v>0</v>
      </c>
      <c r="H1545" s="8" t="str">
        <f t="shared" si="599"/>
        <v>contro-favore</v>
      </c>
      <c r="I1545" s="4" t="s">
        <v>10</v>
      </c>
      <c r="J1545" s="8" t="b">
        <f t="shared" si="2"/>
        <v>0</v>
      </c>
    </row>
    <row r="1546" ht="15.75" customHeight="1">
      <c r="A1546" s="11" t="s">
        <v>3094</v>
      </c>
      <c r="B1546" s="6" t="s">
        <v>10</v>
      </c>
      <c r="C1546" s="10" t="s">
        <v>3095</v>
      </c>
      <c r="D1546" s="6" t="s">
        <v>10</v>
      </c>
      <c r="E1546" s="4" t="str">
        <f t="shared" si="1"/>
        <v>agree</v>
      </c>
      <c r="J1546" s="8" t="b">
        <f t="shared" si="2"/>
        <v>0</v>
      </c>
    </row>
    <row r="1547" ht="15.75" customHeight="1">
      <c r="A1547" s="11" t="s">
        <v>3096</v>
      </c>
      <c r="B1547" s="6" t="s">
        <v>10</v>
      </c>
      <c r="C1547" s="10" t="s">
        <v>3097</v>
      </c>
      <c r="D1547" s="6" t="s">
        <v>17</v>
      </c>
      <c r="E1547" s="4" t="str">
        <f t="shared" si="1"/>
        <v>disagree</v>
      </c>
      <c r="F1547" s="4" t="b">
        <f>if(or(and(B1547="Neutrale",D1547="A Favore"),and(B1547="A Favore",D1547="Neutrale")),"neutrale-favore")</f>
        <v>0</v>
      </c>
      <c r="G1547" s="8" t="str">
        <f>if(or(and(B1547="Neutrale",D1547="Contro"),and(B1547="Contro",D1547="Neutrale")),"neutrale-contro")</f>
        <v>neutrale-contro</v>
      </c>
      <c r="H1547" s="8" t="b">
        <f>if(or(and(B1547="Contro",D1547="A Favore"),and(B1547="A Favore",D1547="Contro")),"contro-favore")</f>
        <v>0</v>
      </c>
      <c r="J1547" s="8" t="b">
        <f t="shared" si="2"/>
        <v>0</v>
      </c>
    </row>
    <row r="1548" ht="15.75" customHeight="1">
      <c r="A1548" s="11" t="s">
        <v>3098</v>
      </c>
      <c r="B1548" s="6" t="s">
        <v>10</v>
      </c>
      <c r="C1548" s="10" t="s">
        <v>3099</v>
      </c>
      <c r="D1548" s="6" t="s">
        <v>10</v>
      </c>
      <c r="E1548" s="4" t="str">
        <f t="shared" si="1"/>
        <v>agree</v>
      </c>
      <c r="J1548" s="8" t="b">
        <f t="shared" si="2"/>
        <v>0</v>
      </c>
    </row>
    <row r="1549" ht="15.75" customHeight="1">
      <c r="A1549" s="11" t="s">
        <v>3100</v>
      </c>
      <c r="B1549" s="6" t="s">
        <v>10</v>
      </c>
      <c r="C1549" s="10" t="s">
        <v>3101</v>
      </c>
      <c r="D1549" s="6" t="s">
        <v>10</v>
      </c>
      <c r="E1549" s="4" t="str">
        <f t="shared" si="1"/>
        <v>agree</v>
      </c>
      <c r="J1549" s="8" t="b">
        <f t="shared" si="2"/>
        <v>0</v>
      </c>
    </row>
    <row r="1550" ht="15.75" customHeight="1">
      <c r="A1550" s="11" t="s">
        <v>3102</v>
      </c>
      <c r="B1550" s="6" t="s">
        <v>10</v>
      </c>
      <c r="C1550" s="10" t="s">
        <v>3103</v>
      </c>
      <c r="D1550" s="6" t="s">
        <v>10</v>
      </c>
      <c r="E1550" s="4" t="str">
        <f t="shared" si="1"/>
        <v>agree</v>
      </c>
      <c r="J1550" s="8" t="b">
        <f t="shared" si="2"/>
        <v>0</v>
      </c>
    </row>
    <row r="1551" ht="15.75" customHeight="1">
      <c r="A1551" s="11" t="s">
        <v>3104</v>
      </c>
      <c r="B1551" s="6" t="s">
        <v>12</v>
      </c>
      <c r="C1551" s="10" t="s">
        <v>3105</v>
      </c>
      <c r="D1551" s="6" t="s">
        <v>10</v>
      </c>
      <c r="E1551" s="4" t="str">
        <f t="shared" si="1"/>
        <v>disagree</v>
      </c>
      <c r="F1551" s="4" t="str">
        <f>if(or(and(B1551="Neutrale",D1551="A Favore"),and(B1551="A Favore",D1551="Neutrale")),"neutrale-favore")</f>
        <v>neutrale-favore</v>
      </c>
      <c r="G1551" s="8" t="b">
        <f>if(or(and(B1551="Neutrale",D1551="Contro"),and(B1551="Contro",D1551="Neutrale")),"neutrale-contro")</f>
        <v>0</v>
      </c>
      <c r="H1551" s="8" t="b">
        <f>if(or(and(B1551="Contro",D1551="A Favore"),and(B1551="A Favore",D1551="Contro")),"contro-favore")</f>
        <v>0</v>
      </c>
      <c r="J1551" s="8" t="b">
        <f t="shared" si="2"/>
        <v>0</v>
      </c>
    </row>
    <row r="1552" ht="15.75" customHeight="1">
      <c r="A1552" s="11" t="s">
        <v>3106</v>
      </c>
      <c r="B1552" s="6" t="s">
        <v>10</v>
      </c>
      <c r="C1552" s="10" t="s">
        <v>3107</v>
      </c>
      <c r="D1552" s="6" t="s">
        <v>10</v>
      </c>
      <c r="E1552" s="4" t="str">
        <f t="shared" si="1"/>
        <v>agree</v>
      </c>
      <c r="J1552" s="8" t="b">
        <f t="shared" si="2"/>
        <v>0</v>
      </c>
    </row>
    <row r="1553" ht="15.75" customHeight="1">
      <c r="A1553" s="11" t="s">
        <v>3108</v>
      </c>
      <c r="B1553" s="6" t="s">
        <v>215</v>
      </c>
      <c r="C1553" s="10" t="s">
        <v>3109</v>
      </c>
      <c r="D1553" s="6" t="s">
        <v>10</v>
      </c>
      <c r="E1553" s="4" t="str">
        <f t="shared" si="1"/>
        <v>disagree</v>
      </c>
      <c r="F1553" s="4" t="b">
        <f t="shared" ref="F1553:F1555" si="600">if(or(and(B1553="Neutrale",D1553="A Favore"),and(B1553="A Favore",D1553="Neutrale")),"neutrale-favore")</f>
        <v>0</v>
      </c>
      <c r="G1553" s="8" t="b">
        <f t="shared" ref="G1553:G1555" si="601">if(or(and(B1553="Neutrale",D1553="Contro"),and(B1553="Contro",D1553="Neutrale")),"neutrale-contro")</f>
        <v>0</v>
      </c>
      <c r="H1553" s="8" t="b">
        <f t="shared" ref="H1553:H1555" si="602">if(or(and(B1553="Contro",D1553="A Favore"),and(B1553="A Favore",D1553="Contro")),"contro-favore")</f>
        <v>0</v>
      </c>
      <c r="J1553" s="8" t="b">
        <f t="shared" si="2"/>
        <v>0</v>
      </c>
    </row>
    <row r="1554" ht="15.75" customHeight="1">
      <c r="A1554" s="11" t="s">
        <v>3110</v>
      </c>
      <c r="B1554" s="6" t="s">
        <v>10</v>
      </c>
      <c r="C1554" s="10" t="s">
        <v>3111</v>
      </c>
      <c r="D1554" s="6" t="s">
        <v>17</v>
      </c>
      <c r="E1554" s="4" t="str">
        <f t="shared" si="1"/>
        <v>disagree</v>
      </c>
      <c r="F1554" s="4" t="b">
        <f t="shared" si="600"/>
        <v>0</v>
      </c>
      <c r="G1554" s="8" t="str">
        <f t="shared" si="601"/>
        <v>neutrale-contro</v>
      </c>
      <c r="H1554" s="8" t="b">
        <f t="shared" si="602"/>
        <v>0</v>
      </c>
      <c r="J1554" s="8" t="b">
        <f t="shared" si="2"/>
        <v>0</v>
      </c>
    </row>
    <row r="1555" ht="15.75" customHeight="1">
      <c r="A1555" s="11" t="s">
        <v>3112</v>
      </c>
      <c r="B1555" s="6" t="s">
        <v>10</v>
      </c>
      <c r="C1555" s="10" t="s">
        <v>3113</v>
      </c>
      <c r="D1555" s="6" t="s">
        <v>17</v>
      </c>
      <c r="E1555" s="4" t="str">
        <f t="shared" si="1"/>
        <v>disagree</v>
      </c>
      <c r="F1555" s="4" t="b">
        <f t="shared" si="600"/>
        <v>0</v>
      </c>
      <c r="G1555" s="8" t="str">
        <f t="shared" si="601"/>
        <v>neutrale-contro</v>
      </c>
      <c r="H1555" s="8" t="b">
        <f t="shared" si="602"/>
        <v>0</v>
      </c>
      <c r="J1555" s="8" t="b">
        <f t="shared" si="2"/>
        <v>0</v>
      </c>
    </row>
    <row r="1556" ht="15.75" customHeight="1">
      <c r="A1556" s="11" t="s">
        <v>3114</v>
      </c>
      <c r="B1556" s="6" t="s">
        <v>12</v>
      </c>
      <c r="C1556" s="10" t="s">
        <v>3115</v>
      </c>
      <c r="D1556" s="6" t="s">
        <v>12</v>
      </c>
      <c r="E1556" s="4" t="str">
        <f t="shared" si="1"/>
        <v>agree</v>
      </c>
      <c r="J1556" s="8" t="b">
        <f t="shared" si="2"/>
        <v>0</v>
      </c>
    </row>
    <row r="1557" ht="15.75" customHeight="1">
      <c r="A1557" s="11" t="s">
        <v>3116</v>
      </c>
      <c r="B1557" s="6" t="s">
        <v>10</v>
      </c>
      <c r="C1557" s="10" t="s">
        <v>3117</v>
      </c>
      <c r="D1557" s="6" t="s">
        <v>17</v>
      </c>
      <c r="E1557" s="4" t="str">
        <f t="shared" si="1"/>
        <v>disagree</v>
      </c>
      <c r="F1557" s="4" t="b">
        <f t="shared" ref="F1557:F1558" si="603">if(or(and(B1557="Neutrale",D1557="A Favore"),and(B1557="A Favore",D1557="Neutrale")),"neutrale-favore")</f>
        <v>0</v>
      </c>
      <c r="G1557" s="8" t="str">
        <f t="shared" ref="G1557:G1558" si="604">if(or(and(B1557="Neutrale",D1557="Contro"),and(B1557="Contro",D1557="Neutrale")),"neutrale-contro")</f>
        <v>neutrale-contro</v>
      </c>
      <c r="H1557" s="8" t="b">
        <f t="shared" ref="H1557:H1558" si="605">if(or(and(B1557="Contro",D1557="A Favore"),and(B1557="A Favore",D1557="Contro")),"contro-favore")</f>
        <v>0</v>
      </c>
      <c r="J1557" s="8" t="b">
        <f t="shared" si="2"/>
        <v>0</v>
      </c>
    </row>
    <row r="1558" ht="15.75" customHeight="1">
      <c r="A1558" s="11" t="s">
        <v>3118</v>
      </c>
      <c r="B1558" s="6" t="s">
        <v>12</v>
      </c>
      <c r="C1558" s="10" t="s">
        <v>3119</v>
      </c>
      <c r="D1558" s="6" t="s">
        <v>17</v>
      </c>
      <c r="E1558" s="4" t="str">
        <f t="shared" si="1"/>
        <v>disagree</v>
      </c>
      <c r="F1558" s="4" t="b">
        <f t="shared" si="603"/>
        <v>0</v>
      </c>
      <c r="G1558" s="8" t="b">
        <f t="shared" si="604"/>
        <v>0</v>
      </c>
      <c r="H1558" s="8" t="str">
        <f t="shared" si="605"/>
        <v>contro-favore</v>
      </c>
      <c r="I1558" s="4" t="s">
        <v>17</v>
      </c>
      <c r="J1558" s="8" t="str">
        <f t="shared" si="2"/>
        <v>risolto</v>
      </c>
    </row>
    <row r="1559" ht="15.75" customHeight="1">
      <c r="A1559" s="11" t="s">
        <v>3120</v>
      </c>
      <c r="B1559" s="6" t="s">
        <v>12</v>
      </c>
      <c r="C1559" s="10" t="s">
        <v>3121</v>
      </c>
      <c r="D1559" s="6" t="s">
        <v>12</v>
      </c>
      <c r="E1559" s="4" t="str">
        <f t="shared" si="1"/>
        <v>agree</v>
      </c>
      <c r="J1559" s="8" t="b">
        <f t="shared" si="2"/>
        <v>0</v>
      </c>
    </row>
    <row r="1560" ht="15.75" customHeight="1">
      <c r="A1560" s="11" t="s">
        <v>3122</v>
      </c>
      <c r="B1560" s="6" t="s">
        <v>10</v>
      </c>
      <c r="C1560" s="10" t="s">
        <v>3123</v>
      </c>
      <c r="D1560" s="6" t="s">
        <v>17</v>
      </c>
      <c r="E1560" s="4" t="str">
        <f t="shared" si="1"/>
        <v>disagree</v>
      </c>
      <c r="F1560" s="4" t="b">
        <f t="shared" ref="F1560:F1563" si="606">if(or(and(B1560="Neutrale",D1560="A Favore"),and(B1560="A Favore",D1560="Neutrale")),"neutrale-favore")</f>
        <v>0</v>
      </c>
      <c r="G1560" s="8" t="str">
        <f t="shared" ref="G1560:G1563" si="607">if(or(and(B1560="Neutrale",D1560="Contro"),and(B1560="Contro",D1560="Neutrale")),"neutrale-contro")</f>
        <v>neutrale-contro</v>
      </c>
      <c r="H1560" s="8" t="b">
        <f t="shared" ref="H1560:H1563" si="608">if(or(and(B1560="Contro",D1560="A Favore"),and(B1560="A Favore",D1560="Contro")),"contro-favore")</f>
        <v>0</v>
      </c>
      <c r="J1560" s="8" t="b">
        <f t="shared" si="2"/>
        <v>0</v>
      </c>
    </row>
    <row r="1561" ht="15.75" customHeight="1">
      <c r="A1561" s="11" t="s">
        <v>3124</v>
      </c>
      <c r="B1561" s="6" t="s">
        <v>12</v>
      </c>
      <c r="C1561" s="10" t="s">
        <v>3125</v>
      </c>
      <c r="D1561" s="6" t="s">
        <v>17</v>
      </c>
      <c r="E1561" s="4" t="str">
        <f t="shared" si="1"/>
        <v>disagree</v>
      </c>
      <c r="F1561" s="4" t="b">
        <f t="shared" si="606"/>
        <v>0</v>
      </c>
      <c r="G1561" s="8" t="b">
        <f t="shared" si="607"/>
        <v>0</v>
      </c>
      <c r="H1561" s="8" t="str">
        <f t="shared" si="608"/>
        <v>contro-favore</v>
      </c>
      <c r="I1561" s="4" t="s">
        <v>12</v>
      </c>
      <c r="J1561" s="8" t="str">
        <f t="shared" si="2"/>
        <v>risolto</v>
      </c>
    </row>
    <row r="1562" ht="15.75" customHeight="1">
      <c r="A1562" s="11" t="s">
        <v>3126</v>
      </c>
      <c r="B1562" s="6" t="s">
        <v>12</v>
      </c>
      <c r="C1562" s="10" t="s">
        <v>3127</v>
      </c>
      <c r="D1562" s="6" t="s">
        <v>10</v>
      </c>
      <c r="E1562" s="4" t="str">
        <f t="shared" si="1"/>
        <v>disagree</v>
      </c>
      <c r="F1562" s="4" t="str">
        <f t="shared" si="606"/>
        <v>neutrale-favore</v>
      </c>
      <c r="G1562" s="8" t="b">
        <f t="shared" si="607"/>
        <v>0</v>
      </c>
      <c r="H1562" s="8" t="b">
        <f t="shared" si="608"/>
        <v>0</v>
      </c>
      <c r="J1562" s="8" t="b">
        <f t="shared" si="2"/>
        <v>0</v>
      </c>
    </row>
    <row r="1563" ht="15.75" customHeight="1">
      <c r="A1563" s="11" t="s">
        <v>3128</v>
      </c>
      <c r="B1563" s="6" t="s">
        <v>12</v>
      </c>
      <c r="C1563" s="10" t="s">
        <v>3129</v>
      </c>
      <c r="D1563" s="6" t="s">
        <v>17</v>
      </c>
      <c r="E1563" s="4" t="str">
        <f t="shared" si="1"/>
        <v>disagree</v>
      </c>
      <c r="F1563" s="4" t="b">
        <f t="shared" si="606"/>
        <v>0</v>
      </c>
      <c r="G1563" s="8" t="b">
        <f t="shared" si="607"/>
        <v>0</v>
      </c>
      <c r="H1563" s="8" t="str">
        <f t="shared" si="608"/>
        <v>contro-favore</v>
      </c>
      <c r="I1563" s="4" t="s">
        <v>10</v>
      </c>
      <c r="J1563" s="8" t="b">
        <f t="shared" si="2"/>
        <v>0</v>
      </c>
    </row>
    <row r="1564" ht="15.75" customHeight="1">
      <c r="A1564" s="11" t="s">
        <v>3130</v>
      </c>
      <c r="B1564" s="6" t="s">
        <v>10</v>
      </c>
      <c r="C1564" s="10" t="s">
        <v>3131</v>
      </c>
      <c r="D1564" s="6" t="s">
        <v>10</v>
      </c>
      <c r="E1564" s="4" t="str">
        <f t="shared" si="1"/>
        <v>agree</v>
      </c>
      <c r="J1564" s="8" t="b">
        <f t="shared" si="2"/>
        <v>0</v>
      </c>
    </row>
    <row r="1565" ht="15.75" customHeight="1">
      <c r="A1565" s="11" t="s">
        <v>3132</v>
      </c>
      <c r="B1565" s="6" t="s">
        <v>10</v>
      </c>
      <c r="C1565" s="10" t="s">
        <v>3133</v>
      </c>
      <c r="D1565" s="6" t="s">
        <v>10</v>
      </c>
      <c r="E1565" s="4" t="str">
        <f t="shared" si="1"/>
        <v>agree</v>
      </c>
      <c r="J1565" s="8" t="b">
        <f t="shared" si="2"/>
        <v>0</v>
      </c>
    </row>
    <row r="1566" ht="15.75" customHeight="1">
      <c r="A1566" s="11" t="s">
        <v>3134</v>
      </c>
      <c r="B1566" s="6" t="s">
        <v>12</v>
      </c>
      <c r="C1566" s="10" t="s">
        <v>3135</v>
      </c>
      <c r="D1566" s="6" t="s">
        <v>10</v>
      </c>
      <c r="E1566" s="4" t="str">
        <f t="shared" si="1"/>
        <v>disagree</v>
      </c>
      <c r="F1566" s="4" t="str">
        <f>if(or(and(B1566="Neutrale",D1566="A Favore"),and(B1566="A Favore",D1566="Neutrale")),"neutrale-favore")</f>
        <v>neutrale-favore</v>
      </c>
      <c r="G1566" s="8" t="b">
        <f>if(or(and(B1566="Neutrale",D1566="Contro"),and(B1566="Contro",D1566="Neutrale")),"neutrale-contro")</f>
        <v>0</v>
      </c>
      <c r="H1566" s="8" t="b">
        <f>if(or(and(B1566="Contro",D1566="A Favore"),and(B1566="A Favore",D1566="Contro")),"contro-favore")</f>
        <v>0</v>
      </c>
      <c r="J1566" s="8" t="b">
        <f t="shared" si="2"/>
        <v>0</v>
      </c>
    </row>
    <row r="1567" ht="15.75" customHeight="1">
      <c r="A1567" s="11" t="s">
        <v>3136</v>
      </c>
      <c r="B1567" s="6" t="s">
        <v>10</v>
      </c>
      <c r="C1567" s="10" t="s">
        <v>3137</v>
      </c>
      <c r="D1567" s="6" t="s">
        <v>10</v>
      </c>
      <c r="E1567" s="4" t="str">
        <f t="shared" si="1"/>
        <v>agree</v>
      </c>
      <c r="J1567" s="8" t="b">
        <f t="shared" si="2"/>
        <v>0</v>
      </c>
    </row>
    <row r="1568" ht="15.75" customHeight="1">
      <c r="A1568" s="11" t="s">
        <v>3138</v>
      </c>
      <c r="B1568" s="6" t="s">
        <v>12</v>
      </c>
      <c r="C1568" s="10" t="s">
        <v>3139</v>
      </c>
      <c r="D1568" s="6" t="s">
        <v>10</v>
      </c>
      <c r="E1568" s="4" t="str">
        <f t="shared" si="1"/>
        <v>disagree</v>
      </c>
      <c r="F1568" s="4" t="str">
        <f t="shared" ref="F1568:F1569" si="609">if(or(and(B1568="Neutrale",D1568="A Favore"),and(B1568="A Favore",D1568="Neutrale")),"neutrale-favore")</f>
        <v>neutrale-favore</v>
      </c>
      <c r="G1568" s="8" t="b">
        <f t="shared" ref="G1568:G1569" si="610">if(or(and(B1568="Neutrale",D1568="Contro"),and(B1568="Contro",D1568="Neutrale")),"neutrale-contro")</f>
        <v>0</v>
      </c>
      <c r="H1568" s="8" t="b">
        <f t="shared" ref="H1568:H1569" si="611">if(or(and(B1568="Contro",D1568="A Favore"),and(B1568="A Favore",D1568="Contro")),"contro-favore")</f>
        <v>0</v>
      </c>
      <c r="J1568" s="8" t="b">
        <f t="shared" si="2"/>
        <v>0</v>
      </c>
    </row>
    <row r="1569" ht="15.75" customHeight="1">
      <c r="A1569" s="11" t="s">
        <v>3140</v>
      </c>
      <c r="B1569" s="6" t="s">
        <v>12</v>
      </c>
      <c r="C1569" s="10" t="s">
        <v>3141</v>
      </c>
      <c r="D1569" s="6" t="s">
        <v>10</v>
      </c>
      <c r="E1569" s="4" t="str">
        <f t="shared" si="1"/>
        <v>disagree</v>
      </c>
      <c r="F1569" s="4" t="str">
        <f t="shared" si="609"/>
        <v>neutrale-favore</v>
      </c>
      <c r="G1569" s="8" t="b">
        <f t="shared" si="610"/>
        <v>0</v>
      </c>
      <c r="H1569" s="8" t="b">
        <f t="shared" si="611"/>
        <v>0</v>
      </c>
      <c r="J1569" s="8" t="b">
        <f t="shared" si="2"/>
        <v>0</v>
      </c>
    </row>
    <row r="1570" ht="15.75" customHeight="1">
      <c r="A1570" s="11" t="s">
        <v>3142</v>
      </c>
      <c r="B1570" s="6" t="s">
        <v>12</v>
      </c>
      <c r="C1570" s="10" t="s">
        <v>3143</v>
      </c>
      <c r="D1570" s="6" t="s">
        <v>12</v>
      </c>
      <c r="E1570" s="4" t="str">
        <f t="shared" si="1"/>
        <v>agree</v>
      </c>
      <c r="J1570" s="8" t="b">
        <f t="shared" si="2"/>
        <v>0</v>
      </c>
    </row>
    <row r="1571" ht="15.75" customHeight="1">
      <c r="A1571" s="11" t="s">
        <v>3144</v>
      </c>
      <c r="B1571" s="6" t="s">
        <v>12</v>
      </c>
      <c r="C1571" s="10" t="s">
        <v>3145</v>
      </c>
      <c r="D1571" s="6" t="s">
        <v>12</v>
      </c>
      <c r="E1571" s="4" t="str">
        <f t="shared" si="1"/>
        <v>agree</v>
      </c>
      <c r="J1571" s="8" t="b">
        <f t="shared" si="2"/>
        <v>0</v>
      </c>
    </row>
    <row r="1572" ht="15.75" customHeight="1">
      <c r="A1572" s="11" t="s">
        <v>3146</v>
      </c>
      <c r="B1572" s="6" t="s">
        <v>12</v>
      </c>
      <c r="C1572" s="10" t="s">
        <v>3147</v>
      </c>
      <c r="D1572" s="6" t="s">
        <v>10</v>
      </c>
      <c r="E1572" s="4" t="str">
        <f t="shared" si="1"/>
        <v>disagree</v>
      </c>
      <c r="F1572" s="4" t="str">
        <f t="shared" ref="F1572:F1574" si="612">if(or(and(B1572="Neutrale",D1572="A Favore"),and(B1572="A Favore",D1572="Neutrale")),"neutrale-favore")</f>
        <v>neutrale-favore</v>
      </c>
      <c r="G1572" s="8" t="b">
        <f t="shared" ref="G1572:G1574" si="613">if(or(and(B1572="Neutrale",D1572="Contro"),and(B1572="Contro",D1572="Neutrale")),"neutrale-contro")</f>
        <v>0</v>
      </c>
      <c r="H1572" s="8" t="b">
        <f t="shared" ref="H1572:H1574" si="614">if(or(and(B1572="Contro",D1572="A Favore"),and(B1572="A Favore",D1572="Contro")),"contro-favore")</f>
        <v>0</v>
      </c>
      <c r="J1572" s="8" t="b">
        <f t="shared" si="2"/>
        <v>0</v>
      </c>
    </row>
    <row r="1573" ht="15.75" customHeight="1">
      <c r="A1573" s="11" t="s">
        <v>3148</v>
      </c>
      <c r="B1573" s="6" t="s">
        <v>12</v>
      </c>
      <c r="C1573" s="10" t="s">
        <v>3149</v>
      </c>
      <c r="D1573" s="6" t="s">
        <v>17</v>
      </c>
      <c r="E1573" s="4" t="str">
        <f t="shared" si="1"/>
        <v>disagree</v>
      </c>
      <c r="F1573" s="4" t="b">
        <f t="shared" si="612"/>
        <v>0</v>
      </c>
      <c r="G1573" s="8" t="b">
        <f t="shared" si="613"/>
        <v>0</v>
      </c>
      <c r="H1573" s="8" t="str">
        <f t="shared" si="614"/>
        <v>contro-favore</v>
      </c>
      <c r="I1573" s="4" t="s">
        <v>12</v>
      </c>
      <c r="J1573" s="8" t="str">
        <f t="shared" si="2"/>
        <v>risolto</v>
      </c>
    </row>
    <row r="1574" ht="15.75" customHeight="1">
      <c r="A1574" s="11" t="s">
        <v>3150</v>
      </c>
      <c r="B1574" s="6" t="s">
        <v>10</v>
      </c>
      <c r="C1574" s="10" t="s">
        <v>3151</v>
      </c>
      <c r="D1574" s="6" t="s">
        <v>394</v>
      </c>
      <c r="E1574" s="4" t="str">
        <f t="shared" si="1"/>
        <v>disagree</v>
      </c>
      <c r="F1574" s="4" t="b">
        <f t="shared" si="612"/>
        <v>0</v>
      </c>
      <c r="G1574" s="8" t="b">
        <f t="shared" si="613"/>
        <v>0</v>
      </c>
      <c r="H1574" s="8" t="b">
        <f t="shared" si="614"/>
        <v>0</v>
      </c>
      <c r="J1574" s="8" t="b">
        <f t="shared" si="2"/>
        <v>0</v>
      </c>
    </row>
    <row r="1575" ht="15.75" customHeight="1">
      <c r="A1575" s="11" t="s">
        <v>3152</v>
      </c>
      <c r="B1575" s="6" t="s">
        <v>10</v>
      </c>
      <c r="C1575" s="10" t="s">
        <v>3153</v>
      </c>
      <c r="D1575" s="6" t="s">
        <v>10</v>
      </c>
      <c r="E1575" s="4" t="str">
        <f t="shared" si="1"/>
        <v>agree</v>
      </c>
      <c r="J1575" s="8" t="b">
        <f t="shared" si="2"/>
        <v>0</v>
      </c>
    </row>
    <row r="1576" ht="15.75" customHeight="1">
      <c r="A1576" s="11" t="s">
        <v>3154</v>
      </c>
      <c r="B1576" s="6" t="s">
        <v>10</v>
      </c>
      <c r="C1576" s="10" t="s">
        <v>3155</v>
      </c>
      <c r="D1576" s="6" t="s">
        <v>12</v>
      </c>
      <c r="E1576" s="4" t="str">
        <f t="shared" si="1"/>
        <v>disagree</v>
      </c>
      <c r="F1576" s="4" t="str">
        <f t="shared" ref="F1576:F1578" si="615">if(or(and(B1576="Neutrale",D1576="A Favore"),and(B1576="A Favore",D1576="Neutrale")),"neutrale-favore")</f>
        <v>neutrale-favore</v>
      </c>
      <c r="G1576" s="8" t="b">
        <f t="shared" ref="G1576:G1578" si="616">if(or(and(B1576="Neutrale",D1576="Contro"),and(B1576="Contro",D1576="Neutrale")),"neutrale-contro")</f>
        <v>0</v>
      </c>
      <c r="H1576" s="8" t="b">
        <f t="shared" ref="H1576:H1578" si="617">if(or(and(B1576="Contro",D1576="A Favore"),and(B1576="A Favore",D1576="Contro")),"contro-favore")</f>
        <v>0</v>
      </c>
      <c r="J1576" s="8" t="b">
        <f t="shared" si="2"/>
        <v>0</v>
      </c>
    </row>
    <row r="1577" ht="15.75" customHeight="1">
      <c r="A1577" s="11" t="s">
        <v>3156</v>
      </c>
      <c r="B1577" s="6" t="s">
        <v>12</v>
      </c>
      <c r="C1577" s="10" t="s">
        <v>3157</v>
      </c>
      <c r="D1577" s="6" t="s">
        <v>10</v>
      </c>
      <c r="E1577" s="4" t="str">
        <f t="shared" si="1"/>
        <v>disagree</v>
      </c>
      <c r="F1577" s="4" t="str">
        <f t="shared" si="615"/>
        <v>neutrale-favore</v>
      </c>
      <c r="G1577" s="8" t="b">
        <f t="shared" si="616"/>
        <v>0</v>
      </c>
      <c r="H1577" s="8" t="b">
        <f t="shared" si="617"/>
        <v>0</v>
      </c>
      <c r="J1577" s="8" t="b">
        <f t="shared" si="2"/>
        <v>0</v>
      </c>
    </row>
    <row r="1578" ht="15.75" customHeight="1">
      <c r="A1578" s="11" t="s">
        <v>3158</v>
      </c>
      <c r="B1578" s="6" t="s">
        <v>12</v>
      </c>
      <c r="C1578" s="10" t="s">
        <v>3159</v>
      </c>
      <c r="D1578" s="6" t="s">
        <v>17</v>
      </c>
      <c r="E1578" s="4" t="str">
        <f t="shared" si="1"/>
        <v>disagree</v>
      </c>
      <c r="F1578" s="4" t="b">
        <f t="shared" si="615"/>
        <v>0</v>
      </c>
      <c r="G1578" s="8" t="b">
        <f t="shared" si="616"/>
        <v>0</v>
      </c>
      <c r="H1578" s="8" t="str">
        <f t="shared" si="617"/>
        <v>contro-favore</v>
      </c>
      <c r="I1578" s="4" t="s">
        <v>12</v>
      </c>
      <c r="J1578" s="8" t="str">
        <f t="shared" si="2"/>
        <v>risolto</v>
      </c>
    </row>
    <row r="1579" ht="15.75" customHeight="1">
      <c r="A1579" s="11" t="s">
        <v>3160</v>
      </c>
      <c r="B1579" s="6" t="s">
        <v>10</v>
      </c>
      <c r="C1579" s="10" t="s">
        <v>3161</v>
      </c>
      <c r="D1579" s="6" t="s">
        <v>10</v>
      </c>
      <c r="E1579" s="4" t="str">
        <f t="shared" si="1"/>
        <v>agree</v>
      </c>
      <c r="J1579" s="8" t="b">
        <f t="shared" si="2"/>
        <v>0</v>
      </c>
    </row>
    <row r="1580" ht="15.75" customHeight="1">
      <c r="A1580" s="11" t="s">
        <v>3162</v>
      </c>
      <c r="B1580" s="6" t="s">
        <v>12</v>
      </c>
      <c r="C1580" s="10" t="s">
        <v>3163</v>
      </c>
      <c r="D1580" s="6" t="s">
        <v>12</v>
      </c>
      <c r="E1580" s="4" t="str">
        <f t="shared" si="1"/>
        <v>agree</v>
      </c>
      <c r="J1580" s="8" t="b">
        <f t="shared" si="2"/>
        <v>0</v>
      </c>
    </row>
    <row r="1581" ht="15.75" customHeight="1">
      <c r="A1581" s="11" t="s">
        <v>3164</v>
      </c>
      <c r="B1581" s="6" t="s">
        <v>12</v>
      </c>
      <c r="C1581" s="10" t="s">
        <v>3165</v>
      </c>
      <c r="D1581" s="6" t="s">
        <v>17</v>
      </c>
      <c r="E1581" s="4" t="str">
        <f t="shared" si="1"/>
        <v>disagree</v>
      </c>
      <c r="F1581" s="4" t="b">
        <f t="shared" ref="F1581:F1583" si="618">if(or(and(B1581="Neutrale",D1581="A Favore"),and(B1581="A Favore",D1581="Neutrale")),"neutrale-favore")</f>
        <v>0</v>
      </c>
      <c r="G1581" s="8" t="b">
        <f t="shared" ref="G1581:G1583" si="619">if(or(and(B1581="Neutrale",D1581="Contro"),and(B1581="Contro",D1581="Neutrale")),"neutrale-contro")</f>
        <v>0</v>
      </c>
      <c r="H1581" s="8" t="str">
        <f t="shared" ref="H1581:H1583" si="620">if(or(and(B1581="Contro",D1581="A Favore"),and(B1581="A Favore",D1581="Contro")),"contro-favore")</f>
        <v>contro-favore</v>
      </c>
      <c r="I1581" s="4" t="s">
        <v>10</v>
      </c>
      <c r="J1581" s="8" t="b">
        <f t="shared" si="2"/>
        <v>0</v>
      </c>
    </row>
    <row r="1582" ht="15.75" customHeight="1">
      <c r="A1582" s="11" t="s">
        <v>3166</v>
      </c>
      <c r="B1582" s="6" t="s">
        <v>12</v>
      </c>
      <c r="C1582" s="10" t="s">
        <v>3167</v>
      </c>
      <c r="D1582" s="6" t="s">
        <v>17</v>
      </c>
      <c r="E1582" s="4" t="str">
        <f t="shared" si="1"/>
        <v>disagree</v>
      </c>
      <c r="F1582" s="4" t="b">
        <f t="shared" si="618"/>
        <v>0</v>
      </c>
      <c r="G1582" s="8" t="b">
        <f t="shared" si="619"/>
        <v>0</v>
      </c>
      <c r="H1582" s="8" t="str">
        <f t="shared" si="620"/>
        <v>contro-favore</v>
      </c>
      <c r="I1582" s="4" t="s">
        <v>12</v>
      </c>
      <c r="J1582" s="8" t="str">
        <f t="shared" si="2"/>
        <v>risolto</v>
      </c>
    </row>
    <row r="1583" ht="15.75" customHeight="1">
      <c r="A1583" s="11" t="s">
        <v>3168</v>
      </c>
      <c r="B1583" s="6" t="s">
        <v>10</v>
      </c>
      <c r="C1583" s="10" t="s">
        <v>3169</v>
      </c>
      <c r="D1583" s="6" t="s">
        <v>12</v>
      </c>
      <c r="E1583" s="4" t="str">
        <f t="shared" si="1"/>
        <v>disagree</v>
      </c>
      <c r="F1583" s="4" t="str">
        <f t="shared" si="618"/>
        <v>neutrale-favore</v>
      </c>
      <c r="G1583" s="8" t="b">
        <f t="shared" si="619"/>
        <v>0</v>
      </c>
      <c r="H1583" s="8" t="b">
        <f t="shared" si="620"/>
        <v>0</v>
      </c>
      <c r="J1583" s="8" t="b">
        <f t="shared" si="2"/>
        <v>0</v>
      </c>
    </row>
    <row r="1584" ht="15.75" customHeight="1">
      <c r="A1584" s="11" t="s">
        <v>3170</v>
      </c>
      <c r="B1584" s="6" t="s">
        <v>215</v>
      </c>
      <c r="C1584" s="10" t="s">
        <v>3171</v>
      </c>
      <c r="D1584" s="6" t="s">
        <v>394</v>
      </c>
      <c r="E1584" s="4" t="str">
        <f t="shared" si="1"/>
        <v>agree</v>
      </c>
      <c r="J1584" s="8" t="b">
        <f t="shared" si="2"/>
        <v>0</v>
      </c>
    </row>
    <row r="1585" ht="15.75" customHeight="1">
      <c r="A1585" s="11" t="s">
        <v>3172</v>
      </c>
      <c r="B1585" s="6" t="s">
        <v>12</v>
      </c>
      <c r="C1585" s="10" t="s">
        <v>3173</v>
      </c>
      <c r="D1585" s="6" t="s">
        <v>10</v>
      </c>
      <c r="E1585" s="4" t="str">
        <f t="shared" si="1"/>
        <v>disagree</v>
      </c>
      <c r="F1585" s="4" t="str">
        <f t="shared" ref="F1585:F1590" si="621">if(or(and(B1585="Neutrale",D1585="A Favore"),and(B1585="A Favore",D1585="Neutrale")),"neutrale-favore")</f>
        <v>neutrale-favore</v>
      </c>
      <c r="G1585" s="8" t="b">
        <f t="shared" ref="G1585:G1590" si="622">if(or(and(B1585="Neutrale",D1585="Contro"),and(B1585="Contro",D1585="Neutrale")),"neutrale-contro")</f>
        <v>0</v>
      </c>
      <c r="H1585" s="8" t="b">
        <f t="shared" ref="H1585:H1590" si="623">if(or(and(B1585="Contro",D1585="A Favore"),and(B1585="A Favore",D1585="Contro")),"contro-favore")</f>
        <v>0</v>
      </c>
      <c r="J1585" s="8" t="b">
        <f t="shared" si="2"/>
        <v>0</v>
      </c>
    </row>
    <row r="1586" ht="15.75" customHeight="1">
      <c r="A1586" s="11" t="s">
        <v>3174</v>
      </c>
      <c r="B1586" s="6" t="s">
        <v>12</v>
      </c>
      <c r="C1586" s="10" t="s">
        <v>3175</v>
      </c>
      <c r="D1586" s="6" t="s">
        <v>10</v>
      </c>
      <c r="E1586" s="4" t="str">
        <f t="shared" si="1"/>
        <v>disagree</v>
      </c>
      <c r="F1586" s="4" t="str">
        <f t="shared" si="621"/>
        <v>neutrale-favore</v>
      </c>
      <c r="G1586" s="8" t="b">
        <f t="shared" si="622"/>
        <v>0</v>
      </c>
      <c r="H1586" s="8" t="b">
        <f t="shared" si="623"/>
        <v>0</v>
      </c>
      <c r="J1586" s="8" t="b">
        <f t="shared" si="2"/>
        <v>0</v>
      </c>
    </row>
    <row r="1587" ht="15.75" customHeight="1">
      <c r="A1587" s="11" t="s">
        <v>3176</v>
      </c>
      <c r="B1587" s="6" t="s">
        <v>12</v>
      </c>
      <c r="C1587" s="10" t="s">
        <v>3177</v>
      </c>
      <c r="D1587" s="6" t="s">
        <v>17</v>
      </c>
      <c r="E1587" s="4" t="str">
        <f t="shared" si="1"/>
        <v>disagree</v>
      </c>
      <c r="F1587" s="4" t="b">
        <f t="shared" si="621"/>
        <v>0</v>
      </c>
      <c r="G1587" s="8" t="b">
        <f t="shared" si="622"/>
        <v>0</v>
      </c>
      <c r="H1587" s="8" t="str">
        <f t="shared" si="623"/>
        <v>contro-favore</v>
      </c>
      <c r="J1587" s="8" t="b">
        <f t="shared" si="2"/>
        <v>0</v>
      </c>
    </row>
    <row r="1588" ht="15.75" customHeight="1">
      <c r="A1588" s="11" t="s">
        <v>3178</v>
      </c>
      <c r="B1588" s="6" t="s">
        <v>12</v>
      </c>
      <c r="C1588" s="10" t="s">
        <v>3179</v>
      </c>
      <c r="D1588" s="6" t="s">
        <v>10</v>
      </c>
      <c r="E1588" s="4" t="str">
        <f t="shared" si="1"/>
        <v>disagree</v>
      </c>
      <c r="F1588" s="4" t="str">
        <f t="shared" si="621"/>
        <v>neutrale-favore</v>
      </c>
      <c r="G1588" s="8" t="b">
        <f t="shared" si="622"/>
        <v>0</v>
      </c>
      <c r="H1588" s="8" t="b">
        <f t="shared" si="623"/>
        <v>0</v>
      </c>
      <c r="J1588" s="8" t="b">
        <f t="shared" si="2"/>
        <v>0</v>
      </c>
    </row>
    <row r="1589" ht="15.75" customHeight="1">
      <c r="A1589" s="11" t="s">
        <v>3180</v>
      </c>
      <c r="B1589" s="6" t="s">
        <v>10</v>
      </c>
      <c r="C1589" s="10" t="s">
        <v>3181</v>
      </c>
      <c r="D1589" s="6" t="s">
        <v>12</v>
      </c>
      <c r="E1589" s="4" t="str">
        <f t="shared" si="1"/>
        <v>disagree</v>
      </c>
      <c r="F1589" s="4" t="str">
        <f t="shared" si="621"/>
        <v>neutrale-favore</v>
      </c>
      <c r="G1589" s="8" t="b">
        <f t="shared" si="622"/>
        <v>0</v>
      </c>
      <c r="H1589" s="8" t="b">
        <f t="shared" si="623"/>
        <v>0</v>
      </c>
      <c r="J1589" s="8" t="b">
        <f t="shared" si="2"/>
        <v>0</v>
      </c>
    </row>
    <row r="1590" ht="15.75" customHeight="1">
      <c r="A1590" s="11" t="s">
        <v>3182</v>
      </c>
      <c r="B1590" s="6" t="s">
        <v>215</v>
      </c>
      <c r="C1590" s="10" t="s">
        <v>3183</v>
      </c>
      <c r="D1590" s="6" t="s">
        <v>10</v>
      </c>
      <c r="E1590" s="4" t="str">
        <f t="shared" si="1"/>
        <v>disagree</v>
      </c>
      <c r="F1590" s="4" t="b">
        <f t="shared" si="621"/>
        <v>0</v>
      </c>
      <c r="G1590" s="8" t="b">
        <f t="shared" si="622"/>
        <v>0</v>
      </c>
      <c r="H1590" s="8" t="b">
        <f t="shared" si="623"/>
        <v>0</v>
      </c>
      <c r="J1590" s="8" t="b">
        <f t="shared" si="2"/>
        <v>0</v>
      </c>
    </row>
    <row r="1591" ht="15.75" customHeight="1">
      <c r="A1591" s="11" t="s">
        <v>3184</v>
      </c>
      <c r="B1591" s="6" t="s">
        <v>12</v>
      </c>
      <c r="C1591" s="10" t="s">
        <v>3185</v>
      </c>
      <c r="D1591" s="6" t="s">
        <v>12</v>
      </c>
      <c r="E1591" s="4" t="str">
        <f t="shared" si="1"/>
        <v>agree</v>
      </c>
      <c r="J1591" s="8" t="b">
        <f t="shared" si="2"/>
        <v>0</v>
      </c>
    </row>
    <row r="1592" ht="15.75" customHeight="1">
      <c r="A1592" s="11" t="s">
        <v>3186</v>
      </c>
      <c r="B1592" s="6" t="s">
        <v>10</v>
      </c>
      <c r="C1592" s="10" t="s">
        <v>3187</v>
      </c>
      <c r="D1592" s="6" t="s">
        <v>10</v>
      </c>
      <c r="E1592" s="4" t="str">
        <f t="shared" si="1"/>
        <v>agree</v>
      </c>
      <c r="J1592" s="8" t="b">
        <f t="shared" si="2"/>
        <v>0</v>
      </c>
    </row>
    <row r="1593" ht="15.75" customHeight="1">
      <c r="A1593" s="11" t="s">
        <v>3188</v>
      </c>
      <c r="B1593" s="6" t="s">
        <v>10</v>
      </c>
      <c r="C1593" s="10" t="s">
        <v>3189</v>
      </c>
      <c r="D1593" s="6" t="s">
        <v>10</v>
      </c>
      <c r="E1593" s="4" t="str">
        <f t="shared" si="1"/>
        <v>agree</v>
      </c>
      <c r="J1593" s="8" t="b">
        <f t="shared" si="2"/>
        <v>0</v>
      </c>
    </row>
    <row r="1594" ht="15.75" customHeight="1">
      <c r="A1594" s="11" t="s">
        <v>3190</v>
      </c>
      <c r="B1594" s="6" t="s">
        <v>10</v>
      </c>
      <c r="C1594" s="10" t="s">
        <v>3191</v>
      </c>
      <c r="D1594" s="6" t="s">
        <v>10</v>
      </c>
      <c r="E1594" s="4" t="str">
        <f t="shared" si="1"/>
        <v>agree</v>
      </c>
      <c r="J1594" s="8" t="b">
        <f t="shared" si="2"/>
        <v>0</v>
      </c>
    </row>
    <row r="1595" ht="15.75" customHeight="1">
      <c r="A1595" s="11" t="s">
        <v>3192</v>
      </c>
      <c r="B1595" s="6" t="s">
        <v>10</v>
      </c>
      <c r="C1595" s="10" t="s">
        <v>1181</v>
      </c>
      <c r="D1595" s="6" t="s">
        <v>10</v>
      </c>
      <c r="E1595" s="4" t="str">
        <f t="shared" si="1"/>
        <v>agree</v>
      </c>
      <c r="J1595" s="8" t="b">
        <f t="shared" si="2"/>
        <v>0</v>
      </c>
    </row>
    <row r="1596" ht="15.75" customHeight="1">
      <c r="A1596" s="11" t="s">
        <v>3193</v>
      </c>
      <c r="B1596" s="6" t="s">
        <v>10</v>
      </c>
      <c r="C1596" s="10" t="s">
        <v>3194</v>
      </c>
      <c r="D1596" s="6" t="s">
        <v>10</v>
      </c>
      <c r="E1596" s="4" t="str">
        <f t="shared" si="1"/>
        <v>agree</v>
      </c>
      <c r="J1596" s="8" t="b">
        <f t="shared" si="2"/>
        <v>0</v>
      </c>
    </row>
    <row r="1597" ht="15.75" customHeight="1">
      <c r="A1597" s="11" t="s">
        <v>3195</v>
      </c>
      <c r="B1597" s="6" t="s">
        <v>215</v>
      </c>
      <c r="C1597" s="10" t="s">
        <v>3196</v>
      </c>
      <c r="D1597" s="6" t="s">
        <v>10</v>
      </c>
      <c r="E1597" s="4" t="str">
        <f t="shared" si="1"/>
        <v>disagree</v>
      </c>
      <c r="F1597" s="4" t="b">
        <f>if(or(and(B1597="Neutrale",D1597="A Favore"),and(B1597="A Favore",D1597="Neutrale")),"neutrale-favore")</f>
        <v>0</v>
      </c>
      <c r="G1597" s="8" t="b">
        <f>if(or(and(B1597="Neutrale",D1597="Contro"),and(B1597="Contro",D1597="Neutrale")),"neutrale-contro")</f>
        <v>0</v>
      </c>
      <c r="H1597" s="8" t="b">
        <f>if(or(and(B1597="Contro",D1597="A Favore"),and(B1597="A Favore",D1597="Contro")),"contro-favore")</f>
        <v>0</v>
      </c>
      <c r="J1597" s="8" t="b">
        <f t="shared" si="2"/>
        <v>0</v>
      </c>
    </row>
    <row r="1598" ht="15.75" customHeight="1">
      <c r="A1598" s="11" t="s">
        <v>3197</v>
      </c>
      <c r="B1598" s="6" t="s">
        <v>215</v>
      </c>
      <c r="C1598" s="10" t="s">
        <v>3198</v>
      </c>
      <c r="D1598" s="6" t="s">
        <v>215</v>
      </c>
      <c r="E1598" s="4" t="str">
        <f t="shared" si="1"/>
        <v>agree</v>
      </c>
      <c r="J1598" s="8" t="b">
        <f t="shared" si="2"/>
        <v>0</v>
      </c>
    </row>
    <row r="1599" ht="15.75" customHeight="1">
      <c r="A1599" s="11" t="s">
        <v>3199</v>
      </c>
      <c r="B1599" s="6" t="s">
        <v>10</v>
      </c>
      <c r="C1599" s="10" t="s">
        <v>3200</v>
      </c>
      <c r="D1599" s="6" t="s">
        <v>10</v>
      </c>
      <c r="E1599" s="4" t="str">
        <f t="shared" si="1"/>
        <v>agree</v>
      </c>
      <c r="J1599" s="8" t="b">
        <f t="shared" si="2"/>
        <v>0</v>
      </c>
    </row>
    <row r="1600" ht="15.75" customHeight="1">
      <c r="A1600" s="11" t="s">
        <v>3201</v>
      </c>
      <c r="B1600" s="6" t="s">
        <v>12</v>
      </c>
      <c r="C1600" s="10" t="s">
        <v>3202</v>
      </c>
      <c r="D1600" s="6" t="s">
        <v>17</v>
      </c>
      <c r="E1600" s="4" t="str">
        <f t="shared" si="1"/>
        <v>disagree</v>
      </c>
      <c r="F1600" s="4" t="b">
        <f>if(or(and(B1600="Neutrale",D1600="A Favore"),and(B1600="A Favore",D1600="Neutrale")),"neutrale-favore")</f>
        <v>0</v>
      </c>
      <c r="G1600" s="8" t="b">
        <f>if(or(and(B1600="Neutrale",D1600="Contro"),and(B1600="Contro",D1600="Neutrale")),"neutrale-contro")</f>
        <v>0</v>
      </c>
      <c r="H1600" s="8" t="str">
        <f>if(or(and(B1600="Contro",D1600="A Favore"),and(B1600="A Favore",D1600="Contro")),"contro-favore")</f>
        <v>contro-favore</v>
      </c>
      <c r="J1600" s="8" t="b">
        <f t="shared" si="2"/>
        <v>0</v>
      </c>
    </row>
    <row r="1601" ht="15.75" customHeight="1">
      <c r="A1601" s="11" t="s">
        <v>3203</v>
      </c>
      <c r="B1601" s="6" t="s">
        <v>215</v>
      </c>
      <c r="C1601" s="10" t="s">
        <v>3204</v>
      </c>
      <c r="D1601" s="6" t="s">
        <v>215</v>
      </c>
      <c r="E1601" s="4" t="str">
        <f t="shared" si="1"/>
        <v>agree</v>
      </c>
      <c r="J1601" s="8" t="b">
        <f t="shared" si="2"/>
        <v>0</v>
      </c>
    </row>
    <row r="1602" ht="15.75" customHeight="1">
      <c r="A1602" s="11" t="s">
        <v>3205</v>
      </c>
      <c r="B1602" s="6" t="s">
        <v>12</v>
      </c>
      <c r="C1602" s="10" t="s">
        <v>3206</v>
      </c>
      <c r="D1602" s="6" t="s">
        <v>12</v>
      </c>
      <c r="E1602" s="4" t="str">
        <f t="shared" si="1"/>
        <v>agree</v>
      </c>
      <c r="J1602" s="8" t="b">
        <f t="shared" si="2"/>
        <v>0</v>
      </c>
    </row>
    <row r="1603" ht="15.75" customHeight="1">
      <c r="A1603" s="11" t="s">
        <v>3207</v>
      </c>
      <c r="B1603" s="6" t="s">
        <v>10</v>
      </c>
      <c r="C1603" s="10" t="s">
        <v>3208</v>
      </c>
      <c r="D1603" s="6" t="s">
        <v>10</v>
      </c>
      <c r="E1603" s="4" t="str">
        <f t="shared" si="1"/>
        <v>agree</v>
      </c>
      <c r="J1603" s="8" t="b">
        <f t="shared" si="2"/>
        <v>0</v>
      </c>
    </row>
    <row r="1604" ht="15.75" customHeight="1">
      <c r="A1604" s="11" t="s">
        <v>3209</v>
      </c>
      <c r="B1604" s="6" t="s">
        <v>12</v>
      </c>
      <c r="C1604" s="10" t="s">
        <v>3210</v>
      </c>
      <c r="D1604" s="6" t="s">
        <v>17</v>
      </c>
      <c r="E1604" s="4" t="str">
        <f t="shared" si="1"/>
        <v>disagree</v>
      </c>
      <c r="F1604" s="4" t="b">
        <f t="shared" ref="F1604:F1605" si="624">if(or(and(B1604="Neutrale",D1604="A Favore"),and(B1604="A Favore",D1604="Neutrale")),"neutrale-favore")</f>
        <v>0</v>
      </c>
      <c r="G1604" s="8" t="b">
        <f t="shared" ref="G1604:G1605" si="625">if(or(and(B1604="Neutrale",D1604="Contro"),and(B1604="Contro",D1604="Neutrale")),"neutrale-contro")</f>
        <v>0</v>
      </c>
      <c r="H1604" s="8" t="str">
        <f t="shared" ref="H1604:H1605" si="626">if(or(and(B1604="Contro",D1604="A Favore"),and(B1604="A Favore",D1604="Contro")),"contro-favore")</f>
        <v>contro-favore</v>
      </c>
      <c r="I1604" s="4" t="s">
        <v>12</v>
      </c>
      <c r="J1604" s="8" t="str">
        <f t="shared" si="2"/>
        <v>risolto</v>
      </c>
    </row>
    <row r="1605" ht="15.75" customHeight="1">
      <c r="A1605" s="11" t="s">
        <v>3211</v>
      </c>
      <c r="B1605" s="6" t="s">
        <v>10</v>
      </c>
      <c r="C1605" s="10" t="s">
        <v>3212</v>
      </c>
      <c r="D1605" s="6" t="s">
        <v>17</v>
      </c>
      <c r="E1605" s="4" t="str">
        <f t="shared" si="1"/>
        <v>disagree</v>
      </c>
      <c r="F1605" s="4" t="b">
        <f t="shared" si="624"/>
        <v>0</v>
      </c>
      <c r="G1605" s="8" t="str">
        <f t="shared" si="625"/>
        <v>neutrale-contro</v>
      </c>
      <c r="H1605" s="8" t="b">
        <f t="shared" si="626"/>
        <v>0</v>
      </c>
      <c r="J1605" s="8" t="b">
        <f t="shared" si="2"/>
        <v>0</v>
      </c>
    </row>
    <row r="1606" ht="15.75" customHeight="1">
      <c r="A1606" s="11" t="s">
        <v>3213</v>
      </c>
      <c r="B1606" s="6" t="s">
        <v>10</v>
      </c>
      <c r="C1606" s="10" t="s">
        <v>3214</v>
      </c>
      <c r="D1606" s="6" t="s">
        <v>10</v>
      </c>
      <c r="E1606" s="4" t="str">
        <f t="shared" si="1"/>
        <v>agree</v>
      </c>
      <c r="J1606" s="8" t="b">
        <f t="shared" si="2"/>
        <v>0</v>
      </c>
    </row>
    <row r="1607" ht="15.75" customHeight="1">
      <c r="A1607" s="11" t="s">
        <v>3215</v>
      </c>
      <c r="B1607" s="6" t="s">
        <v>10</v>
      </c>
      <c r="C1607" s="10" t="s">
        <v>3216</v>
      </c>
      <c r="D1607" s="6" t="s">
        <v>10</v>
      </c>
      <c r="E1607" s="4" t="str">
        <f t="shared" si="1"/>
        <v>agree</v>
      </c>
      <c r="J1607" s="8" t="b">
        <f t="shared" si="2"/>
        <v>0</v>
      </c>
    </row>
    <row r="1608" ht="15.75" customHeight="1">
      <c r="A1608" s="11" t="s">
        <v>3217</v>
      </c>
      <c r="B1608" s="6" t="s">
        <v>10</v>
      </c>
      <c r="C1608" s="10" t="s">
        <v>3218</v>
      </c>
      <c r="D1608" s="6" t="s">
        <v>10</v>
      </c>
      <c r="E1608" s="4" t="str">
        <f t="shared" si="1"/>
        <v>agree</v>
      </c>
      <c r="J1608" s="8" t="b">
        <f t="shared" si="2"/>
        <v>0</v>
      </c>
    </row>
    <row r="1609" ht="15.75" customHeight="1">
      <c r="A1609" s="11" t="s">
        <v>3219</v>
      </c>
      <c r="B1609" s="6" t="s">
        <v>12</v>
      </c>
      <c r="C1609" s="10" t="s">
        <v>3220</v>
      </c>
      <c r="D1609" s="6" t="s">
        <v>10</v>
      </c>
      <c r="E1609" s="4" t="str">
        <f t="shared" si="1"/>
        <v>disagree</v>
      </c>
      <c r="F1609" s="4" t="str">
        <f>if(or(and(B1609="Neutrale",D1609="A Favore"),and(B1609="A Favore",D1609="Neutrale")),"neutrale-favore")</f>
        <v>neutrale-favore</v>
      </c>
      <c r="G1609" s="8" t="b">
        <f>if(or(and(B1609="Neutrale",D1609="Contro"),and(B1609="Contro",D1609="Neutrale")),"neutrale-contro")</f>
        <v>0</v>
      </c>
      <c r="H1609" s="8" t="b">
        <f>if(or(and(B1609="Contro",D1609="A Favore"),and(B1609="A Favore",D1609="Contro")),"contro-favore")</f>
        <v>0</v>
      </c>
      <c r="J1609" s="8" t="b">
        <f t="shared" si="2"/>
        <v>0</v>
      </c>
    </row>
    <row r="1610" ht="15.75" customHeight="1">
      <c r="A1610" s="11" t="s">
        <v>3221</v>
      </c>
      <c r="B1610" s="6" t="s">
        <v>12</v>
      </c>
      <c r="C1610" s="10" t="s">
        <v>3222</v>
      </c>
      <c r="D1610" s="6" t="s">
        <v>12</v>
      </c>
      <c r="E1610" s="4" t="str">
        <f t="shared" si="1"/>
        <v>agree</v>
      </c>
      <c r="J1610" s="8" t="b">
        <f t="shared" si="2"/>
        <v>0</v>
      </c>
    </row>
    <row r="1611" ht="15.75" customHeight="1">
      <c r="A1611" s="11" t="s">
        <v>3223</v>
      </c>
      <c r="B1611" s="6" t="s">
        <v>10</v>
      </c>
      <c r="C1611" s="10" t="s">
        <v>3224</v>
      </c>
      <c r="D1611" s="6" t="s">
        <v>17</v>
      </c>
      <c r="E1611" s="4" t="str">
        <f t="shared" si="1"/>
        <v>disagree</v>
      </c>
      <c r="F1611" s="4" t="b">
        <f t="shared" ref="F1611:F1613" si="627">if(or(and(B1611="Neutrale",D1611="A Favore"),and(B1611="A Favore",D1611="Neutrale")),"neutrale-favore")</f>
        <v>0</v>
      </c>
      <c r="G1611" s="8" t="str">
        <f t="shared" ref="G1611:G1613" si="628">if(or(and(B1611="Neutrale",D1611="Contro"),and(B1611="Contro",D1611="Neutrale")),"neutrale-contro")</f>
        <v>neutrale-contro</v>
      </c>
      <c r="H1611" s="8" t="b">
        <f t="shared" ref="H1611:H1613" si="629">if(or(and(B1611="Contro",D1611="A Favore"),and(B1611="A Favore",D1611="Contro")),"contro-favore")</f>
        <v>0</v>
      </c>
      <c r="J1611" s="8" t="b">
        <f t="shared" si="2"/>
        <v>0</v>
      </c>
    </row>
    <row r="1612" ht="15.75" customHeight="1">
      <c r="A1612" s="11" t="s">
        <v>3225</v>
      </c>
      <c r="B1612" s="6" t="s">
        <v>10</v>
      </c>
      <c r="C1612" s="10" t="s">
        <v>3226</v>
      </c>
      <c r="D1612" s="6" t="s">
        <v>12</v>
      </c>
      <c r="E1612" s="4" t="str">
        <f t="shared" si="1"/>
        <v>disagree</v>
      </c>
      <c r="F1612" s="4" t="str">
        <f t="shared" si="627"/>
        <v>neutrale-favore</v>
      </c>
      <c r="G1612" s="8" t="b">
        <f t="shared" si="628"/>
        <v>0</v>
      </c>
      <c r="H1612" s="8" t="b">
        <f t="shared" si="629"/>
        <v>0</v>
      </c>
      <c r="J1612" s="8" t="b">
        <f t="shared" si="2"/>
        <v>0</v>
      </c>
    </row>
    <row r="1613" ht="15.75" customHeight="1">
      <c r="A1613" s="11" t="s">
        <v>3227</v>
      </c>
      <c r="B1613" s="6" t="s">
        <v>10</v>
      </c>
      <c r="C1613" s="10" t="s">
        <v>3228</v>
      </c>
      <c r="D1613" s="6" t="s">
        <v>17</v>
      </c>
      <c r="E1613" s="4" t="str">
        <f t="shared" si="1"/>
        <v>disagree</v>
      </c>
      <c r="F1613" s="4" t="b">
        <f t="shared" si="627"/>
        <v>0</v>
      </c>
      <c r="G1613" s="8" t="str">
        <f t="shared" si="628"/>
        <v>neutrale-contro</v>
      </c>
      <c r="H1613" s="8" t="b">
        <f t="shared" si="629"/>
        <v>0</v>
      </c>
      <c r="J1613" s="8" t="b">
        <f t="shared" si="2"/>
        <v>0</v>
      </c>
    </row>
    <row r="1614" ht="15.75" customHeight="1">
      <c r="A1614" s="11" t="s">
        <v>3229</v>
      </c>
      <c r="B1614" s="6" t="s">
        <v>12</v>
      </c>
      <c r="C1614" s="10" t="s">
        <v>3230</v>
      </c>
      <c r="D1614" s="6" t="s">
        <v>12</v>
      </c>
      <c r="E1614" s="4" t="str">
        <f t="shared" si="1"/>
        <v>agree</v>
      </c>
      <c r="J1614" s="8" t="b">
        <f t="shared" si="2"/>
        <v>0</v>
      </c>
    </row>
    <row r="1615" ht="15.75" customHeight="1">
      <c r="A1615" s="11" t="s">
        <v>3231</v>
      </c>
      <c r="B1615" s="6" t="s">
        <v>10</v>
      </c>
      <c r="C1615" s="10" t="s">
        <v>3232</v>
      </c>
      <c r="D1615" s="6" t="s">
        <v>17</v>
      </c>
      <c r="E1615" s="4" t="str">
        <f t="shared" si="1"/>
        <v>disagree</v>
      </c>
      <c r="F1615" s="4" t="b">
        <f>if(or(and(B1615="Neutrale",D1615="A Favore"),and(B1615="A Favore",D1615="Neutrale")),"neutrale-favore")</f>
        <v>0</v>
      </c>
      <c r="G1615" s="8" t="str">
        <f>if(or(and(B1615="Neutrale",D1615="Contro"),and(B1615="Contro",D1615="Neutrale")),"neutrale-contro")</f>
        <v>neutrale-contro</v>
      </c>
      <c r="H1615" s="8" t="b">
        <f>if(or(and(B1615="Contro",D1615="A Favore"),and(B1615="A Favore",D1615="Contro")),"contro-favore")</f>
        <v>0</v>
      </c>
      <c r="J1615" s="8" t="b">
        <f t="shared" si="2"/>
        <v>0</v>
      </c>
    </row>
    <row r="1616" ht="15.75" customHeight="1">
      <c r="A1616" s="11" t="s">
        <v>3233</v>
      </c>
      <c r="B1616" s="6" t="s">
        <v>10</v>
      </c>
      <c r="C1616" s="10" t="s">
        <v>3234</v>
      </c>
      <c r="D1616" s="6" t="s">
        <v>10</v>
      </c>
      <c r="E1616" s="4" t="str">
        <f t="shared" si="1"/>
        <v>agree</v>
      </c>
      <c r="J1616" s="8" t="b">
        <f t="shared" si="2"/>
        <v>0</v>
      </c>
    </row>
    <row r="1617" ht="15.75" customHeight="1">
      <c r="A1617" s="11" t="s">
        <v>3235</v>
      </c>
      <c r="B1617" s="6" t="s">
        <v>10</v>
      </c>
      <c r="C1617" s="10" t="s">
        <v>3236</v>
      </c>
      <c r="D1617" s="6" t="s">
        <v>10</v>
      </c>
      <c r="E1617" s="4" t="str">
        <f t="shared" si="1"/>
        <v>agree</v>
      </c>
      <c r="J1617" s="8" t="b">
        <f t="shared" si="2"/>
        <v>0</v>
      </c>
    </row>
    <row r="1618" ht="15.75" customHeight="1">
      <c r="A1618" s="11" t="s">
        <v>3237</v>
      </c>
      <c r="B1618" s="6" t="s">
        <v>215</v>
      </c>
      <c r="C1618" s="10" t="s">
        <v>3238</v>
      </c>
      <c r="D1618" s="6" t="s">
        <v>17</v>
      </c>
      <c r="E1618" s="4" t="str">
        <f t="shared" si="1"/>
        <v>disagree</v>
      </c>
      <c r="F1618" s="4" t="b">
        <f>if(or(and(B1618="Neutrale",D1618="A Favore"),and(B1618="A Favore",D1618="Neutrale")),"neutrale-favore")</f>
        <v>0</v>
      </c>
      <c r="G1618" s="8" t="b">
        <f>if(or(and(B1618="Neutrale",D1618="Contro"),and(B1618="Contro",D1618="Neutrale")),"neutrale-contro")</f>
        <v>0</v>
      </c>
      <c r="H1618" s="8" t="b">
        <f>if(or(and(B1618="Contro",D1618="A Favore"),and(B1618="A Favore",D1618="Contro")),"contro-favore")</f>
        <v>0</v>
      </c>
      <c r="J1618" s="8" t="b">
        <f t="shared" si="2"/>
        <v>0</v>
      </c>
    </row>
    <row r="1619" ht="15.75" customHeight="1">
      <c r="A1619" s="11" t="s">
        <v>3239</v>
      </c>
      <c r="B1619" s="6" t="s">
        <v>10</v>
      </c>
      <c r="C1619" s="10" t="s">
        <v>3240</v>
      </c>
      <c r="D1619" s="6" t="s">
        <v>10</v>
      </c>
      <c r="E1619" s="4" t="str">
        <f t="shared" si="1"/>
        <v>agree</v>
      </c>
      <c r="J1619" s="8" t="b">
        <f t="shared" si="2"/>
        <v>0</v>
      </c>
    </row>
    <row r="1620" ht="15.75" customHeight="1">
      <c r="A1620" s="11" t="s">
        <v>3241</v>
      </c>
      <c r="B1620" s="6" t="s">
        <v>10</v>
      </c>
      <c r="C1620" s="10" t="s">
        <v>3242</v>
      </c>
      <c r="D1620" s="6" t="s">
        <v>10</v>
      </c>
      <c r="E1620" s="4" t="str">
        <f t="shared" si="1"/>
        <v>agree</v>
      </c>
      <c r="J1620" s="8" t="b">
        <f t="shared" si="2"/>
        <v>0</v>
      </c>
    </row>
    <row r="1621" ht="15.75" customHeight="1">
      <c r="A1621" s="11" t="s">
        <v>3243</v>
      </c>
      <c r="B1621" s="6" t="s">
        <v>10</v>
      </c>
      <c r="C1621" s="10" t="s">
        <v>3244</v>
      </c>
      <c r="D1621" s="6" t="s">
        <v>17</v>
      </c>
      <c r="E1621" s="4" t="str">
        <f t="shared" si="1"/>
        <v>disagree</v>
      </c>
      <c r="F1621" s="4" t="b">
        <f>if(or(and(B1621="Neutrale",D1621="A Favore"),and(B1621="A Favore",D1621="Neutrale")),"neutrale-favore")</f>
        <v>0</v>
      </c>
      <c r="G1621" s="8" t="str">
        <f>if(or(and(B1621="Neutrale",D1621="Contro"),and(B1621="Contro",D1621="Neutrale")),"neutrale-contro")</f>
        <v>neutrale-contro</v>
      </c>
      <c r="H1621" s="8" t="b">
        <f>if(or(and(B1621="Contro",D1621="A Favore"),and(B1621="A Favore",D1621="Contro")),"contro-favore")</f>
        <v>0</v>
      </c>
      <c r="J1621" s="8" t="b">
        <f t="shared" si="2"/>
        <v>0</v>
      </c>
    </row>
    <row r="1622" ht="15.75" customHeight="1">
      <c r="A1622" s="11" t="s">
        <v>3245</v>
      </c>
      <c r="B1622" s="6" t="s">
        <v>10</v>
      </c>
      <c r="C1622" s="10" t="s">
        <v>3246</v>
      </c>
      <c r="D1622" s="6" t="s">
        <v>10</v>
      </c>
      <c r="E1622" s="4" t="str">
        <f t="shared" si="1"/>
        <v>agree</v>
      </c>
      <c r="J1622" s="8" t="b">
        <f t="shared" si="2"/>
        <v>0</v>
      </c>
    </row>
    <row r="1623" ht="15.75" customHeight="1">
      <c r="A1623" s="11" t="s">
        <v>3247</v>
      </c>
      <c r="B1623" s="6" t="s">
        <v>17</v>
      </c>
      <c r="C1623" s="10" t="s">
        <v>3248</v>
      </c>
      <c r="D1623" s="6" t="s">
        <v>17</v>
      </c>
      <c r="E1623" s="4" t="str">
        <f t="shared" si="1"/>
        <v>agree</v>
      </c>
      <c r="J1623" s="8" t="b">
        <f t="shared" si="2"/>
        <v>0</v>
      </c>
    </row>
    <row r="1624" ht="15.75" customHeight="1">
      <c r="A1624" s="11" t="s">
        <v>3249</v>
      </c>
      <c r="B1624" s="6" t="s">
        <v>12</v>
      </c>
      <c r="C1624" s="10" t="s">
        <v>3250</v>
      </c>
      <c r="D1624" s="6" t="s">
        <v>12</v>
      </c>
      <c r="E1624" s="4" t="str">
        <f t="shared" si="1"/>
        <v>agree</v>
      </c>
      <c r="J1624" s="8" t="b">
        <f t="shared" si="2"/>
        <v>0</v>
      </c>
    </row>
    <row r="1625" ht="15.75" customHeight="1">
      <c r="A1625" s="11" t="s">
        <v>3251</v>
      </c>
      <c r="B1625" s="6" t="s">
        <v>10</v>
      </c>
      <c r="C1625" s="10" t="s">
        <v>3252</v>
      </c>
      <c r="D1625" s="6" t="s">
        <v>17</v>
      </c>
      <c r="E1625" s="4" t="str">
        <f t="shared" si="1"/>
        <v>disagree</v>
      </c>
      <c r="F1625" s="4" t="b">
        <f t="shared" ref="F1625:F1628" si="630">if(or(and(B1625="Neutrale",D1625="A Favore"),and(B1625="A Favore",D1625="Neutrale")),"neutrale-favore")</f>
        <v>0</v>
      </c>
      <c r="G1625" s="8" t="str">
        <f t="shared" ref="G1625:G1628" si="631">if(or(and(B1625="Neutrale",D1625="Contro"),and(B1625="Contro",D1625="Neutrale")),"neutrale-contro")</f>
        <v>neutrale-contro</v>
      </c>
      <c r="H1625" s="8" t="b">
        <f t="shared" ref="H1625:H1628" si="632">if(or(and(B1625="Contro",D1625="A Favore"),and(B1625="A Favore",D1625="Contro")),"contro-favore")</f>
        <v>0</v>
      </c>
      <c r="J1625" s="8" t="b">
        <f t="shared" si="2"/>
        <v>0</v>
      </c>
    </row>
    <row r="1626" ht="15.75" customHeight="1">
      <c r="A1626" s="11" t="s">
        <v>3253</v>
      </c>
      <c r="B1626" s="6" t="s">
        <v>10</v>
      </c>
      <c r="C1626" s="10" t="s">
        <v>3254</v>
      </c>
      <c r="D1626" s="6" t="s">
        <v>17</v>
      </c>
      <c r="E1626" s="4" t="str">
        <f t="shared" si="1"/>
        <v>disagree</v>
      </c>
      <c r="F1626" s="4" t="b">
        <f t="shared" si="630"/>
        <v>0</v>
      </c>
      <c r="G1626" s="8" t="str">
        <f t="shared" si="631"/>
        <v>neutrale-contro</v>
      </c>
      <c r="H1626" s="8" t="b">
        <f t="shared" si="632"/>
        <v>0</v>
      </c>
      <c r="J1626" s="8" t="b">
        <f t="shared" si="2"/>
        <v>0</v>
      </c>
    </row>
    <row r="1627" ht="15.75" customHeight="1">
      <c r="A1627" s="11" t="s">
        <v>3255</v>
      </c>
      <c r="B1627" s="6" t="s">
        <v>10</v>
      </c>
      <c r="C1627" s="10" t="s">
        <v>3256</v>
      </c>
      <c r="D1627" s="6" t="s">
        <v>17</v>
      </c>
      <c r="E1627" s="4" t="str">
        <f t="shared" si="1"/>
        <v>disagree</v>
      </c>
      <c r="F1627" s="4" t="b">
        <f t="shared" si="630"/>
        <v>0</v>
      </c>
      <c r="G1627" s="8" t="str">
        <f t="shared" si="631"/>
        <v>neutrale-contro</v>
      </c>
      <c r="H1627" s="8" t="b">
        <f t="shared" si="632"/>
        <v>0</v>
      </c>
      <c r="J1627" s="8" t="b">
        <f t="shared" si="2"/>
        <v>0</v>
      </c>
    </row>
    <row r="1628" ht="15.75" customHeight="1">
      <c r="A1628" s="11" t="s">
        <v>3257</v>
      </c>
      <c r="B1628" s="6" t="s">
        <v>10</v>
      </c>
      <c r="C1628" s="10" t="s">
        <v>3258</v>
      </c>
      <c r="D1628" s="6" t="s">
        <v>12</v>
      </c>
      <c r="E1628" s="4" t="str">
        <f t="shared" si="1"/>
        <v>disagree</v>
      </c>
      <c r="F1628" s="4" t="str">
        <f t="shared" si="630"/>
        <v>neutrale-favore</v>
      </c>
      <c r="G1628" s="8" t="b">
        <f t="shared" si="631"/>
        <v>0</v>
      </c>
      <c r="H1628" s="8" t="b">
        <f t="shared" si="632"/>
        <v>0</v>
      </c>
      <c r="J1628" s="8" t="b">
        <f t="shared" si="2"/>
        <v>0</v>
      </c>
    </row>
    <row r="1629" ht="15.75" customHeight="1">
      <c r="A1629" s="11" t="s">
        <v>3259</v>
      </c>
      <c r="B1629" s="6" t="s">
        <v>10</v>
      </c>
      <c r="C1629" s="10" t="s">
        <v>3260</v>
      </c>
      <c r="D1629" s="6" t="s">
        <v>10</v>
      </c>
      <c r="E1629" s="4" t="str">
        <f t="shared" si="1"/>
        <v>agree</v>
      </c>
      <c r="J1629" s="8" t="b">
        <f t="shared" si="2"/>
        <v>0</v>
      </c>
    </row>
    <row r="1630" ht="15.75" customHeight="1">
      <c r="A1630" s="11" t="s">
        <v>3261</v>
      </c>
      <c r="B1630" s="6" t="s">
        <v>10</v>
      </c>
      <c r="C1630" s="10" t="s">
        <v>3262</v>
      </c>
      <c r="D1630" s="6" t="s">
        <v>12</v>
      </c>
      <c r="E1630" s="4" t="str">
        <f t="shared" si="1"/>
        <v>disagree</v>
      </c>
      <c r="F1630" s="4" t="str">
        <f>if(or(and(B1630="Neutrale",D1630="A Favore"),and(B1630="A Favore",D1630="Neutrale")),"neutrale-favore")</f>
        <v>neutrale-favore</v>
      </c>
      <c r="G1630" s="8" t="b">
        <f>if(or(and(B1630="Neutrale",D1630="Contro"),and(B1630="Contro",D1630="Neutrale")),"neutrale-contro")</f>
        <v>0</v>
      </c>
      <c r="H1630" s="8" t="b">
        <f>if(or(and(B1630="Contro",D1630="A Favore"),and(B1630="A Favore",D1630="Contro")),"contro-favore")</f>
        <v>0</v>
      </c>
      <c r="J1630" s="8" t="b">
        <f t="shared" si="2"/>
        <v>0</v>
      </c>
    </row>
    <row r="1631" ht="15.75" customHeight="1">
      <c r="A1631" s="11" t="s">
        <v>3263</v>
      </c>
      <c r="B1631" s="6" t="s">
        <v>10</v>
      </c>
      <c r="C1631" s="10" t="s">
        <v>3264</v>
      </c>
      <c r="D1631" s="6" t="s">
        <v>10</v>
      </c>
      <c r="E1631" s="4" t="str">
        <f t="shared" si="1"/>
        <v>agree</v>
      </c>
      <c r="J1631" s="8" t="b">
        <f t="shared" si="2"/>
        <v>0</v>
      </c>
    </row>
    <row r="1632" ht="15.75" customHeight="1">
      <c r="A1632" s="11" t="s">
        <v>3265</v>
      </c>
      <c r="B1632" s="6" t="s">
        <v>12</v>
      </c>
      <c r="C1632" s="10" t="s">
        <v>3266</v>
      </c>
      <c r="D1632" s="6" t="s">
        <v>17</v>
      </c>
      <c r="E1632" s="4" t="str">
        <f t="shared" si="1"/>
        <v>disagree</v>
      </c>
      <c r="F1632" s="4" t="b">
        <f>if(or(and(B1632="Neutrale",D1632="A Favore"),and(B1632="A Favore",D1632="Neutrale")),"neutrale-favore")</f>
        <v>0</v>
      </c>
      <c r="G1632" s="8" t="b">
        <f>if(or(and(B1632="Neutrale",D1632="Contro"),and(B1632="Contro",D1632="Neutrale")),"neutrale-contro")</f>
        <v>0</v>
      </c>
      <c r="H1632" s="8" t="str">
        <f>if(or(and(B1632="Contro",D1632="A Favore"),and(B1632="A Favore",D1632="Contro")),"contro-favore")</f>
        <v>contro-favore</v>
      </c>
      <c r="I1632" s="4" t="s">
        <v>12</v>
      </c>
      <c r="J1632" s="8" t="str">
        <f t="shared" si="2"/>
        <v>risolto</v>
      </c>
    </row>
    <row r="1633" ht="15.75" customHeight="1">
      <c r="A1633" s="11" t="s">
        <v>3267</v>
      </c>
      <c r="B1633" s="6" t="s">
        <v>10</v>
      </c>
      <c r="C1633" s="10" t="s">
        <v>3268</v>
      </c>
      <c r="D1633" s="6" t="s">
        <v>10</v>
      </c>
      <c r="E1633" s="4" t="str">
        <f t="shared" si="1"/>
        <v>agree</v>
      </c>
      <c r="J1633" s="8" t="b">
        <f t="shared" si="2"/>
        <v>0</v>
      </c>
    </row>
    <row r="1634" ht="15.75" customHeight="1">
      <c r="A1634" s="11" t="s">
        <v>3269</v>
      </c>
      <c r="B1634" s="6" t="s">
        <v>17</v>
      </c>
      <c r="C1634" s="10" t="s">
        <v>3270</v>
      </c>
      <c r="D1634" s="6" t="s">
        <v>12</v>
      </c>
      <c r="E1634" s="4" t="str">
        <f t="shared" si="1"/>
        <v>disagree</v>
      </c>
      <c r="F1634" s="4" t="b">
        <f t="shared" ref="F1634:F1638" si="633">if(or(and(B1634="Neutrale",D1634="A Favore"),and(B1634="A Favore",D1634="Neutrale")),"neutrale-favore")</f>
        <v>0</v>
      </c>
      <c r="G1634" s="8" t="b">
        <f t="shared" ref="G1634:G1638" si="634">if(or(and(B1634="Neutrale",D1634="Contro"),and(B1634="Contro",D1634="Neutrale")),"neutrale-contro")</f>
        <v>0</v>
      </c>
      <c r="H1634" s="8" t="str">
        <f t="shared" ref="H1634:H1638" si="635">if(or(and(B1634="Contro",D1634="A Favore"),and(B1634="A Favore",D1634="Contro")),"contro-favore")</f>
        <v>contro-favore</v>
      </c>
      <c r="I1634" s="4" t="s">
        <v>17</v>
      </c>
      <c r="J1634" s="8" t="str">
        <f t="shared" si="2"/>
        <v>risolto</v>
      </c>
    </row>
    <row r="1635" ht="15.75" customHeight="1">
      <c r="A1635" s="11" t="s">
        <v>3271</v>
      </c>
      <c r="B1635" s="6" t="s">
        <v>12</v>
      </c>
      <c r="C1635" s="10" t="s">
        <v>3272</v>
      </c>
      <c r="D1635" s="6" t="s">
        <v>10</v>
      </c>
      <c r="E1635" s="4" t="str">
        <f t="shared" si="1"/>
        <v>disagree</v>
      </c>
      <c r="F1635" s="4" t="str">
        <f t="shared" si="633"/>
        <v>neutrale-favore</v>
      </c>
      <c r="G1635" s="8" t="b">
        <f t="shared" si="634"/>
        <v>0</v>
      </c>
      <c r="H1635" s="8" t="b">
        <f t="shared" si="635"/>
        <v>0</v>
      </c>
      <c r="J1635" s="8" t="b">
        <f t="shared" si="2"/>
        <v>0</v>
      </c>
    </row>
    <row r="1636" ht="15.75" customHeight="1">
      <c r="A1636" s="11" t="s">
        <v>3273</v>
      </c>
      <c r="B1636" s="6" t="s">
        <v>12</v>
      </c>
      <c r="C1636" s="10" t="s">
        <v>3274</v>
      </c>
      <c r="D1636" s="6" t="s">
        <v>10</v>
      </c>
      <c r="E1636" s="4" t="str">
        <f t="shared" si="1"/>
        <v>disagree</v>
      </c>
      <c r="F1636" s="4" t="str">
        <f t="shared" si="633"/>
        <v>neutrale-favore</v>
      </c>
      <c r="G1636" s="8" t="b">
        <f t="shared" si="634"/>
        <v>0</v>
      </c>
      <c r="H1636" s="8" t="b">
        <f t="shared" si="635"/>
        <v>0</v>
      </c>
      <c r="J1636" s="8" t="b">
        <f t="shared" si="2"/>
        <v>0</v>
      </c>
    </row>
    <row r="1637" ht="15.75" customHeight="1">
      <c r="A1637" s="11" t="s">
        <v>3275</v>
      </c>
      <c r="B1637" s="6" t="s">
        <v>10</v>
      </c>
      <c r="C1637" s="10" t="s">
        <v>3276</v>
      </c>
      <c r="D1637" s="6" t="s">
        <v>17</v>
      </c>
      <c r="E1637" s="4" t="str">
        <f t="shared" si="1"/>
        <v>disagree</v>
      </c>
      <c r="F1637" s="4" t="b">
        <f t="shared" si="633"/>
        <v>0</v>
      </c>
      <c r="G1637" s="8" t="str">
        <f t="shared" si="634"/>
        <v>neutrale-contro</v>
      </c>
      <c r="H1637" s="8" t="b">
        <f t="shared" si="635"/>
        <v>0</v>
      </c>
      <c r="J1637" s="8" t="b">
        <f t="shared" si="2"/>
        <v>0</v>
      </c>
    </row>
    <row r="1638" ht="15.75" customHeight="1">
      <c r="A1638" s="11" t="s">
        <v>3277</v>
      </c>
      <c r="B1638" s="6" t="s">
        <v>10</v>
      </c>
      <c r="C1638" s="10" t="s">
        <v>3278</v>
      </c>
      <c r="D1638" s="6" t="s">
        <v>12</v>
      </c>
      <c r="E1638" s="4" t="str">
        <f t="shared" si="1"/>
        <v>disagree</v>
      </c>
      <c r="F1638" s="4" t="str">
        <f t="shared" si="633"/>
        <v>neutrale-favore</v>
      </c>
      <c r="G1638" s="8" t="b">
        <f t="shared" si="634"/>
        <v>0</v>
      </c>
      <c r="H1638" s="8" t="b">
        <f t="shared" si="635"/>
        <v>0</v>
      </c>
      <c r="J1638" s="8" t="b">
        <f t="shared" si="2"/>
        <v>0</v>
      </c>
    </row>
    <row r="1639" ht="15.75" customHeight="1">
      <c r="A1639" s="11" t="s">
        <v>3279</v>
      </c>
      <c r="B1639" s="6" t="s">
        <v>10</v>
      </c>
      <c r="C1639" s="10" t="s">
        <v>3280</v>
      </c>
      <c r="D1639" s="11" t="s">
        <v>10</v>
      </c>
      <c r="E1639" s="4" t="str">
        <f t="shared" si="1"/>
        <v>agree</v>
      </c>
      <c r="J1639" s="8" t="b">
        <f t="shared" si="2"/>
        <v>0</v>
      </c>
    </row>
    <row r="1640" ht="15.75" customHeight="1">
      <c r="A1640" s="11" t="s">
        <v>3281</v>
      </c>
      <c r="B1640" s="6" t="s">
        <v>10</v>
      </c>
      <c r="C1640" s="10" t="s">
        <v>3282</v>
      </c>
      <c r="D1640" s="11" t="s">
        <v>10</v>
      </c>
      <c r="E1640" s="4" t="str">
        <f t="shared" si="1"/>
        <v>agree</v>
      </c>
      <c r="J1640" s="8" t="b">
        <f t="shared" si="2"/>
        <v>0</v>
      </c>
    </row>
    <row r="1641" ht="15.75" customHeight="1">
      <c r="A1641" s="11" t="s">
        <v>3283</v>
      </c>
      <c r="B1641" s="6" t="s">
        <v>10</v>
      </c>
      <c r="C1641" s="10" t="s">
        <v>3284</v>
      </c>
      <c r="D1641" s="11" t="s">
        <v>10</v>
      </c>
      <c r="E1641" s="4" t="str">
        <f t="shared" si="1"/>
        <v>agree</v>
      </c>
      <c r="J1641" s="8" t="b">
        <f t="shared" si="2"/>
        <v>0</v>
      </c>
    </row>
    <row r="1642" ht="15.75" customHeight="1">
      <c r="A1642" s="11" t="s">
        <v>3285</v>
      </c>
      <c r="B1642" s="6" t="s">
        <v>10</v>
      </c>
      <c r="C1642" s="10" t="s">
        <v>3286</v>
      </c>
      <c r="D1642" s="11" t="s">
        <v>10</v>
      </c>
      <c r="E1642" s="4" t="str">
        <f t="shared" si="1"/>
        <v>agree</v>
      </c>
      <c r="J1642" s="8" t="b">
        <f t="shared" si="2"/>
        <v>0</v>
      </c>
    </row>
    <row r="1643" ht="15.75" customHeight="1">
      <c r="A1643" s="11" t="s">
        <v>3287</v>
      </c>
      <c r="B1643" s="6" t="s">
        <v>215</v>
      </c>
      <c r="C1643" s="10" t="s">
        <v>3288</v>
      </c>
      <c r="D1643" s="11" t="s">
        <v>215</v>
      </c>
      <c r="E1643" s="4" t="str">
        <f t="shared" si="1"/>
        <v>agree</v>
      </c>
      <c r="J1643" s="8" t="b">
        <f t="shared" si="2"/>
        <v>0</v>
      </c>
    </row>
    <row r="1644" ht="15.75" customHeight="1">
      <c r="A1644" s="11" t="s">
        <v>3289</v>
      </c>
      <c r="B1644" s="6" t="s">
        <v>10</v>
      </c>
      <c r="C1644" s="10" t="s">
        <v>3290</v>
      </c>
      <c r="D1644" s="11" t="s">
        <v>10</v>
      </c>
      <c r="E1644" s="4" t="str">
        <f t="shared" si="1"/>
        <v>agree</v>
      </c>
      <c r="J1644" s="8" t="b">
        <f t="shared" si="2"/>
        <v>0</v>
      </c>
    </row>
    <row r="1645" ht="15.75" customHeight="1">
      <c r="A1645" s="11" t="s">
        <v>3291</v>
      </c>
      <c r="B1645" s="6" t="s">
        <v>10</v>
      </c>
      <c r="C1645" s="10" t="s">
        <v>3292</v>
      </c>
      <c r="D1645" s="11" t="s">
        <v>10</v>
      </c>
      <c r="E1645" s="4" t="str">
        <f t="shared" si="1"/>
        <v>agree</v>
      </c>
      <c r="J1645" s="8" t="b">
        <f t="shared" si="2"/>
        <v>0</v>
      </c>
    </row>
    <row r="1646" ht="15.75" customHeight="1">
      <c r="A1646" s="11" t="s">
        <v>3293</v>
      </c>
      <c r="B1646" s="6" t="s">
        <v>215</v>
      </c>
      <c r="C1646" s="10" t="s">
        <v>3294</v>
      </c>
      <c r="D1646" s="11" t="s">
        <v>215</v>
      </c>
      <c r="E1646" s="4" t="str">
        <f t="shared" si="1"/>
        <v>agree</v>
      </c>
      <c r="J1646" s="8" t="b">
        <f t="shared" si="2"/>
        <v>0</v>
      </c>
    </row>
    <row r="1647" ht="15.75" customHeight="1">
      <c r="A1647" s="11" t="s">
        <v>3295</v>
      </c>
      <c r="B1647" s="6" t="s">
        <v>17</v>
      </c>
      <c r="C1647" s="10" t="s">
        <v>3296</v>
      </c>
      <c r="D1647" s="11" t="s">
        <v>17</v>
      </c>
      <c r="E1647" s="4" t="str">
        <f t="shared" si="1"/>
        <v>agree</v>
      </c>
      <c r="J1647" s="8" t="b">
        <f t="shared" si="2"/>
        <v>0</v>
      </c>
    </row>
    <row r="1648" ht="15.75" customHeight="1">
      <c r="A1648" s="11" t="s">
        <v>3297</v>
      </c>
      <c r="B1648" s="6" t="s">
        <v>10</v>
      </c>
      <c r="C1648" s="10" t="s">
        <v>3298</v>
      </c>
      <c r="D1648" s="11" t="s">
        <v>10</v>
      </c>
      <c r="E1648" s="4" t="str">
        <f t="shared" si="1"/>
        <v>agree</v>
      </c>
      <c r="J1648" s="8" t="b">
        <f t="shared" si="2"/>
        <v>0</v>
      </c>
    </row>
    <row r="1649" ht="15.75" customHeight="1">
      <c r="A1649" s="11" t="s">
        <v>3299</v>
      </c>
      <c r="B1649" s="6" t="s">
        <v>12</v>
      </c>
      <c r="C1649" s="10" t="s">
        <v>3300</v>
      </c>
      <c r="D1649" s="11" t="s">
        <v>12</v>
      </c>
      <c r="E1649" s="4" t="str">
        <f t="shared" si="1"/>
        <v>agree</v>
      </c>
      <c r="J1649" s="8" t="b">
        <f t="shared" si="2"/>
        <v>0</v>
      </c>
    </row>
    <row r="1650" ht="15.75" customHeight="1">
      <c r="A1650" s="11" t="s">
        <v>3301</v>
      </c>
      <c r="B1650" s="6" t="s">
        <v>12</v>
      </c>
      <c r="C1650" s="10" t="s">
        <v>3302</v>
      </c>
      <c r="D1650" s="6" t="s">
        <v>17</v>
      </c>
      <c r="E1650" s="4" t="str">
        <f t="shared" si="1"/>
        <v>disagree</v>
      </c>
      <c r="F1650" s="4" t="b">
        <f t="shared" ref="F1650:F1651" si="636">if(or(and(B1650="Neutrale",D1650="A Favore"),and(B1650="A Favore",D1650="Neutrale")),"neutrale-favore")</f>
        <v>0</v>
      </c>
      <c r="G1650" s="8" t="b">
        <f t="shared" ref="G1650:G1651" si="637">if(or(and(B1650="Neutrale",D1650="Contro"),and(B1650="Contro",D1650="Neutrale")),"neutrale-contro")</f>
        <v>0</v>
      </c>
      <c r="H1650" s="8" t="str">
        <f t="shared" ref="H1650:H1651" si="638">if(or(and(B1650="Contro",D1650="A Favore"),and(B1650="A Favore",D1650="Contro")),"contro-favore")</f>
        <v>contro-favore</v>
      </c>
      <c r="I1650" s="4" t="s">
        <v>12</v>
      </c>
      <c r="J1650" s="8" t="str">
        <f t="shared" si="2"/>
        <v>risolto</v>
      </c>
    </row>
    <row r="1651" ht="15.75" customHeight="1">
      <c r="A1651" s="11" t="s">
        <v>3303</v>
      </c>
      <c r="B1651" s="6" t="s">
        <v>10</v>
      </c>
      <c r="C1651" s="10" t="s">
        <v>3304</v>
      </c>
      <c r="D1651" s="6" t="s">
        <v>17</v>
      </c>
      <c r="E1651" s="4" t="str">
        <f t="shared" si="1"/>
        <v>disagree</v>
      </c>
      <c r="F1651" s="4" t="b">
        <f t="shared" si="636"/>
        <v>0</v>
      </c>
      <c r="G1651" s="8" t="str">
        <f t="shared" si="637"/>
        <v>neutrale-contro</v>
      </c>
      <c r="H1651" s="8" t="b">
        <f t="shared" si="638"/>
        <v>0</v>
      </c>
      <c r="J1651" s="8" t="b">
        <f t="shared" si="2"/>
        <v>0</v>
      </c>
    </row>
    <row r="1652" ht="15.75" customHeight="1">
      <c r="A1652" s="11" t="s">
        <v>3305</v>
      </c>
      <c r="B1652" s="6" t="s">
        <v>12</v>
      </c>
      <c r="C1652" s="10" t="s">
        <v>3306</v>
      </c>
      <c r="D1652" s="11" t="s">
        <v>12</v>
      </c>
      <c r="E1652" s="4" t="str">
        <f t="shared" si="1"/>
        <v>agree</v>
      </c>
      <c r="J1652" s="8" t="b">
        <f t="shared" si="2"/>
        <v>0</v>
      </c>
    </row>
    <row r="1653" ht="15.75" customHeight="1">
      <c r="A1653" s="11" t="s">
        <v>3307</v>
      </c>
      <c r="B1653" s="6" t="s">
        <v>17</v>
      </c>
      <c r="C1653" s="10" t="s">
        <v>3308</v>
      </c>
      <c r="D1653" s="6" t="s">
        <v>12</v>
      </c>
      <c r="E1653" s="4" t="str">
        <f t="shared" si="1"/>
        <v>disagree</v>
      </c>
      <c r="F1653" s="4" t="b">
        <f>if(or(and(B1653="Neutrale",D1653="A Favore"),and(B1653="A Favore",D1653="Neutrale")),"neutrale-favore")</f>
        <v>0</v>
      </c>
      <c r="G1653" s="8" t="b">
        <f>if(or(and(B1653="Neutrale",D1653="Contro"),and(B1653="Contro",D1653="Neutrale")),"neutrale-contro")</f>
        <v>0</v>
      </c>
      <c r="H1653" s="8" t="str">
        <f>if(or(and(B1653="Contro",D1653="A Favore"),and(B1653="A Favore",D1653="Contro")),"contro-favore")</f>
        <v>contro-favore</v>
      </c>
      <c r="I1653" s="4" t="s">
        <v>17</v>
      </c>
      <c r="J1653" s="8" t="str">
        <f t="shared" si="2"/>
        <v>risolto</v>
      </c>
    </row>
    <row r="1654" ht="15.75" customHeight="1">
      <c r="A1654" s="11" t="s">
        <v>3309</v>
      </c>
      <c r="B1654" s="6" t="s">
        <v>10</v>
      </c>
      <c r="C1654" s="10" t="s">
        <v>3310</v>
      </c>
      <c r="D1654" s="11" t="s">
        <v>10</v>
      </c>
      <c r="E1654" s="4" t="str">
        <f t="shared" si="1"/>
        <v>agree</v>
      </c>
      <c r="J1654" s="8" t="b">
        <f t="shared" si="2"/>
        <v>0</v>
      </c>
    </row>
    <row r="1655" ht="15.75" customHeight="1">
      <c r="A1655" s="11" t="s">
        <v>3311</v>
      </c>
      <c r="B1655" s="6" t="s">
        <v>12</v>
      </c>
      <c r="C1655" s="10" t="s">
        <v>3312</v>
      </c>
      <c r="D1655" s="11" t="s">
        <v>12</v>
      </c>
      <c r="E1655" s="4" t="str">
        <f t="shared" si="1"/>
        <v>agree</v>
      </c>
      <c r="J1655" s="8" t="b">
        <f t="shared" si="2"/>
        <v>0</v>
      </c>
    </row>
    <row r="1656" ht="15.75" customHeight="1">
      <c r="A1656" s="11" t="s">
        <v>3313</v>
      </c>
      <c r="B1656" s="6" t="s">
        <v>10</v>
      </c>
      <c r="C1656" s="10" t="s">
        <v>3314</v>
      </c>
      <c r="D1656" s="11" t="s">
        <v>10</v>
      </c>
      <c r="E1656" s="4" t="str">
        <f t="shared" si="1"/>
        <v>agree</v>
      </c>
      <c r="J1656" s="8" t="b">
        <f t="shared" si="2"/>
        <v>0</v>
      </c>
    </row>
    <row r="1657" ht="15.75" customHeight="1">
      <c r="A1657" s="11" t="s">
        <v>3315</v>
      </c>
      <c r="B1657" s="6" t="s">
        <v>17</v>
      </c>
      <c r="C1657" s="10" t="s">
        <v>3316</v>
      </c>
      <c r="D1657" s="11" t="s">
        <v>17</v>
      </c>
      <c r="E1657" s="4" t="str">
        <f t="shared" si="1"/>
        <v>agree</v>
      </c>
      <c r="J1657" s="8" t="b">
        <f t="shared" si="2"/>
        <v>0</v>
      </c>
    </row>
    <row r="1658" ht="15.75" customHeight="1">
      <c r="A1658" s="11" t="s">
        <v>3317</v>
      </c>
      <c r="B1658" s="6" t="s">
        <v>12</v>
      </c>
      <c r="C1658" s="10" t="s">
        <v>3318</v>
      </c>
      <c r="D1658" s="11" t="s">
        <v>12</v>
      </c>
      <c r="E1658" s="4" t="str">
        <f t="shared" si="1"/>
        <v>agree</v>
      </c>
      <c r="J1658" s="8" t="b">
        <f t="shared" si="2"/>
        <v>0</v>
      </c>
    </row>
    <row r="1659" ht="15.75" customHeight="1">
      <c r="A1659" s="11" t="s">
        <v>3319</v>
      </c>
      <c r="B1659" s="6" t="s">
        <v>215</v>
      </c>
      <c r="C1659" s="10" t="s">
        <v>3320</v>
      </c>
      <c r="D1659" s="11" t="s">
        <v>215</v>
      </c>
      <c r="E1659" s="4" t="str">
        <f t="shared" si="1"/>
        <v>agree</v>
      </c>
      <c r="J1659" s="8" t="b">
        <f t="shared" si="2"/>
        <v>0</v>
      </c>
    </row>
    <row r="1660" ht="15.75" customHeight="1">
      <c r="A1660" s="11" t="s">
        <v>3321</v>
      </c>
      <c r="B1660" s="6" t="s">
        <v>12</v>
      </c>
      <c r="C1660" s="10" t="s">
        <v>3322</v>
      </c>
      <c r="D1660" s="11" t="s">
        <v>12</v>
      </c>
      <c r="E1660" s="4" t="str">
        <f t="shared" si="1"/>
        <v>agree</v>
      </c>
      <c r="J1660" s="8" t="b">
        <f t="shared" si="2"/>
        <v>0</v>
      </c>
    </row>
    <row r="1661" ht="15.75" customHeight="1">
      <c r="A1661" s="11" t="s">
        <v>3323</v>
      </c>
      <c r="B1661" s="6" t="s">
        <v>12</v>
      </c>
      <c r="C1661" s="10" t="s">
        <v>3324</v>
      </c>
      <c r="D1661" s="11" t="s">
        <v>12</v>
      </c>
      <c r="E1661" s="4" t="str">
        <f t="shared" si="1"/>
        <v>agree</v>
      </c>
      <c r="J1661" s="8" t="b">
        <f t="shared" si="2"/>
        <v>0</v>
      </c>
    </row>
    <row r="1662" ht="15.75" customHeight="1">
      <c r="A1662" s="11" t="s">
        <v>3325</v>
      </c>
      <c r="B1662" s="6" t="s">
        <v>12</v>
      </c>
      <c r="C1662" s="10" t="s">
        <v>3326</v>
      </c>
      <c r="D1662" s="11" t="s">
        <v>12</v>
      </c>
      <c r="E1662" s="4" t="str">
        <f t="shared" si="1"/>
        <v>agree</v>
      </c>
      <c r="J1662" s="8" t="b">
        <f t="shared" si="2"/>
        <v>0</v>
      </c>
    </row>
    <row r="1663" ht="15.75" customHeight="1">
      <c r="A1663" s="11" t="s">
        <v>3327</v>
      </c>
      <c r="B1663" s="6" t="s">
        <v>12</v>
      </c>
      <c r="C1663" s="10" t="s">
        <v>3328</v>
      </c>
      <c r="D1663" s="11" t="s">
        <v>12</v>
      </c>
      <c r="E1663" s="4" t="str">
        <f t="shared" si="1"/>
        <v>agree</v>
      </c>
      <c r="J1663" s="8" t="b">
        <f t="shared" si="2"/>
        <v>0</v>
      </c>
    </row>
    <row r="1664" ht="15.75" customHeight="1">
      <c r="A1664" s="11" t="s">
        <v>3329</v>
      </c>
      <c r="B1664" s="6" t="s">
        <v>215</v>
      </c>
      <c r="C1664" s="10" t="s">
        <v>3330</v>
      </c>
      <c r="D1664" s="11" t="s">
        <v>215</v>
      </c>
      <c r="E1664" s="4" t="str">
        <f t="shared" si="1"/>
        <v>agree</v>
      </c>
      <c r="J1664" s="8" t="b">
        <f t="shared" si="2"/>
        <v>0</v>
      </c>
    </row>
    <row r="1665" ht="15.75" customHeight="1">
      <c r="A1665" s="11" t="s">
        <v>3331</v>
      </c>
      <c r="B1665" s="6" t="s">
        <v>215</v>
      </c>
      <c r="C1665" s="10" t="s">
        <v>3332</v>
      </c>
      <c r="D1665" s="6" t="s">
        <v>17</v>
      </c>
      <c r="E1665" s="4" t="str">
        <f t="shared" si="1"/>
        <v>disagree</v>
      </c>
      <c r="F1665" s="4" t="b">
        <f>if(or(and(B1665="Neutrale",D1665="A Favore"),and(B1665="A Favore",D1665="Neutrale")),"neutrale-favore")</f>
        <v>0</v>
      </c>
      <c r="G1665" s="8" t="b">
        <f>if(or(and(B1665="Neutrale",D1665="Contro"),and(B1665="Contro",D1665="Neutrale")),"neutrale-contro")</f>
        <v>0</v>
      </c>
      <c r="H1665" s="8" t="b">
        <f>if(or(and(B1665="Contro",D1665="A Favore"),and(B1665="A Favore",D1665="Contro")),"contro-favore")</f>
        <v>0</v>
      </c>
      <c r="J1665" s="8" t="b">
        <f t="shared" si="2"/>
        <v>0</v>
      </c>
    </row>
    <row r="1666" ht="15.75" customHeight="1">
      <c r="A1666" s="11" t="s">
        <v>3333</v>
      </c>
      <c r="B1666" s="6" t="s">
        <v>215</v>
      </c>
      <c r="C1666" s="10" t="s">
        <v>3334</v>
      </c>
      <c r="D1666" s="11" t="s">
        <v>215</v>
      </c>
      <c r="E1666" s="4" t="str">
        <f t="shared" si="1"/>
        <v>agree</v>
      </c>
      <c r="J1666" s="8" t="b">
        <f t="shared" si="2"/>
        <v>0</v>
      </c>
    </row>
    <row r="1667" ht="15.75" customHeight="1">
      <c r="A1667" s="11" t="s">
        <v>3335</v>
      </c>
      <c r="B1667" s="6" t="s">
        <v>17</v>
      </c>
      <c r="C1667" s="10" t="s">
        <v>3336</v>
      </c>
      <c r="D1667" s="11" t="s">
        <v>17</v>
      </c>
      <c r="E1667" s="4" t="str">
        <f t="shared" si="1"/>
        <v>agree</v>
      </c>
      <c r="J1667" s="8" t="b">
        <f t="shared" si="2"/>
        <v>0</v>
      </c>
    </row>
    <row r="1668" ht="15.75" customHeight="1">
      <c r="A1668" s="11" t="s">
        <v>3337</v>
      </c>
      <c r="B1668" s="6" t="s">
        <v>10</v>
      </c>
      <c r="C1668" s="10" t="s">
        <v>3338</v>
      </c>
      <c r="D1668" s="6" t="s">
        <v>17</v>
      </c>
      <c r="E1668" s="4" t="str">
        <f t="shared" si="1"/>
        <v>disagree</v>
      </c>
      <c r="F1668" s="4" t="b">
        <f t="shared" ref="F1668:F1670" si="639">if(or(and(B1668="Neutrale",D1668="A Favore"),and(B1668="A Favore",D1668="Neutrale")),"neutrale-favore")</f>
        <v>0</v>
      </c>
      <c r="G1668" s="8" t="str">
        <f t="shared" ref="G1668:G1670" si="640">if(or(and(B1668="Neutrale",D1668="Contro"),and(B1668="Contro",D1668="Neutrale")),"neutrale-contro")</f>
        <v>neutrale-contro</v>
      </c>
      <c r="H1668" s="8" t="b">
        <f t="shared" ref="H1668:H1670" si="641">if(or(and(B1668="Contro",D1668="A Favore"),and(B1668="A Favore",D1668="Contro")),"contro-favore")</f>
        <v>0</v>
      </c>
      <c r="J1668" s="8" t="b">
        <f t="shared" si="2"/>
        <v>0</v>
      </c>
    </row>
    <row r="1669" ht="15.75" customHeight="1">
      <c r="A1669" s="11" t="s">
        <v>3339</v>
      </c>
      <c r="B1669" s="6" t="s">
        <v>10</v>
      </c>
      <c r="C1669" s="10" t="s">
        <v>3340</v>
      </c>
      <c r="D1669" s="6" t="s">
        <v>17</v>
      </c>
      <c r="E1669" s="4" t="str">
        <f t="shared" si="1"/>
        <v>disagree</v>
      </c>
      <c r="F1669" s="4" t="b">
        <f t="shared" si="639"/>
        <v>0</v>
      </c>
      <c r="G1669" s="8" t="str">
        <f t="shared" si="640"/>
        <v>neutrale-contro</v>
      </c>
      <c r="H1669" s="8" t="b">
        <f t="shared" si="641"/>
        <v>0</v>
      </c>
      <c r="J1669" s="8" t="b">
        <f t="shared" si="2"/>
        <v>0</v>
      </c>
    </row>
    <row r="1670" ht="15.75" customHeight="1">
      <c r="A1670" s="11" t="s">
        <v>3341</v>
      </c>
      <c r="B1670" s="6" t="s">
        <v>10</v>
      </c>
      <c r="C1670" s="10" t="s">
        <v>3342</v>
      </c>
      <c r="D1670" s="6" t="s">
        <v>17</v>
      </c>
      <c r="E1670" s="4" t="str">
        <f t="shared" si="1"/>
        <v>disagree</v>
      </c>
      <c r="F1670" s="4" t="b">
        <f t="shared" si="639"/>
        <v>0</v>
      </c>
      <c r="G1670" s="8" t="str">
        <f t="shared" si="640"/>
        <v>neutrale-contro</v>
      </c>
      <c r="H1670" s="8" t="b">
        <f t="shared" si="641"/>
        <v>0</v>
      </c>
      <c r="J1670" s="8" t="b">
        <f t="shared" si="2"/>
        <v>0</v>
      </c>
    </row>
    <row r="1671" ht="15.75" customHeight="1">
      <c r="A1671" s="11" t="s">
        <v>3343</v>
      </c>
      <c r="B1671" s="6" t="s">
        <v>17</v>
      </c>
      <c r="C1671" s="10" t="s">
        <v>3344</v>
      </c>
      <c r="D1671" s="11" t="s">
        <v>17</v>
      </c>
      <c r="E1671" s="4" t="str">
        <f t="shared" si="1"/>
        <v>agree</v>
      </c>
      <c r="J1671" s="8" t="b">
        <f t="shared" si="2"/>
        <v>0</v>
      </c>
    </row>
    <row r="1672" ht="15.75" customHeight="1">
      <c r="A1672" s="11" t="s">
        <v>3345</v>
      </c>
      <c r="B1672" s="6" t="s">
        <v>215</v>
      </c>
      <c r="C1672" s="10" t="s">
        <v>3346</v>
      </c>
      <c r="D1672" s="11" t="s">
        <v>215</v>
      </c>
      <c r="E1672" s="4" t="str">
        <f t="shared" si="1"/>
        <v>agree</v>
      </c>
      <c r="J1672" s="8" t="b">
        <f t="shared" si="2"/>
        <v>0</v>
      </c>
    </row>
    <row r="1673" ht="15.75" customHeight="1">
      <c r="A1673" s="11" t="s">
        <v>3347</v>
      </c>
      <c r="B1673" s="6" t="s">
        <v>10</v>
      </c>
      <c r="C1673" s="10" t="s">
        <v>3348</v>
      </c>
      <c r="D1673" s="11" t="s">
        <v>10</v>
      </c>
      <c r="E1673" s="4" t="str">
        <f t="shared" si="1"/>
        <v>agree</v>
      </c>
      <c r="J1673" s="8" t="b">
        <f t="shared" si="2"/>
        <v>0</v>
      </c>
    </row>
    <row r="1674" ht="15.75" customHeight="1">
      <c r="A1674" s="11" t="s">
        <v>3349</v>
      </c>
      <c r="B1674" s="6" t="s">
        <v>10</v>
      </c>
      <c r="C1674" s="10" t="s">
        <v>3350</v>
      </c>
      <c r="D1674" s="11" t="s">
        <v>10</v>
      </c>
      <c r="E1674" s="4" t="str">
        <f t="shared" si="1"/>
        <v>agree</v>
      </c>
      <c r="J1674" s="8" t="b">
        <f t="shared" si="2"/>
        <v>0</v>
      </c>
    </row>
    <row r="1675" ht="15.75" customHeight="1">
      <c r="A1675" s="11" t="s">
        <v>3351</v>
      </c>
      <c r="B1675" s="6" t="s">
        <v>10</v>
      </c>
      <c r="C1675" s="10" t="s">
        <v>3352</v>
      </c>
      <c r="D1675" s="6" t="s">
        <v>17</v>
      </c>
      <c r="E1675" s="4" t="str">
        <f t="shared" si="1"/>
        <v>disagree</v>
      </c>
      <c r="F1675" s="4" t="b">
        <f>if(or(and(B1675="Neutrale",D1675="A Favore"),and(B1675="A Favore",D1675="Neutrale")),"neutrale-favore")</f>
        <v>0</v>
      </c>
      <c r="G1675" s="8" t="str">
        <f>if(or(and(B1675="Neutrale",D1675="Contro"),and(B1675="Contro",D1675="Neutrale")),"neutrale-contro")</f>
        <v>neutrale-contro</v>
      </c>
      <c r="H1675" s="8" t="b">
        <f>if(or(and(B1675="Contro",D1675="A Favore"),and(B1675="A Favore",D1675="Contro")),"contro-favore")</f>
        <v>0</v>
      </c>
      <c r="J1675" s="8" t="b">
        <f t="shared" si="2"/>
        <v>0</v>
      </c>
    </row>
    <row r="1676" ht="15.75" customHeight="1">
      <c r="A1676" s="11" t="s">
        <v>3353</v>
      </c>
      <c r="B1676" s="6" t="s">
        <v>12</v>
      </c>
      <c r="C1676" s="10" t="s">
        <v>3354</v>
      </c>
      <c r="D1676" s="11" t="s">
        <v>12</v>
      </c>
      <c r="E1676" s="4" t="str">
        <f t="shared" si="1"/>
        <v>agree</v>
      </c>
      <c r="J1676" s="8" t="b">
        <f t="shared" si="2"/>
        <v>0</v>
      </c>
    </row>
    <row r="1677" ht="15.75" customHeight="1">
      <c r="A1677" s="11" t="s">
        <v>3355</v>
      </c>
      <c r="B1677" s="6" t="s">
        <v>10</v>
      </c>
      <c r="C1677" s="10" t="s">
        <v>3356</v>
      </c>
      <c r="D1677" s="11" t="s">
        <v>10</v>
      </c>
      <c r="E1677" s="4" t="str">
        <f t="shared" si="1"/>
        <v>agree</v>
      </c>
      <c r="J1677" s="8" t="b">
        <f t="shared" si="2"/>
        <v>0</v>
      </c>
    </row>
    <row r="1678" ht="15.75" customHeight="1">
      <c r="A1678" s="11" t="s">
        <v>3357</v>
      </c>
      <c r="B1678" s="6" t="s">
        <v>17</v>
      </c>
      <c r="C1678" s="10" t="s">
        <v>3358</v>
      </c>
      <c r="D1678" s="11" t="s">
        <v>17</v>
      </c>
      <c r="E1678" s="4" t="str">
        <f t="shared" si="1"/>
        <v>agree</v>
      </c>
      <c r="J1678" s="8" t="b">
        <f t="shared" si="2"/>
        <v>0</v>
      </c>
    </row>
    <row r="1679" ht="15.75" customHeight="1">
      <c r="A1679" s="11" t="s">
        <v>3359</v>
      </c>
      <c r="B1679" s="6" t="s">
        <v>10</v>
      </c>
      <c r="C1679" s="10" t="s">
        <v>3360</v>
      </c>
      <c r="D1679" s="6" t="s">
        <v>17</v>
      </c>
      <c r="E1679" s="4" t="str">
        <f t="shared" si="1"/>
        <v>disagree</v>
      </c>
      <c r="F1679" s="4" t="b">
        <f>if(or(and(B1679="Neutrale",D1679="A Favore"),and(B1679="A Favore",D1679="Neutrale")),"neutrale-favore")</f>
        <v>0</v>
      </c>
      <c r="G1679" s="8" t="str">
        <f>if(or(and(B1679="Neutrale",D1679="Contro"),and(B1679="Contro",D1679="Neutrale")),"neutrale-contro")</f>
        <v>neutrale-contro</v>
      </c>
      <c r="H1679" s="8" t="b">
        <f>if(or(and(B1679="Contro",D1679="A Favore"),and(B1679="A Favore",D1679="Contro")),"contro-favore")</f>
        <v>0</v>
      </c>
      <c r="J1679" s="8" t="b">
        <f t="shared" si="2"/>
        <v>0</v>
      </c>
    </row>
    <row r="1680" ht="15.75" customHeight="1">
      <c r="A1680" s="11" t="s">
        <v>3361</v>
      </c>
      <c r="B1680" s="6" t="s">
        <v>10</v>
      </c>
      <c r="C1680" s="10" t="s">
        <v>3362</v>
      </c>
      <c r="D1680" s="11" t="s">
        <v>10</v>
      </c>
      <c r="E1680" s="4" t="str">
        <f t="shared" si="1"/>
        <v>agree</v>
      </c>
      <c r="J1680" s="8" t="b">
        <f t="shared" si="2"/>
        <v>0</v>
      </c>
    </row>
    <row r="1681" ht="15.75" customHeight="1">
      <c r="A1681" s="11" t="s">
        <v>3363</v>
      </c>
      <c r="B1681" s="6" t="s">
        <v>10</v>
      </c>
      <c r="C1681" s="10" t="s">
        <v>3364</v>
      </c>
      <c r="D1681" s="11" t="s">
        <v>10</v>
      </c>
      <c r="E1681" s="4" t="str">
        <f t="shared" si="1"/>
        <v>agree</v>
      </c>
      <c r="J1681" s="8" t="b">
        <f t="shared" si="2"/>
        <v>0</v>
      </c>
    </row>
    <row r="1682" ht="15.75" customHeight="1">
      <c r="A1682" s="11" t="s">
        <v>3365</v>
      </c>
      <c r="B1682" s="6" t="s">
        <v>10</v>
      </c>
      <c r="C1682" s="10" t="s">
        <v>3366</v>
      </c>
      <c r="D1682" s="11" t="s">
        <v>10</v>
      </c>
      <c r="E1682" s="4" t="str">
        <f t="shared" si="1"/>
        <v>agree</v>
      </c>
      <c r="J1682" s="8" t="b">
        <f t="shared" si="2"/>
        <v>0</v>
      </c>
    </row>
    <row r="1683" ht="15.75" customHeight="1">
      <c r="A1683" s="11" t="s">
        <v>3367</v>
      </c>
      <c r="B1683" s="6" t="s">
        <v>10</v>
      </c>
      <c r="C1683" s="10" t="s">
        <v>3368</v>
      </c>
      <c r="D1683" s="11" t="s">
        <v>10</v>
      </c>
      <c r="E1683" s="4" t="str">
        <f t="shared" si="1"/>
        <v>agree</v>
      </c>
      <c r="J1683" s="8" t="b">
        <f t="shared" si="2"/>
        <v>0</v>
      </c>
    </row>
    <row r="1684" ht="15.75" customHeight="1">
      <c r="A1684" s="11" t="s">
        <v>3369</v>
      </c>
      <c r="B1684" s="6" t="s">
        <v>12</v>
      </c>
      <c r="C1684" s="10" t="s">
        <v>3370</v>
      </c>
      <c r="D1684" s="6" t="s">
        <v>10</v>
      </c>
      <c r="E1684" s="4" t="str">
        <f t="shared" si="1"/>
        <v>disagree</v>
      </c>
      <c r="F1684" s="4" t="str">
        <f>if(or(and(B1684="Neutrale",D1684="A Favore"),and(B1684="A Favore",D1684="Neutrale")),"neutrale-favore")</f>
        <v>neutrale-favore</v>
      </c>
      <c r="G1684" s="8" t="b">
        <f>if(or(and(B1684="Neutrale",D1684="Contro"),and(B1684="Contro",D1684="Neutrale")),"neutrale-contro")</f>
        <v>0</v>
      </c>
      <c r="H1684" s="8" t="b">
        <f>if(or(and(B1684="Contro",D1684="A Favore"),and(B1684="A Favore",D1684="Contro")),"contro-favore")</f>
        <v>0</v>
      </c>
      <c r="J1684" s="8" t="b">
        <f t="shared" si="2"/>
        <v>0</v>
      </c>
    </row>
    <row r="1685" ht="15.75" customHeight="1">
      <c r="A1685" s="11" t="s">
        <v>3371</v>
      </c>
      <c r="B1685" s="6" t="s">
        <v>12</v>
      </c>
      <c r="C1685" s="10" t="s">
        <v>3372</v>
      </c>
      <c r="D1685" s="6" t="s">
        <v>12</v>
      </c>
      <c r="E1685" s="4" t="str">
        <f t="shared" si="1"/>
        <v>agree</v>
      </c>
      <c r="J1685" s="8" t="b">
        <f t="shared" si="2"/>
        <v>0</v>
      </c>
    </row>
    <row r="1686" ht="15.75" customHeight="1">
      <c r="A1686" s="11" t="s">
        <v>3373</v>
      </c>
      <c r="B1686" s="6" t="s">
        <v>12</v>
      </c>
      <c r="C1686" s="10" t="s">
        <v>3374</v>
      </c>
      <c r="D1686" s="6" t="s">
        <v>10</v>
      </c>
      <c r="E1686" s="4" t="str">
        <f t="shared" si="1"/>
        <v>disagree</v>
      </c>
      <c r="F1686" s="4" t="str">
        <f>if(or(and(B1686="Neutrale",D1686="A Favore"),and(B1686="A Favore",D1686="Neutrale")),"neutrale-favore")</f>
        <v>neutrale-favore</v>
      </c>
      <c r="G1686" s="8" t="b">
        <f>if(or(and(B1686="Neutrale",D1686="Contro"),and(B1686="Contro",D1686="Neutrale")),"neutrale-contro")</f>
        <v>0</v>
      </c>
      <c r="H1686" s="8" t="b">
        <f>if(or(and(B1686="Contro",D1686="A Favore"),and(B1686="A Favore",D1686="Contro")),"contro-favore")</f>
        <v>0</v>
      </c>
      <c r="J1686" s="8" t="b">
        <f t="shared" si="2"/>
        <v>0</v>
      </c>
    </row>
    <row r="1687" ht="15.75" customHeight="1">
      <c r="A1687" s="11" t="s">
        <v>3375</v>
      </c>
      <c r="B1687" s="6" t="s">
        <v>12</v>
      </c>
      <c r="C1687" s="10" t="s">
        <v>3376</v>
      </c>
      <c r="D1687" s="11" t="s">
        <v>12</v>
      </c>
      <c r="E1687" s="4" t="str">
        <f t="shared" si="1"/>
        <v>agree</v>
      </c>
      <c r="J1687" s="8" t="b">
        <f t="shared" si="2"/>
        <v>0</v>
      </c>
    </row>
    <row r="1688" ht="15.75" customHeight="1">
      <c r="A1688" s="11" t="s">
        <v>3377</v>
      </c>
      <c r="B1688" s="6" t="s">
        <v>12</v>
      </c>
      <c r="C1688" s="10" t="s">
        <v>3378</v>
      </c>
      <c r="D1688" s="11" t="s">
        <v>12</v>
      </c>
      <c r="E1688" s="4" t="str">
        <f t="shared" si="1"/>
        <v>agree</v>
      </c>
      <c r="J1688" s="8" t="b">
        <f t="shared" si="2"/>
        <v>0</v>
      </c>
    </row>
    <row r="1689" ht="15.75" customHeight="1">
      <c r="A1689" s="11" t="s">
        <v>3379</v>
      </c>
      <c r="B1689" s="6" t="s">
        <v>12</v>
      </c>
      <c r="C1689" s="10" t="s">
        <v>3380</v>
      </c>
      <c r="D1689" s="6" t="s">
        <v>17</v>
      </c>
      <c r="E1689" s="4" t="str">
        <f t="shared" si="1"/>
        <v>disagree</v>
      </c>
      <c r="F1689" s="4" t="b">
        <f>if(or(and(B1689="Neutrale",D1689="A Favore"),and(B1689="A Favore",D1689="Neutrale")),"neutrale-favore")</f>
        <v>0</v>
      </c>
      <c r="G1689" s="8" t="b">
        <f>if(or(and(B1689="Neutrale",D1689="Contro"),and(B1689="Contro",D1689="Neutrale")),"neutrale-contro")</f>
        <v>0</v>
      </c>
      <c r="H1689" s="8" t="str">
        <f>if(or(and(B1689="Contro",D1689="A Favore"),and(B1689="A Favore",D1689="Contro")),"contro-favore")</f>
        <v>contro-favore</v>
      </c>
      <c r="I1689" s="4" t="s">
        <v>12</v>
      </c>
      <c r="J1689" s="8" t="str">
        <f t="shared" si="2"/>
        <v>risolto</v>
      </c>
    </row>
    <row r="1690" ht="15.75" customHeight="1">
      <c r="A1690" s="11" t="s">
        <v>3381</v>
      </c>
      <c r="B1690" s="6" t="s">
        <v>12</v>
      </c>
      <c r="C1690" s="10" t="s">
        <v>3382</v>
      </c>
      <c r="D1690" s="11" t="s">
        <v>12</v>
      </c>
      <c r="E1690" s="4" t="str">
        <f t="shared" si="1"/>
        <v>agree</v>
      </c>
      <c r="J1690" s="8" t="b">
        <f t="shared" si="2"/>
        <v>0</v>
      </c>
    </row>
    <row r="1691" ht="15.75" customHeight="1">
      <c r="A1691" s="11" t="s">
        <v>3383</v>
      </c>
      <c r="B1691" s="6" t="s">
        <v>10</v>
      </c>
      <c r="C1691" s="10" t="s">
        <v>3384</v>
      </c>
      <c r="D1691" s="11" t="s">
        <v>10</v>
      </c>
      <c r="E1691" s="4" t="str">
        <f t="shared" si="1"/>
        <v>agree</v>
      </c>
      <c r="J1691" s="8" t="b">
        <f t="shared" si="2"/>
        <v>0</v>
      </c>
    </row>
    <row r="1692" ht="15.75" customHeight="1">
      <c r="A1692" s="11" t="s">
        <v>3385</v>
      </c>
      <c r="B1692" s="6" t="s">
        <v>215</v>
      </c>
      <c r="C1692" s="10" t="s">
        <v>3386</v>
      </c>
      <c r="D1692" s="11" t="s">
        <v>215</v>
      </c>
      <c r="E1692" s="4" t="str">
        <f t="shared" si="1"/>
        <v>agree</v>
      </c>
      <c r="J1692" s="8" t="b">
        <f t="shared" si="2"/>
        <v>0</v>
      </c>
    </row>
    <row r="1693" ht="15.75" customHeight="1">
      <c r="A1693" s="11" t="s">
        <v>3387</v>
      </c>
      <c r="B1693" s="6" t="s">
        <v>10</v>
      </c>
      <c r="C1693" s="10" t="s">
        <v>3388</v>
      </c>
      <c r="D1693" s="6" t="s">
        <v>10</v>
      </c>
      <c r="E1693" s="4" t="str">
        <f t="shared" si="1"/>
        <v>agree</v>
      </c>
      <c r="J1693" s="8" t="b">
        <f t="shared" si="2"/>
        <v>0</v>
      </c>
    </row>
    <row r="1694" ht="15.75" customHeight="1">
      <c r="A1694" s="11" t="s">
        <v>3389</v>
      </c>
      <c r="B1694" s="6" t="s">
        <v>10</v>
      </c>
      <c r="C1694" s="10" t="s">
        <v>3390</v>
      </c>
      <c r="D1694" s="11" t="s">
        <v>10</v>
      </c>
      <c r="E1694" s="4" t="str">
        <f t="shared" si="1"/>
        <v>agree</v>
      </c>
      <c r="J1694" s="8" t="b">
        <f t="shared" si="2"/>
        <v>0</v>
      </c>
    </row>
    <row r="1695" ht="15.75" customHeight="1">
      <c r="A1695" s="11" t="s">
        <v>3391</v>
      </c>
      <c r="B1695" s="6" t="s">
        <v>10</v>
      </c>
      <c r="C1695" s="10" t="s">
        <v>3392</v>
      </c>
      <c r="D1695" s="11" t="s">
        <v>10</v>
      </c>
      <c r="E1695" s="4" t="str">
        <f t="shared" si="1"/>
        <v>agree</v>
      </c>
      <c r="J1695" s="8" t="b">
        <f t="shared" si="2"/>
        <v>0</v>
      </c>
    </row>
    <row r="1696" ht="15.75" customHeight="1">
      <c r="A1696" s="11" t="s">
        <v>3393</v>
      </c>
      <c r="B1696" s="6" t="s">
        <v>12</v>
      </c>
      <c r="C1696" s="10" t="s">
        <v>3394</v>
      </c>
      <c r="D1696" s="11" t="s">
        <v>12</v>
      </c>
      <c r="E1696" s="4" t="str">
        <f t="shared" si="1"/>
        <v>agree</v>
      </c>
      <c r="J1696" s="8" t="b">
        <f t="shared" si="2"/>
        <v>0</v>
      </c>
    </row>
    <row r="1697" ht="15.75" customHeight="1">
      <c r="A1697" s="11" t="s">
        <v>3395</v>
      </c>
      <c r="B1697" s="6" t="s">
        <v>10</v>
      </c>
      <c r="C1697" s="10" t="s">
        <v>3396</v>
      </c>
      <c r="D1697" s="11" t="s">
        <v>10</v>
      </c>
      <c r="E1697" s="4" t="str">
        <f t="shared" si="1"/>
        <v>agree</v>
      </c>
      <c r="J1697" s="8" t="b">
        <f t="shared" si="2"/>
        <v>0</v>
      </c>
    </row>
    <row r="1698" ht="15.75" customHeight="1">
      <c r="A1698" s="11" t="s">
        <v>3397</v>
      </c>
      <c r="B1698" s="6" t="s">
        <v>12</v>
      </c>
      <c r="C1698" s="10" t="s">
        <v>3398</v>
      </c>
      <c r="D1698" s="6" t="s">
        <v>10</v>
      </c>
      <c r="E1698" s="4" t="str">
        <f t="shared" si="1"/>
        <v>disagree</v>
      </c>
      <c r="F1698" s="4" t="str">
        <f t="shared" ref="F1698:F1699" si="642">if(or(and(B1698="Neutrale",D1698="A Favore"),and(B1698="A Favore",D1698="Neutrale")),"neutrale-favore")</f>
        <v>neutrale-favore</v>
      </c>
      <c r="G1698" s="8" t="b">
        <f t="shared" ref="G1698:G1699" si="643">if(or(and(B1698="Neutrale",D1698="Contro"),and(B1698="Contro",D1698="Neutrale")),"neutrale-contro")</f>
        <v>0</v>
      </c>
      <c r="H1698" s="8" t="b">
        <f t="shared" ref="H1698:H1699" si="644">if(or(and(B1698="Contro",D1698="A Favore"),and(B1698="A Favore",D1698="Contro")),"contro-favore")</f>
        <v>0</v>
      </c>
      <c r="J1698" s="8" t="b">
        <f t="shared" si="2"/>
        <v>0</v>
      </c>
    </row>
    <row r="1699" ht="15.75" customHeight="1">
      <c r="A1699" s="11" t="s">
        <v>3399</v>
      </c>
      <c r="B1699" s="6" t="s">
        <v>10</v>
      </c>
      <c r="C1699" s="10" t="s">
        <v>3400</v>
      </c>
      <c r="D1699" s="6" t="s">
        <v>17</v>
      </c>
      <c r="E1699" s="4" t="str">
        <f t="shared" si="1"/>
        <v>disagree</v>
      </c>
      <c r="F1699" s="4" t="b">
        <f t="shared" si="642"/>
        <v>0</v>
      </c>
      <c r="G1699" s="8" t="str">
        <f t="shared" si="643"/>
        <v>neutrale-contro</v>
      </c>
      <c r="H1699" s="8" t="b">
        <f t="shared" si="644"/>
        <v>0</v>
      </c>
      <c r="J1699" s="8" t="b">
        <f t="shared" si="2"/>
        <v>0</v>
      </c>
    </row>
    <row r="1700" ht="15.75" customHeight="1">
      <c r="A1700" s="11" t="s">
        <v>3401</v>
      </c>
      <c r="B1700" s="6" t="s">
        <v>10</v>
      </c>
      <c r="C1700" s="10" t="s">
        <v>3402</v>
      </c>
      <c r="D1700" s="11" t="s">
        <v>10</v>
      </c>
      <c r="E1700" s="4" t="str">
        <f t="shared" si="1"/>
        <v>agree</v>
      </c>
      <c r="J1700" s="8" t="b">
        <f t="shared" si="2"/>
        <v>0</v>
      </c>
    </row>
    <row r="1701" ht="15.75" customHeight="1">
      <c r="A1701" s="11" t="s">
        <v>3403</v>
      </c>
      <c r="B1701" s="6" t="s">
        <v>10</v>
      </c>
      <c r="C1701" s="10" t="s">
        <v>3404</v>
      </c>
      <c r="D1701" s="6" t="s">
        <v>17</v>
      </c>
      <c r="E1701" s="4" t="str">
        <f t="shared" si="1"/>
        <v>disagree</v>
      </c>
      <c r="F1701" s="4" t="b">
        <f>if(or(and(B1701="Neutrale",D1701="A Favore"),and(B1701="A Favore",D1701="Neutrale")),"neutrale-favore")</f>
        <v>0</v>
      </c>
      <c r="G1701" s="8" t="str">
        <f>if(or(and(B1701="Neutrale",D1701="Contro"),and(B1701="Contro",D1701="Neutrale")),"neutrale-contro")</f>
        <v>neutrale-contro</v>
      </c>
      <c r="H1701" s="8" t="b">
        <f>if(or(and(B1701="Contro",D1701="A Favore"),and(B1701="A Favore",D1701="Contro")),"contro-favore")</f>
        <v>0</v>
      </c>
      <c r="J1701" s="8" t="b">
        <f t="shared" si="2"/>
        <v>0</v>
      </c>
    </row>
    <row r="1702" ht="15.75" customHeight="1">
      <c r="A1702" s="11" t="s">
        <v>3405</v>
      </c>
      <c r="B1702" s="6" t="s">
        <v>10</v>
      </c>
      <c r="C1702" s="10" t="s">
        <v>3406</v>
      </c>
      <c r="D1702" s="11" t="s">
        <v>10</v>
      </c>
      <c r="E1702" s="4" t="str">
        <f t="shared" si="1"/>
        <v>agree</v>
      </c>
      <c r="J1702" s="8" t="b">
        <f t="shared" si="2"/>
        <v>0</v>
      </c>
    </row>
    <row r="1703" ht="15.75" customHeight="1">
      <c r="A1703" s="11" t="s">
        <v>3407</v>
      </c>
      <c r="B1703" s="6" t="s">
        <v>12</v>
      </c>
      <c r="C1703" s="10" t="s">
        <v>3408</v>
      </c>
      <c r="D1703" s="6" t="s">
        <v>17</v>
      </c>
      <c r="E1703" s="4" t="str">
        <f t="shared" si="1"/>
        <v>disagree</v>
      </c>
      <c r="F1703" s="4" t="b">
        <f>if(or(and(B1703="Neutrale",D1703="A Favore"),and(B1703="A Favore",D1703="Neutrale")),"neutrale-favore")</f>
        <v>0</v>
      </c>
      <c r="G1703" s="8" t="b">
        <f>if(or(and(B1703="Neutrale",D1703="Contro"),and(B1703="Contro",D1703="Neutrale")),"neutrale-contro")</f>
        <v>0</v>
      </c>
      <c r="H1703" s="8" t="str">
        <f>if(or(and(B1703="Contro",D1703="A Favore"),and(B1703="A Favore",D1703="Contro")),"contro-favore")</f>
        <v>contro-favore</v>
      </c>
      <c r="I1703" s="4" t="s">
        <v>12</v>
      </c>
      <c r="J1703" s="8" t="str">
        <f t="shared" si="2"/>
        <v>risolto</v>
      </c>
    </row>
    <row r="1704" ht="15.75" customHeight="1">
      <c r="A1704" s="11" t="s">
        <v>3409</v>
      </c>
      <c r="B1704" s="6" t="s">
        <v>10</v>
      </c>
      <c r="C1704" s="10" t="s">
        <v>3410</v>
      </c>
      <c r="D1704" s="11" t="s">
        <v>10</v>
      </c>
      <c r="E1704" s="4" t="str">
        <f t="shared" si="1"/>
        <v>agree</v>
      </c>
      <c r="J1704" s="8" t="b">
        <f t="shared" si="2"/>
        <v>0</v>
      </c>
    </row>
    <row r="1705" ht="15.75" customHeight="1">
      <c r="A1705" s="11" t="s">
        <v>3411</v>
      </c>
      <c r="B1705" s="6" t="s">
        <v>12</v>
      </c>
      <c r="C1705" s="10" t="s">
        <v>3412</v>
      </c>
      <c r="D1705" s="11" t="s">
        <v>12</v>
      </c>
      <c r="E1705" s="4" t="str">
        <f t="shared" si="1"/>
        <v>agree</v>
      </c>
      <c r="J1705" s="8" t="b">
        <f t="shared" si="2"/>
        <v>0</v>
      </c>
    </row>
    <row r="1706" ht="15.75" customHeight="1">
      <c r="A1706" s="11" t="s">
        <v>3413</v>
      </c>
      <c r="B1706" s="6" t="s">
        <v>10</v>
      </c>
      <c r="C1706" s="10" t="s">
        <v>3414</v>
      </c>
      <c r="D1706" s="11" t="s">
        <v>10</v>
      </c>
      <c r="E1706" s="4" t="str">
        <f t="shared" si="1"/>
        <v>agree</v>
      </c>
      <c r="J1706" s="8" t="b">
        <f t="shared" si="2"/>
        <v>0</v>
      </c>
    </row>
    <row r="1707" ht="15.75" customHeight="1">
      <c r="A1707" s="11" t="s">
        <v>3415</v>
      </c>
      <c r="B1707" s="6" t="s">
        <v>10</v>
      </c>
      <c r="C1707" s="10" t="s">
        <v>3416</v>
      </c>
      <c r="D1707" s="6" t="s">
        <v>17</v>
      </c>
      <c r="E1707" s="4" t="str">
        <f t="shared" si="1"/>
        <v>disagree</v>
      </c>
      <c r="F1707" s="4" t="b">
        <f>if(or(and(B1707="Neutrale",D1707="A Favore"),and(B1707="A Favore",D1707="Neutrale")),"neutrale-favore")</f>
        <v>0</v>
      </c>
      <c r="G1707" s="8" t="str">
        <f>if(or(and(B1707="Neutrale",D1707="Contro"),and(B1707="Contro",D1707="Neutrale")),"neutrale-contro")</f>
        <v>neutrale-contro</v>
      </c>
      <c r="H1707" s="8" t="b">
        <f>if(or(and(B1707="Contro",D1707="A Favore"),and(B1707="A Favore",D1707="Contro")),"contro-favore")</f>
        <v>0</v>
      </c>
      <c r="J1707" s="8" t="b">
        <f t="shared" si="2"/>
        <v>0</v>
      </c>
    </row>
    <row r="1708" ht="15.75" customHeight="1">
      <c r="A1708" s="11" t="s">
        <v>3417</v>
      </c>
      <c r="B1708" s="6" t="s">
        <v>12</v>
      </c>
      <c r="C1708" s="10" t="s">
        <v>3418</v>
      </c>
      <c r="D1708" s="11" t="s">
        <v>12</v>
      </c>
      <c r="E1708" s="4" t="str">
        <f t="shared" si="1"/>
        <v>agree</v>
      </c>
      <c r="J1708" s="8" t="b">
        <f t="shared" si="2"/>
        <v>0</v>
      </c>
    </row>
    <row r="1709" ht="15.75" customHeight="1">
      <c r="A1709" s="11" t="s">
        <v>3419</v>
      </c>
      <c r="B1709" s="6" t="s">
        <v>12</v>
      </c>
      <c r="C1709" s="10" t="s">
        <v>3420</v>
      </c>
      <c r="D1709" s="11" t="s">
        <v>12</v>
      </c>
      <c r="E1709" s="4" t="str">
        <f t="shared" si="1"/>
        <v>agree</v>
      </c>
      <c r="J1709" s="8" t="b">
        <f t="shared" si="2"/>
        <v>0</v>
      </c>
    </row>
    <row r="1710" ht="15.75" customHeight="1">
      <c r="A1710" s="11" t="s">
        <v>3421</v>
      </c>
      <c r="B1710" s="6" t="s">
        <v>12</v>
      </c>
      <c r="C1710" s="10" t="s">
        <v>3422</v>
      </c>
      <c r="D1710" s="11" t="s">
        <v>12</v>
      </c>
      <c r="E1710" s="4" t="str">
        <f t="shared" si="1"/>
        <v>agree</v>
      </c>
      <c r="J1710" s="8" t="b">
        <f t="shared" si="2"/>
        <v>0</v>
      </c>
    </row>
    <row r="1711" ht="15.75" customHeight="1">
      <c r="A1711" s="11" t="s">
        <v>3423</v>
      </c>
      <c r="B1711" s="6" t="s">
        <v>12</v>
      </c>
      <c r="C1711" s="10" t="s">
        <v>3424</v>
      </c>
      <c r="D1711" s="11" t="s">
        <v>12</v>
      </c>
      <c r="E1711" s="4" t="str">
        <f t="shared" si="1"/>
        <v>agree</v>
      </c>
      <c r="J1711" s="8" t="b">
        <f t="shared" si="2"/>
        <v>0</v>
      </c>
    </row>
    <row r="1712" ht="15.75" customHeight="1">
      <c r="A1712" s="11" t="s">
        <v>3425</v>
      </c>
      <c r="B1712" s="6" t="s">
        <v>12</v>
      </c>
      <c r="C1712" s="10" t="s">
        <v>3426</v>
      </c>
      <c r="D1712" s="6" t="s">
        <v>10</v>
      </c>
      <c r="E1712" s="4" t="str">
        <f t="shared" si="1"/>
        <v>disagree</v>
      </c>
      <c r="F1712" s="4" t="str">
        <f t="shared" ref="F1712:F1713" si="645">if(or(and(B1712="Neutrale",D1712="A Favore"),and(B1712="A Favore",D1712="Neutrale")),"neutrale-favore")</f>
        <v>neutrale-favore</v>
      </c>
      <c r="G1712" s="8" t="b">
        <f t="shared" ref="G1712:G1713" si="646">if(or(and(B1712="Neutrale",D1712="Contro"),and(B1712="Contro",D1712="Neutrale")),"neutrale-contro")</f>
        <v>0</v>
      </c>
      <c r="H1712" s="8" t="b">
        <f t="shared" ref="H1712:H1713" si="647">if(or(and(B1712="Contro",D1712="A Favore"),and(B1712="A Favore",D1712="Contro")),"contro-favore")</f>
        <v>0</v>
      </c>
      <c r="J1712" s="8" t="b">
        <f t="shared" si="2"/>
        <v>0</v>
      </c>
    </row>
    <row r="1713" ht="15.75" customHeight="1">
      <c r="A1713" s="11" t="s">
        <v>3427</v>
      </c>
      <c r="B1713" s="6" t="s">
        <v>12</v>
      </c>
      <c r="C1713" s="10" t="s">
        <v>3428</v>
      </c>
      <c r="D1713" s="6" t="s">
        <v>10</v>
      </c>
      <c r="E1713" s="4" t="str">
        <f t="shared" si="1"/>
        <v>disagree</v>
      </c>
      <c r="F1713" s="4" t="str">
        <f t="shared" si="645"/>
        <v>neutrale-favore</v>
      </c>
      <c r="G1713" s="8" t="b">
        <f t="shared" si="646"/>
        <v>0</v>
      </c>
      <c r="H1713" s="8" t="b">
        <f t="shared" si="647"/>
        <v>0</v>
      </c>
      <c r="J1713" s="8" t="b">
        <f t="shared" si="2"/>
        <v>0</v>
      </c>
    </row>
    <row r="1714" ht="15.75" customHeight="1">
      <c r="A1714" s="11" t="s">
        <v>3429</v>
      </c>
      <c r="B1714" s="6" t="s">
        <v>10</v>
      </c>
      <c r="C1714" s="10" t="s">
        <v>3430</v>
      </c>
      <c r="D1714" s="11" t="s">
        <v>10</v>
      </c>
      <c r="E1714" s="4" t="str">
        <f t="shared" si="1"/>
        <v>agree</v>
      </c>
      <c r="J1714" s="8" t="b">
        <f t="shared" si="2"/>
        <v>0</v>
      </c>
    </row>
    <row r="1715" ht="15.75" customHeight="1">
      <c r="A1715" s="11" t="s">
        <v>3431</v>
      </c>
      <c r="B1715" s="6" t="s">
        <v>10</v>
      </c>
      <c r="C1715" s="10" t="s">
        <v>3432</v>
      </c>
      <c r="D1715" s="6" t="s">
        <v>17</v>
      </c>
      <c r="E1715" s="4" t="str">
        <f t="shared" si="1"/>
        <v>disagree</v>
      </c>
      <c r="F1715" s="4" t="b">
        <f>if(or(and(B1715="Neutrale",D1715="A Favore"),and(B1715="A Favore",D1715="Neutrale")),"neutrale-favore")</f>
        <v>0</v>
      </c>
      <c r="G1715" s="8" t="str">
        <f>if(or(and(B1715="Neutrale",D1715="Contro"),and(B1715="Contro",D1715="Neutrale")),"neutrale-contro")</f>
        <v>neutrale-contro</v>
      </c>
      <c r="H1715" s="8" t="b">
        <f>if(or(and(B1715="Contro",D1715="A Favore"),and(B1715="A Favore",D1715="Contro")),"contro-favore")</f>
        <v>0</v>
      </c>
      <c r="J1715" s="8" t="b">
        <f t="shared" si="2"/>
        <v>0</v>
      </c>
    </row>
    <row r="1716" ht="15.75" customHeight="1">
      <c r="A1716" s="11" t="s">
        <v>3433</v>
      </c>
      <c r="B1716" s="6" t="s">
        <v>10</v>
      </c>
      <c r="C1716" s="10" t="s">
        <v>3434</v>
      </c>
      <c r="D1716" s="11" t="s">
        <v>10</v>
      </c>
      <c r="E1716" s="4" t="str">
        <f t="shared" si="1"/>
        <v>agree</v>
      </c>
      <c r="J1716" s="8" t="b">
        <f t="shared" si="2"/>
        <v>0</v>
      </c>
    </row>
    <row r="1717" ht="15.75" customHeight="1">
      <c r="A1717" s="11" t="s">
        <v>3435</v>
      </c>
      <c r="B1717" s="6" t="s">
        <v>10</v>
      </c>
      <c r="C1717" s="10" t="s">
        <v>3436</v>
      </c>
      <c r="D1717" s="11" t="s">
        <v>10</v>
      </c>
      <c r="E1717" s="4" t="str">
        <f t="shared" si="1"/>
        <v>agree</v>
      </c>
      <c r="J1717" s="8" t="b">
        <f t="shared" si="2"/>
        <v>0</v>
      </c>
    </row>
    <row r="1718" ht="15.75" customHeight="1">
      <c r="A1718" s="11" t="s">
        <v>3437</v>
      </c>
      <c r="B1718" s="6" t="s">
        <v>10</v>
      </c>
      <c r="C1718" s="10" t="s">
        <v>3438</v>
      </c>
      <c r="D1718" s="11" t="s">
        <v>10</v>
      </c>
      <c r="E1718" s="4" t="str">
        <f t="shared" si="1"/>
        <v>agree</v>
      </c>
      <c r="J1718" s="8" t="b">
        <f t="shared" si="2"/>
        <v>0</v>
      </c>
    </row>
    <row r="1719" ht="15.75" customHeight="1">
      <c r="A1719" s="11" t="s">
        <v>3439</v>
      </c>
      <c r="B1719" s="6" t="s">
        <v>10</v>
      </c>
      <c r="C1719" s="10" t="s">
        <v>3440</v>
      </c>
      <c r="D1719" s="11" t="s">
        <v>10</v>
      </c>
      <c r="E1719" s="4" t="str">
        <f t="shared" si="1"/>
        <v>agree</v>
      </c>
      <c r="J1719" s="8" t="b">
        <f t="shared" si="2"/>
        <v>0</v>
      </c>
    </row>
    <row r="1720" ht="15.75" customHeight="1">
      <c r="A1720" s="11" t="s">
        <v>3441</v>
      </c>
      <c r="B1720" s="6" t="s">
        <v>12</v>
      </c>
      <c r="C1720" s="10" t="s">
        <v>3442</v>
      </c>
      <c r="D1720" s="11" t="s">
        <v>12</v>
      </c>
      <c r="E1720" s="4" t="str">
        <f t="shared" si="1"/>
        <v>agree</v>
      </c>
      <c r="J1720" s="8" t="b">
        <f t="shared" si="2"/>
        <v>0</v>
      </c>
    </row>
    <row r="1721" ht="15.75" customHeight="1">
      <c r="A1721" s="11" t="s">
        <v>3443</v>
      </c>
      <c r="B1721" s="6" t="s">
        <v>10</v>
      </c>
      <c r="C1721" s="10" t="s">
        <v>3444</v>
      </c>
      <c r="D1721" s="11" t="s">
        <v>10</v>
      </c>
      <c r="E1721" s="4" t="str">
        <f t="shared" si="1"/>
        <v>agree</v>
      </c>
      <c r="J1721" s="8" t="b">
        <f t="shared" si="2"/>
        <v>0</v>
      </c>
    </row>
    <row r="1722" ht="15.75" customHeight="1">
      <c r="A1722" s="11" t="s">
        <v>3445</v>
      </c>
      <c r="B1722" s="6" t="s">
        <v>12</v>
      </c>
      <c r="C1722" s="10" t="s">
        <v>3446</v>
      </c>
      <c r="D1722" s="11" t="s">
        <v>12</v>
      </c>
      <c r="E1722" s="4" t="str">
        <f t="shared" si="1"/>
        <v>agree</v>
      </c>
      <c r="J1722" s="8" t="b">
        <f t="shared" si="2"/>
        <v>0</v>
      </c>
    </row>
    <row r="1723" ht="15.75" customHeight="1">
      <c r="A1723" s="11" t="s">
        <v>3447</v>
      </c>
      <c r="B1723" s="6" t="s">
        <v>10</v>
      </c>
      <c r="C1723" s="10" t="s">
        <v>3448</v>
      </c>
      <c r="D1723" s="11" t="s">
        <v>10</v>
      </c>
      <c r="E1723" s="4" t="str">
        <f t="shared" si="1"/>
        <v>agree</v>
      </c>
      <c r="J1723" s="8" t="b">
        <f t="shared" si="2"/>
        <v>0</v>
      </c>
    </row>
    <row r="1724" ht="15.75" customHeight="1">
      <c r="A1724" s="11" t="s">
        <v>3449</v>
      </c>
      <c r="B1724" s="6" t="s">
        <v>10</v>
      </c>
      <c r="C1724" s="10" t="s">
        <v>3450</v>
      </c>
      <c r="D1724" s="11" t="s">
        <v>10</v>
      </c>
      <c r="E1724" s="4" t="str">
        <f t="shared" si="1"/>
        <v>agree</v>
      </c>
      <c r="J1724" s="8" t="b">
        <f t="shared" si="2"/>
        <v>0</v>
      </c>
    </row>
    <row r="1725" ht="15.75" customHeight="1">
      <c r="A1725" s="11" t="s">
        <v>3451</v>
      </c>
      <c r="B1725" s="6" t="s">
        <v>10</v>
      </c>
      <c r="C1725" s="10" t="s">
        <v>3452</v>
      </c>
      <c r="D1725" s="11" t="s">
        <v>10</v>
      </c>
      <c r="E1725" s="4" t="str">
        <f t="shared" si="1"/>
        <v>agree</v>
      </c>
      <c r="J1725" s="8" t="b">
        <f t="shared" si="2"/>
        <v>0</v>
      </c>
    </row>
    <row r="1726" ht="15.75" customHeight="1">
      <c r="A1726" s="11" t="s">
        <v>3453</v>
      </c>
      <c r="B1726" s="6" t="s">
        <v>10</v>
      </c>
      <c r="C1726" s="10" t="s">
        <v>3454</v>
      </c>
      <c r="D1726" s="11" t="s">
        <v>10</v>
      </c>
      <c r="E1726" s="4" t="str">
        <f t="shared" si="1"/>
        <v>agree</v>
      </c>
      <c r="J1726" s="8" t="b">
        <f t="shared" si="2"/>
        <v>0</v>
      </c>
    </row>
    <row r="1727" ht="15.75" customHeight="1">
      <c r="A1727" s="11" t="s">
        <v>3455</v>
      </c>
      <c r="B1727" s="6" t="s">
        <v>10</v>
      </c>
      <c r="C1727" s="10" t="s">
        <v>3456</v>
      </c>
      <c r="D1727" s="11" t="s">
        <v>10</v>
      </c>
      <c r="E1727" s="4" t="str">
        <f t="shared" si="1"/>
        <v>agree</v>
      </c>
      <c r="J1727" s="8" t="b">
        <f t="shared" si="2"/>
        <v>0</v>
      </c>
    </row>
    <row r="1728" ht="15.75" customHeight="1">
      <c r="A1728" s="11" t="s">
        <v>3457</v>
      </c>
      <c r="B1728" s="6" t="s">
        <v>10</v>
      </c>
      <c r="C1728" s="10" t="s">
        <v>3458</v>
      </c>
      <c r="D1728" s="6" t="s">
        <v>12</v>
      </c>
      <c r="E1728" s="4" t="str">
        <f t="shared" si="1"/>
        <v>disagree</v>
      </c>
      <c r="F1728" s="4" t="str">
        <f>if(or(and(B1728="Neutrale",D1728="A Favore"),and(B1728="A Favore",D1728="Neutrale")),"neutrale-favore")</f>
        <v>neutrale-favore</v>
      </c>
      <c r="G1728" s="8" t="b">
        <f>if(or(and(B1728="Neutrale",D1728="Contro"),and(B1728="Contro",D1728="Neutrale")),"neutrale-contro")</f>
        <v>0</v>
      </c>
      <c r="H1728" s="8" t="b">
        <f>if(or(and(B1728="Contro",D1728="A Favore"),and(B1728="A Favore",D1728="Contro")),"contro-favore")</f>
        <v>0</v>
      </c>
      <c r="J1728" s="8" t="b">
        <f t="shared" si="2"/>
        <v>0</v>
      </c>
    </row>
    <row r="1729" ht="15.75" customHeight="1">
      <c r="A1729" s="11" t="s">
        <v>3459</v>
      </c>
      <c r="B1729" s="6" t="s">
        <v>12</v>
      </c>
      <c r="C1729" s="10" t="s">
        <v>3460</v>
      </c>
      <c r="D1729" s="11" t="s">
        <v>12</v>
      </c>
      <c r="E1729" s="4" t="str">
        <f t="shared" si="1"/>
        <v>agree</v>
      </c>
      <c r="J1729" s="8" t="b">
        <f t="shared" si="2"/>
        <v>0</v>
      </c>
    </row>
    <row r="1730" ht="15.75" customHeight="1">
      <c r="A1730" s="11" t="s">
        <v>3461</v>
      </c>
      <c r="B1730" s="6" t="s">
        <v>10</v>
      </c>
      <c r="C1730" s="10" t="s">
        <v>3462</v>
      </c>
      <c r="D1730" s="11" t="s">
        <v>10</v>
      </c>
      <c r="E1730" s="4" t="str">
        <f t="shared" si="1"/>
        <v>agree</v>
      </c>
      <c r="J1730" s="8" t="b">
        <f t="shared" si="2"/>
        <v>0</v>
      </c>
    </row>
    <row r="1731" ht="15.75" customHeight="1">
      <c r="A1731" s="11" t="s">
        <v>3463</v>
      </c>
      <c r="B1731" s="6" t="s">
        <v>10</v>
      </c>
      <c r="C1731" s="10" t="s">
        <v>3464</v>
      </c>
      <c r="D1731" s="11" t="s">
        <v>10</v>
      </c>
      <c r="E1731" s="4" t="str">
        <f t="shared" si="1"/>
        <v>agree</v>
      </c>
      <c r="J1731" s="8" t="b">
        <f t="shared" si="2"/>
        <v>0</v>
      </c>
    </row>
    <row r="1732" ht="15.75" customHeight="1">
      <c r="A1732" s="11" t="s">
        <v>3465</v>
      </c>
      <c r="B1732" s="6" t="s">
        <v>215</v>
      </c>
      <c r="C1732" s="10" t="s">
        <v>3466</v>
      </c>
      <c r="D1732" s="6" t="s">
        <v>10</v>
      </c>
      <c r="E1732" s="4" t="str">
        <f t="shared" si="1"/>
        <v>disagree</v>
      </c>
      <c r="F1732" s="4" t="b">
        <f>if(or(and(B1732="Neutrale",D1732="A Favore"),and(B1732="A Favore",D1732="Neutrale")),"neutrale-favore")</f>
        <v>0</v>
      </c>
      <c r="G1732" s="8" t="b">
        <f>if(or(and(B1732="Neutrale",D1732="Contro"),and(B1732="Contro",D1732="Neutrale")),"neutrale-contro")</f>
        <v>0</v>
      </c>
      <c r="H1732" s="8" t="b">
        <f>if(or(and(B1732="Contro",D1732="A Favore"),and(B1732="A Favore",D1732="Contro")),"contro-favore")</f>
        <v>0</v>
      </c>
      <c r="J1732" s="8" t="b">
        <f t="shared" si="2"/>
        <v>0</v>
      </c>
    </row>
    <row r="1733" ht="15.75" customHeight="1">
      <c r="A1733" s="11" t="s">
        <v>3467</v>
      </c>
      <c r="B1733" s="6" t="s">
        <v>12</v>
      </c>
      <c r="C1733" s="10" t="s">
        <v>3468</v>
      </c>
      <c r="D1733" s="11" t="s">
        <v>12</v>
      </c>
      <c r="E1733" s="4" t="str">
        <f t="shared" si="1"/>
        <v>agree</v>
      </c>
      <c r="J1733" s="8" t="b">
        <f t="shared" si="2"/>
        <v>0</v>
      </c>
    </row>
    <row r="1734" ht="15.75" customHeight="1">
      <c r="A1734" s="11" t="s">
        <v>3469</v>
      </c>
      <c r="B1734" s="6" t="s">
        <v>12</v>
      </c>
      <c r="C1734" s="10" t="s">
        <v>3470</v>
      </c>
      <c r="D1734" s="11" t="s">
        <v>12</v>
      </c>
      <c r="E1734" s="4" t="str">
        <f t="shared" si="1"/>
        <v>agree</v>
      </c>
      <c r="J1734" s="8" t="b">
        <f t="shared" si="2"/>
        <v>0</v>
      </c>
    </row>
    <row r="1735" ht="15.75" customHeight="1">
      <c r="A1735" s="11" t="s">
        <v>3471</v>
      </c>
      <c r="B1735" s="6" t="s">
        <v>10</v>
      </c>
      <c r="C1735" s="10" t="s">
        <v>3472</v>
      </c>
      <c r="D1735" s="11" t="s">
        <v>10</v>
      </c>
      <c r="E1735" s="4" t="str">
        <f t="shared" si="1"/>
        <v>agree</v>
      </c>
      <c r="J1735" s="8" t="b">
        <f t="shared" si="2"/>
        <v>0</v>
      </c>
    </row>
    <row r="1736" ht="15.75" customHeight="1">
      <c r="A1736" s="11" t="s">
        <v>3473</v>
      </c>
      <c r="B1736" s="6" t="s">
        <v>12</v>
      </c>
      <c r="C1736" s="10" t="s">
        <v>3474</v>
      </c>
      <c r="D1736" s="11" t="s">
        <v>12</v>
      </c>
      <c r="E1736" s="4" t="str">
        <f t="shared" si="1"/>
        <v>agree</v>
      </c>
      <c r="J1736" s="8" t="b">
        <f t="shared" si="2"/>
        <v>0</v>
      </c>
    </row>
    <row r="1737" ht="15.75" customHeight="1">
      <c r="A1737" s="11" t="s">
        <v>3475</v>
      </c>
      <c r="B1737" s="6" t="s">
        <v>10</v>
      </c>
      <c r="C1737" s="10" t="s">
        <v>3476</v>
      </c>
      <c r="D1737" s="11" t="s">
        <v>10</v>
      </c>
      <c r="E1737" s="4" t="str">
        <f t="shared" si="1"/>
        <v>agree</v>
      </c>
      <c r="J1737" s="8" t="b">
        <f t="shared" si="2"/>
        <v>0</v>
      </c>
    </row>
    <row r="1738" ht="15.75" customHeight="1">
      <c r="A1738" s="11" t="s">
        <v>3477</v>
      </c>
      <c r="B1738" s="6" t="s">
        <v>12</v>
      </c>
      <c r="C1738" s="10" t="s">
        <v>3478</v>
      </c>
      <c r="D1738" s="11" t="s">
        <v>12</v>
      </c>
      <c r="E1738" s="4" t="str">
        <f t="shared" si="1"/>
        <v>agree</v>
      </c>
      <c r="J1738" s="8" t="b">
        <f t="shared" si="2"/>
        <v>0</v>
      </c>
    </row>
    <row r="1739" ht="15.75" customHeight="1">
      <c r="A1739" s="11" t="s">
        <v>3479</v>
      </c>
      <c r="B1739" s="6" t="s">
        <v>10</v>
      </c>
      <c r="C1739" s="10" t="s">
        <v>3480</v>
      </c>
      <c r="D1739" s="11" t="s">
        <v>10</v>
      </c>
      <c r="E1739" s="4" t="str">
        <f t="shared" si="1"/>
        <v>agree</v>
      </c>
      <c r="J1739" s="8" t="b">
        <f t="shared" si="2"/>
        <v>0</v>
      </c>
    </row>
    <row r="1740" ht="15.75" customHeight="1">
      <c r="A1740" s="11" t="s">
        <v>3481</v>
      </c>
      <c r="B1740" s="6" t="s">
        <v>10</v>
      </c>
      <c r="C1740" s="10" t="s">
        <v>3482</v>
      </c>
      <c r="D1740" s="11" t="s">
        <v>10</v>
      </c>
      <c r="E1740" s="4" t="str">
        <f t="shared" si="1"/>
        <v>agree</v>
      </c>
      <c r="J1740" s="8" t="b">
        <f t="shared" si="2"/>
        <v>0</v>
      </c>
    </row>
    <row r="1741" ht="15.75" customHeight="1">
      <c r="A1741" s="11" t="s">
        <v>3483</v>
      </c>
      <c r="B1741" s="6" t="s">
        <v>215</v>
      </c>
      <c r="C1741" s="10" t="s">
        <v>3484</v>
      </c>
      <c r="D1741" s="11" t="s">
        <v>215</v>
      </c>
      <c r="E1741" s="4" t="str">
        <f t="shared" si="1"/>
        <v>agree</v>
      </c>
      <c r="J1741" s="8" t="b">
        <f t="shared" si="2"/>
        <v>0</v>
      </c>
    </row>
    <row r="1742" ht="15.75" customHeight="1">
      <c r="A1742" s="11" t="s">
        <v>3485</v>
      </c>
      <c r="B1742" s="6" t="s">
        <v>10</v>
      </c>
      <c r="C1742" s="10" t="s">
        <v>3486</v>
      </c>
      <c r="D1742" s="11" t="s">
        <v>10</v>
      </c>
      <c r="E1742" s="4" t="str">
        <f t="shared" si="1"/>
        <v>agree</v>
      </c>
      <c r="J1742" s="8" t="b">
        <f t="shared" si="2"/>
        <v>0</v>
      </c>
    </row>
    <row r="1743" ht="15.75" customHeight="1">
      <c r="A1743" s="11" t="s">
        <v>3487</v>
      </c>
      <c r="B1743" s="6" t="s">
        <v>10</v>
      </c>
      <c r="C1743" s="10" t="s">
        <v>3488</v>
      </c>
      <c r="D1743" s="11" t="s">
        <v>10</v>
      </c>
      <c r="E1743" s="4" t="str">
        <f t="shared" si="1"/>
        <v>agree</v>
      </c>
      <c r="J1743" s="8" t="b">
        <f t="shared" si="2"/>
        <v>0</v>
      </c>
    </row>
    <row r="1744" ht="15.75" customHeight="1">
      <c r="A1744" s="11" t="s">
        <v>3489</v>
      </c>
      <c r="B1744" s="6" t="s">
        <v>12</v>
      </c>
      <c r="C1744" s="10" t="s">
        <v>3490</v>
      </c>
      <c r="D1744" s="11" t="s">
        <v>12</v>
      </c>
      <c r="E1744" s="4" t="str">
        <f t="shared" si="1"/>
        <v>agree</v>
      </c>
      <c r="J1744" s="8" t="b">
        <f t="shared" si="2"/>
        <v>0</v>
      </c>
    </row>
    <row r="1745" ht="15.75" customHeight="1">
      <c r="A1745" s="11" t="s">
        <v>3491</v>
      </c>
      <c r="B1745" s="6" t="s">
        <v>10</v>
      </c>
      <c r="C1745" s="10" t="s">
        <v>3492</v>
      </c>
      <c r="D1745" s="11" t="s">
        <v>10</v>
      </c>
      <c r="E1745" s="4" t="str">
        <f t="shared" si="1"/>
        <v>agree</v>
      </c>
      <c r="J1745" s="8" t="b">
        <f t="shared" si="2"/>
        <v>0</v>
      </c>
    </row>
    <row r="1746" ht="15.75" customHeight="1">
      <c r="A1746" s="11" t="s">
        <v>3493</v>
      </c>
      <c r="B1746" s="6" t="s">
        <v>10</v>
      </c>
      <c r="C1746" s="10" t="s">
        <v>3494</v>
      </c>
      <c r="D1746" s="11" t="s">
        <v>10</v>
      </c>
      <c r="E1746" s="4" t="str">
        <f t="shared" si="1"/>
        <v>agree</v>
      </c>
      <c r="J1746" s="8" t="b">
        <f t="shared" si="2"/>
        <v>0</v>
      </c>
    </row>
    <row r="1747" ht="15.75" customHeight="1">
      <c r="A1747" s="11" t="s">
        <v>3495</v>
      </c>
      <c r="B1747" s="6" t="s">
        <v>10</v>
      </c>
      <c r="C1747" s="10" t="s">
        <v>3496</v>
      </c>
      <c r="D1747" s="11" t="s">
        <v>10</v>
      </c>
      <c r="E1747" s="4" t="str">
        <f t="shared" si="1"/>
        <v>agree</v>
      </c>
      <c r="J1747" s="8" t="b">
        <f t="shared" si="2"/>
        <v>0</v>
      </c>
    </row>
    <row r="1748" ht="15.75" customHeight="1">
      <c r="A1748" s="11" t="s">
        <v>3497</v>
      </c>
      <c r="B1748" s="6" t="s">
        <v>215</v>
      </c>
      <c r="C1748" s="10" t="s">
        <v>3498</v>
      </c>
      <c r="D1748" s="11" t="s">
        <v>215</v>
      </c>
      <c r="E1748" s="4" t="str">
        <f t="shared" si="1"/>
        <v>agree</v>
      </c>
      <c r="J1748" s="8" t="b">
        <f t="shared" si="2"/>
        <v>0</v>
      </c>
    </row>
    <row r="1749" ht="15.75" customHeight="1">
      <c r="A1749" s="11" t="s">
        <v>3499</v>
      </c>
      <c r="B1749" s="6" t="s">
        <v>10</v>
      </c>
      <c r="C1749" s="10" t="s">
        <v>3500</v>
      </c>
      <c r="D1749" s="11" t="s">
        <v>10</v>
      </c>
      <c r="E1749" s="4" t="str">
        <f t="shared" si="1"/>
        <v>agree</v>
      </c>
      <c r="J1749" s="8" t="b">
        <f t="shared" si="2"/>
        <v>0</v>
      </c>
    </row>
    <row r="1750" ht="15.75" customHeight="1">
      <c r="A1750" s="11" t="s">
        <v>3501</v>
      </c>
      <c r="B1750" s="6" t="s">
        <v>10</v>
      </c>
      <c r="C1750" s="10" t="s">
        <v>3502</v>
      </c>
      <c r="D1750" s="11" t="s">
        <v>10</v>
      </c>
      <c r="E1750" s="4" t="str">
        <f t="shared" si="1"/>
        <v>agree</v>
      </c>
      <c r="J1750" s="8" t="b">
        <f t="shared" si="2"/>
        <v>0</v>
      </c>
    </row>
    <row r="1751" ht="15.75" customHeight="1">
      <c r="A1751" s="11" t="s">
        <v>3503</v>
      </c>
      <c r="B1751" s="6" t="s">
        <v>215</v>
      </c>
      <c r="C1751" s="10" t="s">
        <v>3504</v>
      </c>
      <c r="D1751" s="11" t="s">
        <v>215</v>
      </c>
      <c r="E1751" s="4" t="str">
        <f t="shared" si="1"/>
        <v>agree</v>
      </c>
      <c r="J1751" s="8" t="b">
        <f t="shared" si="2"/>
        <v>0</v>
      </c>
    </row>
    <row r="1752" ht="15.75" customHeight="1">
      <c r="A1752" s="11" t="s">
        <v>3505</v>
      </c>
      <c r="B1752" s="6" t="s">
        <v>12</v>
      </c>
      <c r="C1752" s="10" t="s">
        <v>3506</v>
      </c>
      <c r="D1752" s="11" t="s">
        <v>12</v>
      </c>
      <c r="E1752" s="4" t="str">
        <f t="shared" si="1"/>
        <v>agree</v>
      </c>
      <c r="J1752" s="8" t="b">
        <f t="shared" si="2"/>
        <v>0</v>
      </c>
    </row>
    <row r="1753" ht="15.75" customHeight="1">
      <c r="A1753" s="11" t="s">
        <v>3507</v>
      </c>
      <c r="B1753" s="6" t="s">
        <v>12</v>
      </c>
      <c r="C1753" s="10" t="s">
        <v>3508</v>
      </c>
      <c r="D1753" s="11" t="s">
        <v>12</v>
      </c>
      <c r="E1753" s="4" t="str">
        <f t="shared" si="1"/>
        <v>agree</v>
      </c>
      <c r="J1753" s="8" t="b">
        <f t="shared" si="2"/>
        <v>0</v>
      </c>
    </row>
    <row r="1754" ht="15.75" customHeight="1">
      <c r="A1754" s="11" t="s">
        <v>3509</v>
      </c>
      <c r="B1754" s="6" t="s">
        <v>215</v>
      </c>
      <c r="C1754" s="10" t="s">
        <v>3510</v>
      </c>
      <c r="D1754" s="11" t="s">
        <v>215</v>
      </c>
      <c r="E1754" s="4" t="str">
        <f t="shared" si="1"/>
        <v>agree</v>
      </c>
      <c r="J1754" s="8" t="b">
        <f t="shared" si="2"/>
        <v>0</v>
      </c>
    </row>
    <row r="1755" ht="15.75" customHeight="1">
      <c r="A1755" s="11" t="s">
        <v>3511</v>
      </c>
      <c r="B1755" s="6" t="s">
        <v>12</v>
      </c>
      <c r="C1755" s="10" t="s">
        <v>3512</v>
      </c>
      <c r="D1755" s="11" t="s">
        <v>12</v>
      </c>
      <c r="E1755" s="4" t="str">
        <f t="shared" si="1"/>
        <v>agree</v>
      </c>
      <c r="J1755" s="8" t="b">
        <f t="shared" si="2"/>
        <v>0</v>
      </c>
    </row>
    <row r="1756" ht="15.75" customHeight="1">
      <c r="A1756" s="11" t="s">
        <v>3513</v>
      </c>
      <c r="B1756" s="6" t="s">
        <v>10</v>
      </c>
      <c r="C1756" s="10" t="s">
        <v>3514</v>
      </c>
      <c r="D1756" s="11" t="s">
        <v>10</v>
      </c>
      <c r="E1756" s="4" t="str">
        <f t="shared" si="1"/>
        <v>agree</v>
      </c>
      <c r="J1756" s="8" t="b">
        <f t="shared" si="2"/>
        <v>0</v>
      </c>
    </row>
    <row r="1757" ht="15.75" customHeight="1">
      <c r="A1757" s="11" t="s">
        <v>3515</v>
      </c>
      <c r="B1757" s="6" t="s">
        <v>17</v>
      </c>
      <c r="C1757" s="10" t="s">
        <v>3516</v>
      </c>
      <c r="D1757" s="11" t="s">
        <v>17</v>
      </c>
      <c r="E1757" s="4" t="str">
        <f t="shared" si="1"/>
        <v>agree</v>
      </c>
      <c r="J1757" s="8" t="b">
        <f t="shared" si="2"/>
        <v>0</v>
      </c>
    </row>
    <row r="1758" ht="15.75" customHeight="1">
      <c r="A1758" s="11" t="s">
        <v>3517</v>
      </c>
      <c r="B1758" s="6" t="s">
        <v>10</v>
      </c>
      <c r="C1758" s="10" t="s">
        <v>3518</v>
      </c>
      <c r="D1758" s="11" t="s">
        <v>10</v>
      </c>
      <c r="E1758" s="4" t="str">
        <f t="shared" si="1"/>
        <v>agree</v>
      </c>
      <c r="J1758" s="8" t="b">
        <f t="shared" si="2"/>
        <v>0</v>
      </c>
    </row>
    <row r="1759" ht="15.75" customHeight="1">
      <c r="A1759" s="11" t="s">
        <v>3519</v>
      </c>
      <c r="B1759" s="6" t="s">
        <v>12</v>
      </c>
      <c r="C1759" s="10" t="s">
        <v>3520</v>
      </c>
      <c r="D1759" s="11" t="s">
        <v>12</v>
      </c>
      <c r="E1759" s="4" t="str">
        <f t="shared" si="1"/>
        <v>agree</v>
      </c>
      <c r="J1759" s="8" t="b">
        <f t="shared" si="2"/>
        <v>0</v>
      </c>
    </row>
    <row r="1760" ht="15.75" customHeight="1">
      <c r="A1760" s="11" t="s">
        <v>3521</v>
      </c>
      <c r="B1760" s="6" t="s">
        <v>10</v>
      </c>
      <c r="C1760" s="10" t="s">
        <v>3522</v>
      </c>
      <c r="D1760" s="11" t="s">
        <v>10</v>
      </c>
      <c r="E1760" s="4" t="str">
        <f t="shared" si="1"/>
        <v>agree</v>
      </c>
      <c r="J1760" s="8" t="b">
        <f t="shared" si="2"/>
        <v>0</v>
      </c>
    </row>
    <row r="1761" ht="15.75" customHeight="1">
      <c r="A1761" s="11" t="s">
        <v>3523</v>
      </c>
      <c r="B1761" s="6" t="s">
        <v>215</v>
      </c>
      <c r="C1761" s="10" t="s">
        <v>3524</v>
      </c>
      <c r="D1761" s="11" t="s">
        <v>215</v>
      </c>
      <c r="E1761" s="4" t="str">
        <f t="shared" si="1"/>
        <v>agree</v>
      </c>
      <c r="J1761" s="8" t="b">
        <f t="shared" si="2"/>
        <v>0</v>
      </c>
    </row>
    <row r="1762" ht="15.75" customHeight="1">
      <c r="A1762" s="11" t="s">
        <v>3525</v>
      </c>
      <c r="B1762" s="6" t="s">
        <v>10</v>
      </c>
      <c r="C1762" s="10" t="s">
        <v>3526</v>
      </c>
      <c r="D1762" s="11" t="s">
        <v>10</v>
      </c>
      <c r="E1762" s="4" t="str">
        <f t="shared" si="1"/>
        <v>agree</v>
      </c>
      <c r="J1762" s="8" t="b">
        <f t="shared" si="2"/>
        <v>0</v>
      </c>
    </row>
    <row r="1763" ht="15.75" customHeight="1">
      <c r="A1763" s="11" t="s">
        <v>3527</v>
      </c>
      <c r="B1763" s="6" t="s">
        <v>12</v>
      </c>
      <c r="C1763" s="10" t="s">
        <v>3528</v>
      </c>
      <c r="D1763" s="11" t="s">
        <v>12</v>
      </c>
      <c r="E1763" s="4" t="str">
        <f t="shared" si="1"/>
        <v>agree</v>
      </c>
      <c r="J1763" s="8" t="b">
        <f t="shared" si="2"/>
        <v>0</v>
      </c>
    </row>
    <row r="1764" ht="15.75" customHeight="1">
      <c r="A1764" s="11" t="s">
        <v>3529</v>
      </c>
      <c r="B1764" s="6" t="s">
        <v>12</v>
      </c>
      <c r="C1764" s="10" t="s">
        <v>3530</v>
      </c>
      <c r="D1764" s="11" t="s">
        <v>12</v>
      </c>
      <c r="E1764" s="4" t="str">
        <f t="shared" si="1"/>
        <v>agree</v>
      </c>
      <c r="J1764" s="8" t="b">
        <f t="shared" si="2"/>
        <v>0</v>
      </c>
    </row>
    <row r="1765" ht="15.75" customHeight="1">
      <c r="A1765" s="11" t="s">
        <v>3531</v>
      </c>
      <c r="B1765" s="6" t="s">
        <v>17</v>
      </c>
      <c r="C1765" s="10" t="s">
        <v>3532</v>
      </c>
      <c r="D1765" s="11" t="s">
        <v>17</v>
      </c>
      <c r="E1765" s="4" t="str">
        <f t="shared" si="1"/>
        <v>agree</v>
      </c>
      <c r="J1765" s="8" t="b">
        <f t="shared" si="2"/>
        <v>0</v>
      </c>
    </row>
    <row r="1766" ht="15.75" customHeight="1">
      <c r="A1766" s="11" t="s">
        <v>3533</v>
      </c>
      <c r="B1766" s="6" t="s">
        <v>10</v>
      </c>
      <c r="C1766" s="10" t="s">
        <v>3534</v>
      </c>
      <c r="D1766" s="11" t="s">
        <v>10</v>
      </c>
      <c r="E1766" s="4" t="str">
        <f t="shared" si="1"/>
        <v>agree</v>
      </c>
      <c r="J1766" s="8" t="b">
        <f t="shared" si="2"/>
        <v>0</v>
      </c>
    </row>
    <row r="1767" ht="15.75" customHeight="1">
      <c r="A1767" s="11" t="s">
        <v>3535</v>
      </c>
      <c r="B1767" s="6" t="s">
        <v>10</v>
      </c>
      <c r="C1767" s="10" t="s">
        <v>3536</v>
      </c>
      <c r="D1767" s="11" t="s">
        <v>10</v>
      </c>
      <c r="E1767" s="4" t="str">
        <f t="shared" si="1"/>
        <v>agree</v>
      </c>
      <c r="J1767" s="8" t="b">
        <f t="shared" si="2"/>
        <v>0</v>
      </c>
    </row>
    <row r="1768" ht="15.75" customHeight="1">
      <c r="A1768" s="11" t="s">
        <v>3537</v>
      </c>
      <c r="B1768" s="6" t="s">
        <v>12</v>
      </c>
      <c r="C1768" s="10" t="s">
        <v>3538</v>
      </c>
      <c r="D1768" s="11" t="s">
        <v>12</v>
      </c>
      <c r="E1768" s="4" t="str">
        <f t="shared" si="1"/>
        <v>agree</v>
      </c>
      <c r="J1768" s="8" t="b">
        <f t="shared" si="2"/>
        <v>0</v>
      </c>
    </row>
    <row r="1769" ht="15.75" customHeight="1">
      <c r="A1769" s="11" t="s">
        <v>3539</v>
      </c>
      <c r="B1769" s="6" t="s">
        <v>215</v>
      </c>
      <c r="C1769" s="10" t="s">
        <v>3540</v>
      </c>
      <c r="D1769" s="11" t="s">
        <v>215</v>
      </c>
      <c r="E1769" s="4" t="str">
        <f t="shared" si="1"/>
        <v>agree</v>
      </c>
      <c r="J1769" s="8" t="b">
        <f t="shared" si="2"/>
        <v>0</v>
      </c>
    </row>
    <row r="1770" ht="15.75" customHeight="1">
      <c r="A1770" s="11" t="s">
        <v>3541</v>
      </c>
      <c r="B1770" s="6" t="s">
        <v>215</v>
      </c>
      <c r="C1770" s="10" t="s">
        <v>3542</v>
      </c>
      <c r="D1770" s="11" t="s">
        <v>215</v>
      </c>
      <c r="E1770" s="4" t="str">
        <f t="shared" si="1"/>
        <v>agree</v>
      </c>
      <c r="J1770" s="8" t="b">
        <f t="shared" si="2"/>
        <v>0</v>
      </c>
    </row>
    <row r="1771" ht="15.75" customHeight="1">
      <c r="A1771" s="11" t="s">
        <v>3543</v>
      </c>
      <c r="B1771" s="6" t="s">
        <v>12</v>
      </c>
      <c r="C1771" s="10" t="s">
        <v>3544</v>
      </c>
      <c r="D1771" s="11" t="s">
        <v>12</v>
      </c>
      <c r="E1771" s="4" t="str">
        <f t="shared" si="1"/>
        <v>agree</v>
      </c>
      <c r="J1771" s="8" t="b">
        <f t="shared" si="2"/>
        <v>0</v>
      </c>
    </row>
    <row r="1772" ht="15.75" customHeight="1">
      <c r="A1772" s="11" t="s">
        <v>3545</v>
      </c>
      <c r="B1772" s="6" t="s">
        <v>12</v>
      </c>
      <c r="C1772" s="10" t="s">
        <v>3546</v>
      </c>
      <c r="D1772" s="11" t="s">
        <v>12</v>
      </c>
      <c r="E1772" s="4" t="str">
        <f t="shared" si="1"/>
        <v>agree</v>
      </c>
      <c r="J1772" s="8" t="b">
        <f t="shared" si="2"/>
        <v>0</v>
      </c>
    </row>
    <row r="1773" ht="15.75" customHeight="1">
      <c r="A1773" s="11" t="s">
        <v>3547</v>
      </c>
      <c r="B1773" s="6" t="s">
        <v>12</v>
      </c>
      <c r="C1773" s="10" t="s">
        <v>3548</v>
      </c>
      <c r="D1773" s="11" t="s">
        <v>12</v>
      </c>
      <c r="E1773" s="4" t="str">
        <f t="shared" si="1"/>
        <v>agree</v>
      </c>
      <c r="J1773" s="8" t="b">
        <f t="shared" si="2"/>
        <v>0</v>
      </c>
    </row>
    <row r="1774" ht="15.75" customHeight="1">
      <c r="A1774" s="11" t="s">
        <v>3549</v>
      </c>
      <c r="B1774" s="6" t="s">
        <v>12</v>
      </c>
      <c r="C1774" s="10" t="s">
        <v>3550</v>
      </c>
      <c r="D1774" s="11" t="s">
        <v>12</v>
      </c>
      <c r="E1774" s="4" t="str">
        <f t="shared" si="1"/>
        <v>agree</v>
      </c>
      <c r="J1774" s="8" t="b">
        <f t="shared" si="2"/>
        <v>0</v>
      </c>
    </row>
    <row r="1775" ht="15.75" customHeight="1">
      <c r="A1775" s="11" t="s">
        <v>3551</v>
      </c>
      <c r="B1775" s="6" t="s">
        <v>10</v>
      </c>
      <c r="C1775" s="10" t="s">
        <v>3552</v>
      </c>
      <c r="D1775" s="11" t="s">
        <v>10</v>
      </c>
      <c r="E1775" s="4" t="str">
        <f t="shared" si="1"/>
        <v>agree</v>
      </c>
      <c r="J1775" s="8" t="b">
        <f t="shared" si="2"/>
        <v>0</v>
      </c>
    </row>
    <row r="1776" ht="15.75" customHeight="1">
      <c r="A1776" s="11" t="s">
        <v>3553</v>
      </c>
      <c r="B1776" s="6" t="s">
        <v>12</v>
      </c>
      <c r="C1776" s="10" t="s">
        <v>3554</v>
      </c>
      <c r="D1776" s="11" t="s">
        <v>12</v>
      </c>
      <c r="E1776" s="4" t="str">
        <f t="shared" si="1"/>
        <v>agree</v>
      </c>
      <c r="J1776" s="8" t="b">
        <f t="shared" si="2"/>
        <v>0</v>
      </c>
    </row>
    <row r="1777" ht="15.75" customHeight="1">
      <c r="A1777" s="11" t="s">
        <v>3555</v>
      </c>
      <c r="B1777" s="6" t="s">
        <v>12</v>
      </c>
      <c r="C1777" s="10" t="s">
        <v>3556</v>
      </c>
      <c r="D1777" s="11" t="s">
        <v>12</v>
      </c>
      <c r="E1777" s="4" t="str">
        <f t="shared" si="1"/>
        <v>agree</v>
      </c>
      <c r="J1777" s="8" t="b">
        <f t="shared" si="2"/>
        <v>0</v>
      </c>
    </row>
    <row r="1778" ht="15.75" customHeight="1">
      <c r="A1778" s="11" t="s">
        <v>3557</v>
      </c>
      <c r="B1778" s="6" t="s">
        <v>10</v>
      </c>
      <c r="C1778" s="10" t="s">
        <v>3558</v>
      </c>
      <c r="D1778" s="11" t="s">
        <v>10</v>
      </c>
      <c r="E1778" s="4" t="str">
        <f t="shared" si="1"/>
        <v>agree</v>
      </c>
      <c r="J1778" s="8" t="b">
        <f t="shared" si="2"/>
        <v>0</v>
      </c>
    </row>
    <row r="1779" ht="15.75" customHeight="1">
      <c r="A1779" s="11" t="s">
        <v>3559</v>
      </c>
      <c r="B1779" s="6" t="s">
        <v>10</v>
      </c>
      <c r="C1779" s="10" t="s">
        <v>3560</v>
      </c>
      <c r="D1779" s="11" t="s">
        <v>10</v>
      </c>
      <c r="E1779" s="4" t="str">
        <f t="shared" si="1"/>
        <v>agree</v>
      </c>
      <c r="J1779" s="8" t="b">
        <f t="shared" si="2"/>
        <v>0</v>
      </c>
    </row>
    <row r="1780" ht="15.75" customHeight="1">
      <c r="A1780" s="11" t="s">
        <v>3561</v>
      </c>
      <c r="B1780" s="6" t="s">
        <v>10</v>
      </c>
      <c r="C1780" s="10" t="s">
        <v>3562</v>
      </c>
      <c r="D1780" s="11" t="s">
        <v>10</v>
      </c>
      <c r="E1780" s="4" t="str">
        <f t="shared" si="1"/>
        <v>agree</v>
      </c>
      <c r="J1780" s="8" t="b">
        <f t="shared" si="2"/>
        <v>0</v>
      </c>
    </row>
    <row r="1781" ht="15.75" customHeight="1">
      <c r="A1781" s="11" t="s">
        <v>3563</v>
      </c>
      <c r="B1781" s="6" t="s">
        <v>12</v>
      </c>
      <c r="C1781" s="10" t="s">
        <v>3564</v>
      </c>
      <c r="D1781" s="11" t="s">
        <v>12</v>
      </c>
      <c r="E1781" s="4" t="str">
        <f t="shared" si="1"/>
        <v>agree</v>
      </c>
      <c r="J1781" s="8" t="b">
        <f t="shared" si="2"/>
        <v>0</v>
      </c>
    </row>
    <row r="1782" ht="15.75" customHeight="1">
      <c r="A1782" s="11" t="s">
        <v>3565</v>
      </c>
      <c r="B1782" s="6" t="s">
        <v>215</v>
      </c>
      <c r="C1782" s="10" t="s">
        <v>3566</v>
      </c>
      <c r="D1782" s="11" t="s">
        <v>215</v>
      </c>
      <c r="E1782" s="4" t="str">
        <f t="shared" si="1"/>
        <v>agree</v>
      </c>
      <c r="J1782" s="8" t="b">
        <f t="shared" si="2"/>
        <v>0</v>
      </c>
    </row>
    <row r="1783" ht="15.75" customHeight="1">
      <c r="A1783" s="11" t="s">
        <v>3567</v>
      </c>
      <c r="B1783" s="6" t="s">
        <v>12</v>
      </c>
      <c r="C1783" s="10" t="s">
        <v>3568</v>
      </c>
      <c r="D1783" s="11" t="s">
        <v>12</v>
      </c>
      <c r="E1783" s="4" t="str">
        <f t="shared" si="1"/>
        <v>agree</v>
      </c>
      <c r="J1783" s="8" t="b">
        <f t="shared" si="2"/>
        <v>0</v>
      </c>
    </row>
    <row r="1784" ht="15.75" customHeight="1">
      <c r="A1784" s="11" t="s">
        <v>3569</v>
      </c>
      <c r="B1784" s="6" t="s">
        <v>10</v>
      </c>
      <c r="C1784" s="10" t="s">
        <v>3570</v>
      </c>
      <c r="D1784" s="11" t="s">
        <v>10</v>
      </c>
      <c r="E1784" s="4" t="str">
        <f t="shared" si="1"/>
        <v>agree</v>
      </c>
      <c r="J1784" s="8" t="b">
        <f t="shared" si="2"/>
        <v>0</v>
      </c>
    </row>
    <row r="1785" ht="15.75" customHeight="1">
      <c r="A1785" s="11" t="s">
        <v>3571</v>
      </c>
      <c r="B1785" s="6" t="s">
        <v>12</v>
      </c>
      <c r="C1785" s="10" t="s">
        <v>3572</v>
      </c>
      <c r="D1785" s="11" t="s">
        <v>12</v>
      </c>
      <c r="E1785" s="4" t="str">
        <f t="shared" si="1"/>
        <v>agree</v>
      </c>
      <c r="J1785" s="8" t="b">
        <f t="shared" si="2"/>
        <v>0</v>
      </c>
    </row>
    <row r="1786" ht="15.75" customHeight="1">
      <c r="A1786" s="11" t="s">
        <v>3573</v>
      </c>
      <c r="B1786" s="6" t="s">
        <v>10</v>
      </c>
      <c r="C1786" s="10" t="s">
        <v>3574</v>
      </c>
      <c r="D1786" s="11" t="s">
        <v>10</v>
      </c>
      <c r="E1786" s="4" t="str">
        <f t="shared" si="1"/>
        <v>agree</v>
      </c>
      <c r="J1786" s="8" t="b">
        <f t="shared" si="2"/>
        <v>0</v>
      </c>
    </row>
    <row r="1787" ht="15.75" customHeight="1">
      <c r="A1787" s="11" t="s">
        <v>3575</v>
      </c>
      <c r="B1787" s="6" t="s">
        <v>12</v>
      </c>
      <c r="C1787" s="10" t="s">
        <v>3576</v>
      </c>
      <c r="D1787" s="11" t="s">
        <v>12</v>
      </c>
      <c r="E1787" s="4" t="str">
        <f t="shared" si="1"/>
        <v>agree</v>
      </c>
      <c r="J1787" s="8" t="b">
        <f t="shared" si="2"/>
        <v>0</v>
      </c>
    </row>
    <row r="1788" ht="15.75" customHeight="1">
      <c r="A1788" s="11" t="s">
        <v>3577</v>
      </c>
      <c r="B1788" s="6" t="s">
        <v>12</v>
      </c>
      <c r="C1788" s="10" t="s">
        <v>3578</v>
      </c>
      <c r="D1788" s="11" t="s">
        <v>12</v>
      </c>
      <c r="E1788" s="4" t="str">
        <f t="shared" si="1"/>
        <v>agree</v>
      </c>
      <c r="J1788" s="8" t="b">
        <f t="shared" si="2"/>
        <v>0</v>
      </c>
    </row>
    <row r="1789" ht="15.75" customHeight="1">
      <c r="A1789" s="11" t="s">
        <v>3579</v>
      </c>
      <c r="B1789" s="6" t="s">
        <v>10</v>
      </c>
      <c r="C1789" s="10" t="s">
        <v>3580</v>
      </c>
      <c r="D1789" s="11" t="s">
        <v>10</v>
      </c>
      <c r="E1789" s="4" t="str">
        <f t="shared" si="1"/>
        <v>agree</v>
      </c>
      <c r="J1789" s="8" t="b">
        <f t="shared" si="2"/>
        <v>0</v>
      </c>
    </row>
    <row r="1790" ht="15.75" customHeight="1">
      <c r="A1790" s="11" t="s">
        <v>3581</v>
      </c>
      <c r="B1790" s="6" t="s">
        <v>10</v>
      </c>
      <c r="C1790" s="10" t="s">
        <v>3582</v>
      </c>
      <c r="D1790" s="11" t="s">
        <v>10</v>
      </c>
      <c r="E1790" s="4" t="str">
        <f t="shared" si="1"/>
        <v>agree</v>
      </c>
      <c r="J1790" s="8" t="b">
        <f t="shared" si="2"/>
        <v>0</v>
      </c>
    </row>
    <row r="1791" ht="15.75" customHeight="1">
      <c r="A1791" s="11" t="s">
        <v>3583</v>
      </c>
      <c r="B1791" s="6" t="s">
        <v>12</v>
      </c>
      <c r="C1791" s="10" t="s">
        <v>3584</v>
      </c>
      <c r="D1791" s="11" t="s">
        <v>12</v>
      </c>
      <c r="E1791" s="4" t="str">
        <f t="shared" si="1"/>
        <v>agree</v>
      </c>
      <c r="J1791" s="8" t="b">
        <f t="shared" si="2"/>
        <v>0</v>
      </c>
    </row>
    <row r="1792" ht="15.75" customHeight="1">
      <c r="A1792" s="11" t="s">
        <v>3585</v>
      </c>
      <c r="B1792" s="6" t="s">
        <v>10</v>
      </c>
      <c r="C1792" s="10" t="s">
        <v>3586</v>
      </c>
      <c r="D1792" s="6" t="s">
        <v>17</v>
      </c>
      <c r="E1792" s="4" t="str">
        <f t="shared" si="1"/>
        <v>disagree</v>
      </c>
      <c r="F1792" s="4" t="b">
        <f>if(or(and(B1792="Neutrale",D1792="A Favore"),and(B1792="A Favore",D1792="Neutrale")),"neutrale-favore")</f>
        <v>0</v>
      </c>
      <c r="G1792" s="8" t="str">
        <f>if(or(and(B1792="Neutrale",D1792="Contro"),and(B1792="Contro",D1792="Neutrale")),"neutrale-contro")</f>
        <v>neutrale-contro</v>
      </c>
      <c r="H1792" s="8" t="b">
        <f>if(or(and(B1792="Contro",D1792="A Favore"),and(B1792="A Favore",D1792="Contro")),"contro-favore")</f>
        <v>0</v>
      </c>
      <c r="J1792" s="8" t="b">
        <f t="shared" si="2"/>
        <v>0</v>
      </c>
    </row>
    <row r="1793" ht="15.75" customHeight="1">
      <c r="A1793" s="11" t="s">
        <v>3587</v>
      </c>
      <c r="B1793" s="6" t="s">
        <v>215</v>
      </c>
      <c r="C1793" s="10" t="s">
        <v>3588</v>
      </c>
      <c r="D1793" s="11" t="s">
        <v>215</v>
      </c>
      <c r="E1793" s="4" t="str">
        <f t="shared" si="1"/>
        <v>agree</v>
      </c>
      <c r="J1793" s="8" t="b">
        <f t="shared" si="2"/>
        <v>0</v>
      </c>
    </row>
    <row r="1794" ht="15.75" customHeight="1">
      <c r="A1794" s="11" t="s">
        <v>3589</v>
      </c>
      <c r="B1794" s="6" t="s">
        <v>12</v>
      </c>
      <c r="C1794" s="10" t="s">
        <v>3590</v>
      </c>
      <c r="D1794" s="11" t="s">
        <v>12</v>
      </c>
      <c r="E1794" s="4" t="str">
        <f t="shared" si="1"/>
        <v>agree</v>
      </c>
      <c r="J1794" s="8" t="b">
        <f t="shared" si="2"/>
        <v>0</v>
      </c>
    </row>
    <row r="1795" ht="15.75" customHeight="1">
      <c r="A1795" s="11" t="s">
        <v>3591</v>
      </c>
      <c r="B1795" s="6" t="s">
        <v>10</v>
      </c>
      <c r="C1795" s="10" t="s">
        <v>3592</v>
      </c>
      <c r="D1795" s="6" t="s">
        <v>17</v>
      </c>
      <c r="E1795" s="4" t="str">
        <f t="shared" si="1"/>
        <v>disagree</v>
      </c>
      <c r="F1795" s="4" t="b">
        <f>if(or(and(B1795="Neutrale",D1795="A Favore"),and(B1795="A Favore",D1795="Neutrale")),"neutrale-favore")</f>
        <v>0</v>
      </c>
      <c r="G1795" s="8" t="str">
        <f>if(or(and(B1795="Neutrale",D1795="Contro"),and(B1795="Contro",D1795="Neutrale")),"neutrale-contro")</f>
        <v>neutrale-contro</v>
      </c>
      <c r="H1795" s="8" t="b">
        <f>if(or(and(B1795="Contro",D1795="A Favore"),and(B1795="A Favore",D1795="Contro")),"contro-favore")</f>
        <v>0</v>
      </c>
      <c r="J1795" s="8" t="b">
        <f t="shared" si="2"/>
        <v>0</v>
      </c>
    </row>
    <row r="1796" ht="15.75" customHeight="1">
      <c r="A1796" s="11" t="s">
        <v>3593</v>
      </c>
      <c r="B1796" s="6" t="s">
        <v>12</v>
      </c>
      <c r="C1796" s="10" t="s">
        <v>3594</v>
      </c>
      <c r="D1796" s="11" t="s">
        <v>12</v>
      </c>
      <c r="E1796" s="4" t="str">
        <f t="shared" si="1"/>
        <v>agree</v>
      </c>
      <c r="J1796" s="8" t="b">
        <f t="shared" si="2"/>
        <v>0</v>
      </c>
    </row>
    <row r="1797" ht="15.75" customHeight="1">
      <c r="A1797" s="11" t="s">
        <v>3595</v>
      </c>
      <c r="B1797" s="6" t="s">
        <v>12</v>
      </c>
      <c r="C1797" s="10" t="s">
        <v>3596</v>
      </c>
      <c r="D1797" s="11" t="s">
        <v>12</v>
      </c>
      <c r="E1797" s="4" t="str">
        <f t="shared" si="1"/>
        <v>agree</v>
      </c>
      <c r="J1797" s="8" t="b">
        <f t="shared" si="2"/>
        <v>0</v>
      </c>
    </row>
    <row r="1798" ht="15.75" customHeight="1">
      <c r="A1798" s="11" t="s">
        <v>3597</v>
      </c>
      <c r="B1798" s="6" t="s">
        <v>10</v>
      </c>
      <c r="C1798" s="10" t="s">
        <v>3598</v>
      </c>
      <c r="D1798" s="6" t="s">
        <v>12</v>
      </c>
      <c r="E1798" s="4" t="str">
        <f t="shared" si="1"/>
        <v>disagree</v>
      </c>
      <c r="F1798" s="4" t="str">
        <f>if(or(and(B1798="Neutrale",D1798="A Favore"),and(B1798="A Favore",D1798="Neutrale")),"neutrale-favore")</f>
        <v>neutrale-favore</v>
      </c>
      <c r="G1798" s="8" t="b">
        <f>if(or(and(B1798="Neutrale",D1798="Contro"),and(B1798="Contro",D1798="Neutrale")),"neutrale-contro")</f>
        <v>0</v>
      </c>
      <c r="H1798" s="8" t="b">
        <f>if(or(and(B1798="Contro",D1798="A Favore"),and(B1798="A Favore",D1798="Contro")),"contro-favore")</f>
        <v>0</v>
      </c>
      <c r="J1798" s="8" t="b">
        <f t="shared" si="2"/>
        <v>0</v>
      </c>
    </row>
    <row r="1799" ht="15.75" customHeight="1">
      <c r="A1799" s="11" t="s">
        <v>3599</v>
      </c>
      <c r="B1799" s="6" t="s">
        <v>215</v>
      </c>
      <c r="C1799" s="10" t="s">
        <v>3600</v>
      </c>
      <c r="D1799" s="11" t="s">
        <v>215</v>
      </c>
      <c r="E1799" s="4" t="str">
        <f t="shared" si="1"/>
        <v>agree</v>
      </c>
      <c r="J1799" s="8" t="b">
        <f t="shared" si="2"/>
        <v>0</v>
      </c>
    </row>
    <row r="1800" ht="15.75" customHeight="1">
      <c r="A1800" s="11" t="s">
        <v>3601</v>
      </c>
      <c r="B1800" s="6" t="s">
        <v>10</v>
      </c>
      <c r="C1800" s="10" t="s">
        <v>3602</v>
      </c>
      <c r="D1800" s="11" t="s">
        <v>10</v>
      </c>
      <c r="E1800" s="4" t="str">
        <f t="shared" si="1"/>
        <v>agree</v>
      </c>
      <c r="J1800" s="8" t="b">
        <f t="shared" si="2"/>
        <v>0</v>
      </c>
    </row>
    <row r="1801" ht="15.75" customHeight="1">
      <c r="A1801" s="11" t="s">
        <v>3603</v>
      </c>
      <c r="B1801" s="6" t="s">
        <v>10</v>
      </c>
      <c r="C1801" s="10" t="s">
        <v>3604</v>
      </c>
      <c r="D1801" s="11" t="s">
        <v>10</v>
      </c>
      <c r="E1801" s="4" t="str">
        <f t="shared" si="1"/>
        <v>agree</v>
      </c>
      <c r="J1801" s="8" t="b">
        <f t="shared" si="2"/>
        <v>0</v>
      </c>
    </row>
    <row r="1802" ht="15.75" customHeight="1">
      <c r="A1802" s="11" t="s">
        <v>3605</v>
      </c>
      <c r="B1802" s="6" t="s">
        <v>215</v>
      </c>
      <c r="C1802" s="10" t="s">
        <v>3606</v>
      </c>
      <c r="D1802" s="11" t="s">
        <v>215</v>
      </c>
      <c r="E1802" s="4" t="str">
        <f t="shared" si="1"/>
        <v>agree</v>
      </c>
      <c r="J1802" s="8" t="b">
        <f t="shared" si="2"/>
        <v>0</v>
      </c>
    </row>
    <row r="1803" ht="15.75" customHeight="1">
      <c r="A1803" s="11" t="s">
        <v>3607</v>
      </c>
      <c r="B1803" s="6" t="s">
        <v>10</v>
      </c>
      <c r="C1803" s="10" t="s">
        <v>3608</v>
      </c>
      <c r="D1803" s="11" t="s">
        <v>10</v>
      </c>
      <c r="E1803" s="4" t="str">
        <f t="shared" si="1"/>
        <v>agree</v>
      </c>
      <c r="J1803" s="8" t="b">
        <f t="shared" si="2"/>
        <v>0</v>
      </c>
    </row>
    <row r="1804" ht="15.75" customHeight="1">
      <c r="A1804" s="11" t="s">
        <v>3609</v>
      </c>
      <c r="B1804" s="6" t="s">
        <v>215</v>
      </c>
      <c r="C1804" s="10" t="s">
        <v>3610</v>
      </c>
      <c r="D1804" s="11" t="s">
        <v>215</v>
      </c>
      <c r="E1804" s="4" t="str">
        <f t="shared" si="1"/>
        <v>agree</v>
      </c>
      <c r="J1804" s="8" t="b">
        <f t="shared" si="2"/>
        <v>0</v>
      </c>
    </row>
    <row r="1805" ht="15.75" customHeight="1">
      <c r="A1805" s="11" t="s">
        <v>3611</v>
      </c>
      <c r="B1805" s="6" t="s">
        <v>12</v>
      </c>
      <c r="C1805" s="10" t="s">
        <v>3612</v>
      </c>
      <c r="D1805" s="11" t="s">
        <v>12</v>
      </c>
      <c r="E1805" s="4" t="str">
        <f t="shared" si="1"/>
        <v>agree</v>
      </c>
      <c r="J1805" s="8" t="b">
        <f t="shared" si="2"/>
        <v>0</v>
      </c>
    </row>
    <row r="1806" ht="15.75" customHeight="1">
      <c r="A1806" s="11" t="s">
        <v>3613</v>
      </c>
      <c r="B1806" s="6" t="s">
        <v>10</v>
      </c>
      <c r="C1806" s="10" t="s">
        <v>3614</v>
      </c>
      <c r="D1806" s="11" t="s">
        <v>10</v>
      </c>
      <c r="E1806" s="4" t="str">
        <f t="shared" si="1"/>
        <v>agree</v>
      </c>
      <c r="J1806" s="8" t="b">
        <f t="shared" si="2"/>
        <v>0</v>
      </c>
    </row>
    <row r="1807" ht="15.75" customHeight="1">
      <c r="A1807" s="11" t="s">
        <v>3615</v>
      </c>
      <c r="B1807" s="6" t="s">
        <v>17</v>
      </c>
      <c r="C1807" s="10" t="s">
        <v>3616</v>
      </c>
      <c r="D1807" s="11" t="s">
        <v>17</v>
      </c>
      <c r="E1807" s="4" t="str">
        <f t="shared" si="1"/>
        <v>agree</v>
      </c>
      <c r="J1807" s="8" t="b">
        <f t="shared" si="2"/>
        <v>0</v>
      </c>
    </row>
    <row r="1808" ht="15.75" customHeight="1">
      <c r="A1808" s="11" t="s">
        <v>3617</v>
      </c>
      <c r="B1808" s="6" t="s">
        <v>12</v>
      </c>
      <c r="C1808" s="10" t="s">
        <v>3618</v>
      </c>
      <c r="D1808" s="11" t="s">
        <v>12</v>
      </c>
      <c r="E1808" s="4" t="str">
        <f t="shared" si="1"/>
        <v>agree</v>
      </c>
      <c r="J1808" s="8" t="b">
        <f t="shared" si="2"/>
        <v>0</v>
      </c>
    </row>
    <row r="1809" ht="15.75" customHeight="1">
      <c r="A1809" s="11" t="s">
        <v>3619</v>
      </c>
      <c r="B1809" s="6" t="s">
        <v>12</v>
      </c>
      <c r="C1809" s="10" t="s">
        <v>3620</v>
      </c>
      <c r="D1809" s="11" t="s">
        <v>12</v>
      </c>
      <c r="E1809" s="4" t="str">
        <f t="shared" si="1"/>
        <v>agree</v>
      </c>
      <c r="J1809" s="8" t="b">
        <f t="shared" si="2"/>
        <v>0</v>
      </c>
    </row>
    <row r="1810" ht="15.75" customHeight="1">
      <c r="A1810" s="11" t="s">
        <v>3621</v>
      </c>
      <c r="B1810" s="6" t="s">
        <v>12</v>
      </c>
      <c r="C1810" s="10" t="s">
        <v>3622</v>
      </c>
      <c r="D1810" s="11" t="s">
        <v>12</v>
      </c>
      <c r="E1810" s="4" t="str">
        <f t="shared" si="1"/>
        <v>agree</v>
      </c>
      <c r="J1810" s="8" t="b">
        <f t="shared" si="2"/>
        <v>0</v>
      </c>
    </row>
    <row r="1811" ht="15.75" customHeight="1">
      <c r="A1811" s="11" t="s">
        <v>3623</v>
      </c>
      <c r="B1811" s="6" t="s">
        <v>10</v>
      </c>
      <c r="C1811" s="10" t="s">
        <v>3624</v>
      </c>
      <c r="D1811" s="11" t="s">
        <v>10</v>
      </c>
      <c r="E1811" s="4" t="str">
        <f t="shared" si="1"/>
        <v>agree</v>
      </c>
      <c r="J1811" s="8" t="b">
        <f t="shared" si="2"/>
        <v>0</v>
      </c>
    </row>
    <row r="1812" ht="15.75" customHeight="1">
      <c r="A1812" s="11" t="s">
        <v>3625</v>
      </c>
      <c r="B1812" s="6" t="s">
        <v>10</v>
      </c>
      <c r="C1812" s="10" t="s">
        <v>3626</v>
      </c>
      <c r="D1812" s="11" t="s">
        <v>10</v>
      </c>
      <c r="E1812" s="4" t="str">
        <f t="shared" si="1"/>
        <v>agree</v>
      </c>
      <c r="J1812" s="8" t="b">
        <f t="shared" si="2"/>
        <v>0</v>
      </c>
    </row>
    <row r="1813" ht="15.75" customHeight="1">
      <c r="A1813" s="11" t="s">
        <v>3627</v>
      </c>
      <c r="B1813" s="6" t="s">
        <v>10</v>
      </c>
      <c r="C1813" s="10" t="s">
        <v>3628</v>
      </c>
      <c r="D1813" s="11" t="s">
        <v>10</v>
      </c>
      <c r="E1813" s="4" t="str">
        <f t="shared" si="1"/>
        <v>agree</v>
      </c>
      <c r="J1813" s="8" t="b">
        <f t="shared" si="2"/>
        <v>0</v>
      </c>
    </row>
    <row r="1814" ht="15.75" customHeight="1">
      <c r="A1814" s="11" t="s">
        <v>3629</v>
      </c>
      <c r="B1814" s="6" t="s">
        <v>12</v>
      </c>
      <c r="C1814" s="10" t="s">
        <v>3630</v>
      </c>
      <c r="D1814" s="11" t="s">
        <v>12</v>
      </c>
      <c r="E1814" s="4" t="str">
        <f t="shared" si="1"/>
        <v>agree</v>
      </c>
      <c r="J1814" s="8" t="b">
        <f t="shared" si="2"/>
        <v>0</v>
      </c>
    </row>
    <row r="1815" ht="15.75" customHeight="1">
      <c r="A1815" s="11" t="s">
        <v>3631</v>
      </c>
      <c r="B1815" s="6" t="s">
        <v>12</v>
      </c>
      <c r="C1815" s="10" t="s">
        <v>3632</v>
      </c>
      <c r="D1815" s="11" t="s">
        <v>12</v>
      </c>
      <c r="E1815" s="4" t="str">
        <f t="shared" si="1"/>
        <v>agree</v>
      </c>
      <c r="J1815" s="8" t="b">
        <f t="shared" si="2"/>
        <v>0</v>
      </c>
    </row>
    <row r="1816" ht="15.75" customHeight="1">
      <c r="A1816" s="11" t="s">
        <v>3633</v>
      </c>
      <c r="B1816" s="6" t="s">
        <v>12</v>
      </c>
      <c r="C1816" s="10" t="s">
        <v>3634</v>
      </c>
      <c r="D1816" s="11" t="s">
        <v>12</v>
      </c>
      <c r="E1816" s="4" t="str">
        <f t="shared" si="1"/>
        <v>agree</v>
      </c>
      <c r="J1816" s="8" t="b">
        <f t="shared" si="2"/>
        <v>0</v>
      </c>
    </row>
    <row r="1817" ht="15.75" customHeight="1">
      <c r="A1817" s="11" t="s">
        <v>3635</v>
      </c>
      <c r="B1817" s="6" t="s">
        <v>12</v>
      </c>
      <c r="C1817" s="10" t="s">
        <v>3636</v>
      </c>
      <c r="D1817" s="11" t="s">
        <v>12</v>
      </c>
      <c r="E1817" s="4" t="str">
        <f t="shared" si="1"/>
        <v>agree</v>
      </c>
      <c r="J1817" s="8" t="b">
        <f t="shared" si="2"/>
        <v>0</v>
      </c>
    </row>
    <row r="1818" ht="15.75" customHeight="1">
      <c r="A1818" s="11" t="s">
        <v>3637</v>
      </c>
      <c r="B1818" s="6" t="s">
        <v>12</v>
      </c>
      <c r="C1818" s="10" t="s">
        <v>3638</v>
      </c>
      <c r="D1818" s="11" t="s">
        <v>12</v>
      </c>
      <c r="E1818" s="4" t="str">
        <f t="shared" si="1"/>
        <v>agree</v>
      </c>
      <c r="J1818" s="8" t="b">
        <f t="shared" si="2"/>
        <v>0</v>
      </c>
    </row>
    <row r="1819" ht="15.75" customHeight="1">
      <c r="A1819" s="11" t="s">
        <v>3639</v>
      </c>
      <c r="B1819" s="6" t="s">
        <v>10</v>
      </c>
      <c r="C1819" s="10" t="s">
        <v>3640</v>
      </c>
      <c r="D1819" s="11" t="s">
        <v>10</v>
      </c>
      <c r="E1819" s="4" t="str">
        <f t="shared" si="1"/>
        <v>agree</v>
      </c>
      <c r="J1819" s="8" t="b">
        <f t="shared" si="2"/>
        <v>0</v>
      </c>
    </row>
    <row r="1820" ht="15.75" customHeight="1">
      <c r="A1820" s="11" t="s">
        <v>3641</v>
      </c>
      <c r="B1820" s="6" t="s">
        <v>12</v>
      </c>
      <c r="C1820" s="10" t="s">
        <v>3642</v>
      </c>
      <c r="D1820" s="11" t="s">
        <v>12</v>
      </c>
      <c r="E1820" s="4" t="str">
        <f t="shared" si="1"/>
        <v>agree</v>
      </c>
      <c r="J1820" s="8" t="b">
        <f t="shared" si="2"/>
        <v>0</v>
      </c>
    </row>
    <row r="1821" ht="15.75" customHeight="1">
      <c r="A1821" s="11" t="s">
        <v>3643</v>
      </c>
      <c r="B1821" s="6" t="s">
        <v>12</v>
      </c>
      <c r="C1821" s="10" t="s">
        <v>3644</v>
      </c>
      <c r="D1821" s="11" t="s">
        <v>12</v>
      </c>
      <c r="E1821" s="4" t="str">
        <f t="shared" si="1"/>
        <v>agree</v>
      </c>
      <c r="J1821" s="8" t="b">
        <f t="shared" si="2"/>
        <v>0</v>
      </c>
    </row>
    <row r="1822" ht="15.75" customHeight="1">
      <c r="A1822" s="11" t="s">
        <v>3645</v>
      </c>
      <c r="B1822" s="6" t="s">
        <v>12</v>
      </c>
      <c r="C1822" s="10" t="s">
        <v>3646</v>
      </c>
      <c r="D1822" s="11" t="s">
        <v>12</v>
      </c>
      <c r="E1822" s="4" t="str">
        <f t="shared" si="1"/>
        <v>agree</v>
      </c>
      <c r="J1822" s="8" t="b">
        <f t="shared" si="2"/>
        <v>0</v>
      </c>
    </row>
    <row r="1823" ht="15.75" customHeight="1">
      <c r="A1823" s="11" t="s">
        <v>3647</v>
      </c>
      <c r="B1823" s="6" t="s">
        <v>12</v>
      </c>
      <c r="C1823" s="10" t="s">
        <v>3648</v>
      </c>
      <c r="D1823" s="11" t="s">
        <v>12</v>
      </c>
      <c r="E1823" s="4" t="str">
        <f t="shared" si="1"/>
        <v>agree</v>
      </c>
      <c r="J1823" s="8" t="b">
        <f t="shared" si="2"/>
        <v>0</v>
      </c>
    </row>
    <row r="1824" ht="15.75" customHeight="1">
      <c r="A1824" s="11" t="s">
        <v>3649</v>
      </c>
      <c r="B1824" s="6" t="s">
        <v>12</v>
      </c>
      <c r="C1824" s="10" t="s">
        <v>3650</v>
      </c>
      <c r="D1824" s="11" t="s">
        <v>12</v>
      </c>
      <c r="E1824" s="4" t="str">
        <f t="shared" si="1"/>
        <v>agree</v>
      </c>
      <c r="J1824" s="8" t="b">
        <f t="shared" si="2"/>
        <v>0</v>
      </c>
    </row>
    <row r="1825" ht="15.75" customHeight="1">
      <c r="A1825" s="11" t="s">
        <v>3651</v>
      </c>
      <c r="B1825" s="6" t="s">
        <v>12</v>
      </c>
      <c r="C1825" s="10" t="s">
        <v>3652</v>
      </c>
      <c r="D1825" s="11" t="s">
        <v>12</v>
      </c>
      <c r="E1825" s="4" t="str">
        <f t="shared" si="1"/>
        <v>agree</v>
      </c>
      <c r="J1825" s="8" t="b">
        <f t="shared" si="2"/>
        <v>0</v>
      </c>
    </row>
    <row r="1826" ht="15.75" customHeight="1">
      <c r="A1826" s="11" t="s">
        <v>3653</v>
      </c>
      <c r="B1826" s="6" t="s">
        <v>10</v>
      </c>
      <c r="C1826" s="10" t="s">
        <v>3654</v>
      </c>
      <c r="D1826" s="11" t="s">
        <v>10</v>
      </c>
      <c r="E1826" s="4" t="str">
        <f t="shared" si="1"/>
        <v>agree</v>
      </c>
      <c r="J1826" s="8" t="b">
        <f t="shared" si="2"/>
        <v>0</v>
      </c>
    </row>
    <row r="1827" ht="15.75" customHeight="1">
      <c r="A1827" s="11" t="s">
        <v>3655</v>
      </c>
      <c r="B1827" s="6" t="s">
        <v>10</v>
      </c>
      <c r="C1827" s="10" t="s">
        <v>3656</v>
      </c>
      <c r="D1827" s="11" t="s">
        <v>10</v>
      </c>
      <c r="E1827" s="4" t="str">
        <f t="shared" si="1"/>
        <v>agree</v>
      </c>
      <c r="J1827" s="8" t="b">
        <f t="shared" si="2"/>
        <v>0</v>
      </c>
    </row>
    <row r="1828" ht="15.75" customHeight="1">
      <c r="A1828" s="11" t="s">
        <v>3657</v>
      </c>
      <c r="B1828" s="6" t="s">
        <v>10</v>
      </c>
      <c r="C1828" s="10" t="s">
        <v>3658</v>
      </c>
      <c r="D1828" s="11" t="s">
        <v>10</v>
      </c>
      <c r="E1828" s="4" t="str">
        <f t="shared" si="1"/>
        <v>agree</v>
      </c>
      <c r="J1828" s="8" t="b">
        <f t="shared" si="2"/>
        <v>0</v>
      </c>
    </row>
    <row r="1829" ht="15.75" customHeight="1">
      <c r="A1829" s="11" t="s">
        <v>3659</v>
      </c>
      <c r="B1829" s="6" t="s">
        <v>10</v>
      </c>
      <c r="C1829" s="10" t="s">
        <v>3660</v>
      </c>
      <c r="D1829" s="11" t="s">
        <v>10</v>
      </c>
      <c r="E1829" s="4" t="str">
        <f t="shared" si="1"/>
        <v>agree</v>
      </c>
      <c r="J1829" s="8" t="b">
        <f t="shared" si="2"/>
        <v>0</v>
      </c>
    </row>
    <row r="1830" ht="15.75" customHeight="1">
      <c r="A1830" s="11" t="s">
        <v>3661</v>
      </c>
      <c r="B1830" s="6" t="s">
        <v>10</v>
      </c>
      <c r="C1830" s="10" t="s">
        <v>3662</v>
      </c>
      <c r="D1830" s="11" t="s">
        <v>10</v>
      </c>
      <c r="E1830" s="4" t="str">
        <f t="shared" si="1"/>
        <v>agree</v>
      </c>
      <c r="J1830" s="8" t="b">
        <f t="shared" si="2"/>
        <v>0</v>
      </c>
    </row>
    <row r="1831" ht="15.75" customHeight="1">
      <c r="A1831" s="11" t="s">
        <v>3663</v>
      </c>
      <c r="B1831" s="6" t="s">
        <v>10</v>
      </c>
      <c r="C1831" s="10" t="s">
        <v>3664</v>
      </c>
      <c r="D1831" s="6" t="s">
        <v>17</v>
      </c>
      <c r="E1831" s="4" t="str">
        <f t="shared" si="1"/>
        <v>disagree</v>
      </c>
      <c r="F1831" s="4" t="b">
        <f>if(or(and(B1831="Neutrale",D1831="A Favore"),and(B1831="A Favore",D1831="Neutrale")),"neutrale-favore")</f>
        <v>0</v>
      </c>
      <c r="G1831" s="8" t="str">
        <f>if(or(and(B1831="Neutrale",D1831="Contro"),and(B1831="Contro",D1831="Neutrale")),"neutrale-contro")</f>
        <v>neutrale-contro</v>
      </c>
      <c r="H1831" s="8" t="b">
        <f>if(or(and(B1831="Contro",D1831="A Favore"),and(B1831="A Favore",D1831="Contro")),"contro-favore")</f>
        <v>0</v>
      </c>
      <c r="J1831" s="8" t="b">
        <f t="shared" si="2"/>
        <v>0</v>
      </c>
    </row>
    <row r="1832" ht="15.75" customHeight="1">
      <c r="A1832" s="11" t="s">
        <v>3665</v>
      </c>
      <c r="B1832" s="6" t="s">
        <v>10</v>
      </c>
      <c r="C1832" s="10" t="s">
        <v>3666</v>
      </c>
      <c r="D1832" s="11" t="s">
        <v>10</v>
      </c>
      <c r="E1832" s="4" t="str">
        <f t="shared" si="1"/>
        <v>agree</v>
      </c>
      <c r="J1832" s="8" t="b">
        <f t="shared" si="2"/>
        <v>0</v>
      </c>
    </row>
    <row r="1833" ht="15.75" customHeight="1">
      <c r="A1833" s="11" t="s">
        <v>3667</v>
      </c>
      <c r="B1833" s="6" t="s">
        <v>12</v>
      </c>
      <c r="C1833" s="10" t="s">
        <v>3668</v>
      </c>
      <c r="D1833" s="11" t="s">
        <v>12</v>
      </c>
      <c r="E1833" s="4" t="str">
        <f t="shared" si="1"/>
        <v>agree</v>
      </c>
      <c r="J1833" s="8" t="b">
        <f t="shared" si="2"/>
        <v>0</v>
      </c>
    </row>
    <row r="1834" ht="15.75" customHeight="1">
      <c r="A1834" s="11" t="s">
        <v>3669</v>
      </c>
      <c r="B1834" s="6" t="s">
        <v>12</v>
      </c>
      <c r="C1834" s="10" t="s">
        <v>3670</v>
      </c>
      <c r="D1834" s="11" t="s">
        <v>12</v>
      </c>
      <c r="E1834" s="4" t="str">
        <f t="shared" si="1"/>
        <v>agree</v>
      </c>
      <c r="J1834" s="8" t="b">
        <f t="shared" si="2"/>
        <v>0</v>
      </c>
    </row>
    <row r="1835" ht="15.75" customHeight="1">
      <c r="A1835" s="11" t="s">
        <v>3671</v>
      </c>
      <c r="B1835" s="6" t="s">
        <v>10</v>
      </c>
      <c r="C1835" s="10" t="s">
        <v>3672</v>
      </c>
      <c r="D1835" s="11" t="s">
        <v>10</v>
      </c>
      <c r="E1835" s="4" t="str">
        <f t="shared" si="1"/>
        <v>agree</v>
      </c>
      <c r="J1835" s="8" t="b">
        <f t="shared" si="2"/>
        <v>0</v>
      </c>
    </row>
    <row r="1836" ht="15.75" customHeight="1">
      <c r="A1836" s="11" t="s">
        <v>3673</v>
      </c>
      <c r="B1836" s="6" t="s">
        <v>17</v>
      </c>
      <c r="C1836" s="10" t="s">
        <v>3674</v>
      </c>
      <c r="D1836" s="11" t="s">
        <v>17</v>
      </c>
      <c r="E1836" s="4" t="str">
        <f t="shared" si="1"/>
        <v>agree</v>
      </c>
      <c r="J1836" s="8" t="b">
        <f t="shared" si="2"/>
        <v>0</v>
      </c>
    </row>
    <row r="1837" ht="15.75" customHeight="1">
      <c r="A1837" s="11" t="s">
        <v>3675</v>
      </c>
      <c r="B1837" s="6" t="s">
        <v>17</v>
      </c>
      <c r="C1837" s="10" t="s">
        <v>3676</v>
      </c>
      <c r="D1837" s="11" t="s">
        <v>17</v>
      </c>
      <c r="E1837" s="4" t="str">
        <f t="shared" si="1"/>
        <v>agree</v>
      </c>
      <c r="J1837" s="8" t="b">
        <f t="shared" si="2"/>
        <v>0</v>
      </c>
    </row>
    <row r="1838" ht="15.75" customHeight="1">
      <c r="A1838" s="11" t="s">
        <v>3677</v>
      </c>
      <c r="B1838" s="6" t="s">
        <v>17</v>
      </c>
      <c r="C1838" s="10" t="s">
        <v>3678</v>
      </c>
      <c r="D1838" s="6" t="s">
        <v>10</v>
      </c>
      <c r="E1838" s="4" t="str">
        <f t="shared" si="1"/>
        <v>disagree</v>
      </c>
      <c r="F1838" s="4" t="b">
        <f>if(or(and(B1838="Neutrale",D1838="A Favore"),and(B1838="A Favore",D1838="Neutrale")),"neutrale-favore")</f>
        <v>0</v>
      </c>
      <c r="G1838" s="8" t="str">
        <f>if(or(and(B1838="Neutrale",D1838="Contro"),and(B1838="Contro",D1838="Neutrale")),"neutrale-contro")</f>
        <v>neutrale-contro</v>
      </c>
      <c r="H1838" s="8" t="b">
        <f>if(or(and(B1838="Contro",D1838="A Favore"),and(B1838="A Favore",D1838="Contro")),"contro-favore")</f>
        <v>0</v>
      </c>
      <c r="J1838" s="8" t="b">
        <f t="shared" si="2"/>
        <v>0</v>
      </c>
    </row>
    <row r="1839" ht="15.75" customHeight="1">
      <c r="A1839" s="11" t="s">
        <v>3679</v>
      </c>
      <c r="B1839" s="6" t="s">
        <v>12</v>
      </c>
      <c r="C1839" s="10" t="s">
        <v>3680</v>
      </c>
      <c r="D1839" s="11" t="s">
        <v>12</v>
      </c>
      <c r="E1839" s="4" t="str">
        <f t="shared" si="1"/>
        <v>agree</v>
      </c>
      <c r="J1839" s="8" t="b">
        <f t="shared" si="2"/>
        <v>0</v>
      </c>
    </row>
    <row r="1840" ht="15.75" customHeight="1">
      <c r="A1840" s="11" t="s">
        <v>3681</v>
      </c>
      <c r="B1840" s="6" t="s">
        <v>215</v>
      </c>
      <c r="C1840" s="10" t="s">
        <v>3682</v>
      </c>
      <c r="D1840" s="11" t="s">
        <v>215</v>
      </c>
      <c r="E1840" s="4" t="str">
        <f t="shared" si="1"/>
        <v>agree</v>
      </c>
      <c r="J1840" s="8" t="b">
        <f t="shared" si="2"/>
        <v>0</v>
      </c>
    </row>
    <row r="1841" ht="15.75" customHeight="1">
      <c r="A1841" s="11" t="s">
        <v>3683</v>
      </c>
      <c r="B1841" s="6" t="s">
        <v>10</v>
      </c>
      <c r="C1841" s="10" t="s">
        <v>3684</v>
      </c>
      <c r="D1841" s="6" t="s">
        <v>17</v>
      </c>
      <c r="E1841" s="4" t="str">
        <f t="shared" si="1"/>
        <v>disagree</v>
      </c>
      <c r="F1841" s="4" t="b">
        <f>if(or(and(B1841="Neutrale",D1841="A Favore"),and(B1841="A Favore",D1841="Neutrale")),"neutrale-favore")</f>
        <v>0</v>
      </c>
      <c r="G1841" s="8" t="str">
        <f>if(or(and(B1841="Neutrale",D1841="Contro"),and(B1841="Contro",D1841="Neutrale")),"neutrale-contro")</f>
        <v>neutrale-contro</v>
      </c>
      <c r="H1841" s="8" t="b">
        <f>if(or(and(B1841="Contro",D1841="A Favore"),and(B1841="A Favore",D1841="Contro")),"contro-favore")</f>
        <v>0</v>
      </c>
      <c r="J1841" s="8" t="b">
        <f t="shared" si="2"/>
        <v>0</v>
      </c>
    </row>
    <row r="1842" ht="15.75" customHeight="1">
      <c r="A1842" s="11" t="s">
        <v>3685</v>
      </c>
      <c r="B1842" s="6" t="s">
        <v>10</v>
      </c>
      <c r="C1842" s="10" t="s">
        <v>3686</v>
      </c>
      <c r="D1842" s="11" t="s">
        <v>10</v>
      </c>
      <c r="E1842" s="4" t="str">
        <f t="shared" si="1"/>
        <v>agree</v>
      </c>
      <c r="J1842" s="8" t="b">
        <f t="shared" si="2"/>
        <v>0</v>
      </c>
    </row>
    <row r="1843" ht="15.75" customHeight="1">
      <c r="A1843" s="11" t="s">
        <v>3687</v>
      </c>
      <c r="B1843" s="6" t="s">
        <v>215</v>
      </c>
      <c r="C1843" s="10" t="s">
        <v>3688</v>
      </c>
      <c r="D1843" s="11" t="s">
        <v>215</v>
      </c>
      <c r="E1843" s="4" t="str">
        <f t="shared" si="1"/>
        <v>agree</v>
      </c>
      <c r="J1843" s="8" t="b">
        <f t="shared" si="2"/>
        <v>0</v>
      </c>
    </row>
    <row r="1844" ht="15.75" customHeight="1">
      <c r="A1844" s="11" t="s">
        <v>3689</v>
      </c>
      <c r="B1844" s="6" t="s">
        <v>215</v>
      </c>
      <c r="C1844" s="10" t="s">
        <v>3690</v>
      </c>
      <c r="D1844" s="11" t="s">
        <v>215</v>
      </c>
      <c r="E1844" s="4" t="str">
        <f t="shared" si="1"/>
        <v>agree</v>
      </c>
      <c r="J1844" s="8" t="b">
        <f t="shared" si="2"/>
        <v>0</v>
      </c>
    </row>
    <row r="1845" ht="15.75" customHeight="1">
      <c r="A1845" s="11" t="s">
        <v>3691</v>
      </c>
      <c r="B1845" s="6" t="s">
        <v>10</v>
      </c>
      <c r="C1845" s="10" t="s">
        <v>3692</v>
      </c>
      <c r="D1845" s="11" t="s">
        <v>10</v>
      </c>
      <c r="E1845" s="4" t="str">
        <f t="shared" si="1"/>
        <v>agree</v>
      </c>
      <c r="J1845" s="8" t="b">
        <f t="shared" si="2"/>
        <v>0</v>
      </c>
    </row>
    <row r="1846" ht="15.75" customHeight="1">
      <c r="A1846" s="11" t="s">
        <v>3693</v>
      </c>
      <c r="B1846" s="6" t="s">
        <v>215</v>
      </c>
      <c r="C1846" s="10" t="s">
        <v>3694</v>
      </c>
      <c r="D1846" s="11" t="s">
        <v>215</v>
      </c>
      <c r="E1846" s="4" t="str">
        <f t="shared" si="1"/>
        <v>agree</v>
      </c>
      <c r="J1846" s="8" t="b">
        <f t="shared" si="2"/>
        <v>0</v>
      </c>
    </row>
    <row r="1847" ht="15.75" customHeight="1">
      <c r="A1847" s="11" t="s">
        <v>3695</v>
      </c>
      <c r="B1847" s="6" t="s">
        <v>10</v>
      </c>
      <c r="C1847" s="10" t="s">
        <v>3696</v>
      </c>
      <c r="D1847" s="11" t="s">
        <v>10</v>
      </c>
      <c r="E1847" s="4" t="str">
        <f t="shared" si="1"/>
        <v>agree</v>
      </c>
      <c r="J1847" s="8" t="b">
        <f t="shared" si="2"/>
        <v>0</v>
      </c>
    </row>
    <row r="1848" ht="15.75" customHeight="1">
      <c r="A1848" s="11" t="s">
        <v>3697</v>
      </c>
      <c r="B1848" s="6" t="s">
        <v>12</v>
      </c>
      <c r="C1848" s="10" t="s">
        <v>3698</v>
      </c>
      <c r="D1848" s="11" t="s">
        <v>12</v>
      </c>
      <c r="E1848" s="4" t="str">
        <f t="shared" si="1"/>
        <v>agree</v>
      </c>
      <c r="J1848" s="8" t="b">
        <f t="shared" si="2"/>
        <v>0</v>
      </c>
    </row>
    <row r="1849" ht="15.75" customHeight="1">
      <c r="A1849" s="11" t="s">
        <v>3699</v>
      </c>
      <c r="B1849" s="6" t="s">
        <v>10</v>
      </c>
      <c r="C1849" s="10" t="s">
        <v>3700</v>
      </c>
      <c r="D1849" s="11" t="s">
        <v>10</v>
      </c>
      <c r="E1849" s="4" t="str">
        <f t="shared" si="1"/>
        <v>agree</v>
      </c>
      <c r="J1849" s="8" t="b">
        <f t="shared" si="2"/>
        <v>0</v>
      </c>
    </row>
    <row r="1850" ht="15.75" customHeight="1">
      <c r="A1850" s="11" t="s">
        <v>3701</v>
      </c>
      <c r="B1850" s="6" t="s">
        <v>12</v>
      </c>
      <c r="C1850" s="10" t="s">
        <v>3702</v>
      </c>
      <c r="D1850" s="11" t="s">
        <v>12</v>
      </c>
      <c r="E1850" s="4" t="str">
        <f t="shared" si="1"/>
        <v>agree</v>
      </c>
      <c r="J1850" s="8" t="b">
        <f t="shared" si="2"/>
        <v>0</v>
      </c>
    </row>
    <row r="1851" ht="15.75" customHeight="1">
      <c r="A1851" s="11" t="s">
        <v>3703</v>
      </c>
      <c r="B1851" s="6" t="s">
        <v>12</v>
      </c>
      <c r="C1851" s="10" t="s">
        <v>3704</v>
      </c>
      <c r="D1851" s="11" t="s">
        <v>12</v>
      </c>
      <c r="E1851" s="4" t="str">
        <f t="shared" si="1"/>
        <v>agree</v>
      </c>
      <c r="J1851" s="8" t="b">
        <f t="shared" si="2"/>
        <v>0</v>
      </c>
    </row>
    <row r="1852" ht="15.75" customHeight="1">
      <c r="A1852" s="11" t="s">
        <v>3705</v>
      </c>
      <c r="B1852" s="6" t="s">
        <v>10</v>
      </c>
      <c r="C1852" s="10" t="s">
        <v>3706</v>
      </c>
      <c r="D1852" s="11" t="s">
        <v>10</v>
      </c>
      <c r="E1852" s="4" t="str">
        <f t="shared" si="1"/>
        <v>agree</v>
      </c>
      <c r="J1852" s="8" t="b">
        <f t="shared" si="2"/>
        <v>0</v>
      </c>
    </row>
    <row r="1853" ht="15.75" customHeight="1">
      <c r="A1853" s="11" t="s">
        <v>3707</v>
      </c>
      <c r="B1853" s="6" t="s">
        <v>10</v>
      </c>
      <c r="C1853" s="10" t="s">
        <v>3708</v>
      </c>
      <c r="D1853" s="11" t="s">
        <v>10</v>
      </c>
      <c r="E1853" s="4" t="str">
        <f t="shared" si="1"/>
        <v>agree</v>
      </c>
      <c r="J1853" s="8" t="b">
        <f t="shared" si="2"/>
        <v>0</v>
      </c>
    </row>
    <row r="1854" ht="15.75" customHeight="1">
      <c r="A1854" s="11" t="s">
        <v>3709</v>
      </c>
      <c r="B1854" s="6" t="s">
        <v>10</v>
      </c>
      <c r="C1854" s="10" t="s">
        <v>3710</v>
      </c>
      <c r="D1854" s="11" t="s">
        <v>10</v>
      </c>
      <c r="E1854" s="4" t="str">
        <f t="shared" si="1"/>
        <v>agree</v>
      </c>
      <c r="J1854" s="8" t="b">
        <f t="shared" si="2"/>
        <v>0</v>
      </c>
    </row>
    <row r="1855" ht="15.75" customHeight="1">
      <c r="A1855" s="11" t="s">
        <v>3711</v>
      </c>
      <c r="B1855" s="6" t="s">
        <v>10</v>
      </c>
      <c r="C1855" s="10" t="s">
        <v>3712</v>
      </c>
      <c r="D1855" s="11" t="s">
        <v>10</v>
      </c>
      <c r="E1855" s="4" t="str">
        <f t="shared" si="1"/>
        <v>agree</v>
      </c>
      <c r="J1855" s="8" t="b">
        <f t="shared" si="2"/>
        <v>0</v>
      </c>
    </row>
    <row r="1856" ht="15.75" customHeight="1">
      <c r="A1856" s="11" t="s">
        <v>3713</v>
      </c>
      <c r="B1856" s="6" t="s">
        <v>10</v>
      </c>
      <c r="C1856" s="10" t="s">
        <v>3714</v>
      </c>
      <c r="D1856" s="11" t="s">
        <v>10</v>
      </c>
      <c r="E1856" s="4" t="str">
        <f t="shared" si="1"/>
        <v>agree</v>
      </c>
      <c r="J1856" s="8" t="b">
        <f t="shared" si="2"/>
        <v>0</v>
      </c>
    </row>
    <row r="1857" ht="15.75" customHeight="1">
      <c r="A1857" s="11" t="s">
        <v>3715</v>
      </c>
      <c r="B1857" s="6" t="s">
        <v>12</v>
      </c>
      <c r="C1857" s="10" t="s">
        <v>3716</v>
      </c>
      <c r="D1857" s="11" t="s">
        <v>12</v>
      </c>
      <c r="E1857" s="4" t="str">
        <f t="shared" si="1"/>
        <v>agree</v>
      </c>
      <c r="J1857" s="8" t="b">
        <f t="shared" si="2"/>
        <v>0</v>
      </c>
    </row>
    <row r="1858" ht="15.75" customHeight="1">
      <c r="A1858" s="11" t="s">
        <v>3717</v>
      </c>
      <c r="B1858" s="6" t="s">
        <v>10</v>
      </c>
      <c r="C1858" s="10" t="s">
        <v>3718</v>
      </c>
      <c r="D1858" s="11" t="s">
        <v>10</v>
      </c>
      <c r="E1858" s="4" t="str">
        <f t="shared" si="1"/>
        <v>agree</v>
      </c>
      <c r="J1858" s="8" t="b">
        <f t="shared" si="2"/>
        <v>0</v>
      </c>
    </row>
    <row r="1859" ht="15.75" customHeight="1">
      <c r="A1859" s="11" t="s">
        <v>3719</v>
      </c>
      <c r="B1859" s="6" t="s">
        <v>215</v>
      </c>
      <c r="C1859" s="10" t="s">
        <v>3720</v>
      </c>
      <c r="D1859" s="11" t="s">
        <v>215</v>
      </c>
      <c r="E1859" s="4" t="str">
        <f t="shared" si="1"/>
        <v>agree</v>
      </c>
      <c r="J1859" s="8" t="b">
        <f t="shared" si="2"/>
        <v>0</v>
      </c>
    </row>
    <row r="1860" ht="15.75" customHeight="1">
      <c r="A1860" s="11" t="s">
        <v>3721</v>
      </c>
      <c r="B1860" s="6" t="s">
        <v>12</v>
      </c>
      <c r="C1860" s="10" t="s">
        <v>3722</v>
      </c>
      <c r="D1860" s="11" t="s">
        <v>12</v>
      </c>
      <c r="E1860" s="4" t="str">
        <f t="shared" si="1"/>
        <v>agree</v>
      </c>
      <c r="J1860" s="8" t="b">
        <f t="shared" si="2"/>
        <v>0</v>
      </c>
    </row>
    <row r="1861" ht="15.75" customHeight="1">
      <c r="A1861" s="11" t="s">
        <v>3723</v>
      </c>
      <c r="B1861" s="6" t="s">
        <v>10</v>
      </c>
      <c r="C1861" s="10" t="s">
        <v>3724</v>
      </c>
      <c r="D1861" s="11" t="s">
        <v>10</v>
      </c>
      <c r="E1861" s="4" t="str">
        <f t="shared" si="1"/>
        <v>agree</v>
      </c>
      <c r="J1861" s="8" t="b">
        <f t="shared" si="2"/>
        <v>0</v>
      </c>
    </row>
    <row r="1862" ht="15.75" customHeight="1">
      <c r="A1862" s="11" t="s">
        <v>3725</v>
      </c>
      <c r="B1862" s="6" t="s">
        <v>12</v>
      </c>
      <c r="C1862" s="10" t="s">
        <v>3726</v>
      </c>
      <c r="D1862" s="11" t="s">
        <v>12</v>
      </c>
      <c r="E1862" s="4" t="str">
        <f t="shared" si="1"/>
        <v>agree</v>
      </c>
      <c r="J1862" s="8" t="b">
        <f t="shared" si="2"/>
        <v>0</v>
      </c>
    </row>
    <row r="1863" ht="15.75" customHeight="1">
      <c r="A1863" s="11" t="s">
        <v>3727</v>
      </c>
      <c r="B1863" s="6" t="s">
        <v>10</v>
      </c>
      <c r="C1863" s="10" t="s">
        <v>3728</v>
      </c>
      <c r="D1863" s="11" t="s">
        <v>10</v>
      </c>
      <c r="E1863" s="4" t="str">
        <f t="shared" si="1"/>
        <v>agree</v>
      </c>
      <c r="J1863" s="8" t="b">
        <f t="shared" si="2"/>
        <v>0</v>
      </c>
    </row>
    <row r="1864" ht="15.75" customHeight="1">
      <c r="A1864" s="11" t="s">
        <v>3729</v>
      </c>
      <c r="B1864" s="6" t="s">
        <v>10</v>
      </c>
      <c r="C1864" s="10" t="s">
        <v>3730</v>
      </c>
      <c r="D1864" s="11" t="s">
        <v>10</v>
      </c>
      <c r="E1864" s="4" t="str">
        <f t="shared" si="1"/>
        <v>agree</v>
      </c>
      <c r="J1864" s="8" t="b">
        <f t="shared" si="2"/>
        <v>0</v>
      </c>
    </row>
    <row r="1865" ht="15.75" customHeight="1">
      <c r="A1865" s="11" t="s">
        <v>3731</v>
      </c>
      <c r="B1865" s="6" t="s">
        <v>12</v>
      </c>
      <c r="C1865" s="10" t="s">
        <v>3732</v>
      </c>
      <c r="D1865" s="11" t="s">
        <v>12</v>
      </c>
      <c r="E1865" s="4" t="str">
        <f t="shared" si="1"/>
        <v>agree</v>
      </c>
      <c r="J1865" s="8" t="b">
        <f t="shared" si="2"/>
        <v>0</v>
      </c>
    </row>
    <row r="1866" ht="15.75" customHeight="1">
      <c r="A1866" s="11" t="s">
        <v>3733</v>
      </c>
      <c r="B1866" s="6" t="s">
        <v>215</v>
      </c>
      <c r="C1866" s="10" t="s">
        <v>3734</v>
      </c>
      <c r="D1866" s="11" t="s">
        <v>215</v>
      </c>
      <c r="E1866" s="4" t="str">
        <f t="shared" si="1"/>
        <v>agree</v>
      </c>
      <c r="J1866" s="8" t="b">
        <f t="shared" si="2"/>
        <v>0</v>
      </c>
    </row>
    <row r="1867" ht="15.75" customHeight="1">
      <c r="A1867" s="11" t="s">
        <v>3735</v>
      </c>
      <c r="B1867" s="6" t="s">
        <v>10</v>
      </c>
      <c r="C1867" s="10" t="s">
        <v>3736</v>
      </c>
      <c r="D1867" s="11" t="s">
        <v>10</v>
      </c>
      <c r="E1867" s="4" t="str">
        <f t="shared" si="1"/>
        <v>agree</v>
      </c>
      <c r="J1867" s="8" t="b">
        <f t="shared" si="2"/>
        <v>0</v>
      </c>
    </row>
    <row r="1868" ht="15.75" customHeight="1">
      <c r="A1868" s="11" t="s">
        <v>3737</v>
      </c>
      <c r="B1868" s="6" t="s">
        <v>10</v>
      </c>
      <c r="C1868" s="10" t="s">
        <v>3738</v>
      </c>
      <c r="D1868" s="11" t="s">
        <v>10</v>
      </c>
      <c r="E1868" s="4" t="str">
        <f t="shared" si="1"/>
        <v>agree</v>
      </c>
      <c r="J1868" s="8" t="b">
        <f t="shared" si="2"/>
        <v>0</v>
      </c>
    </row>
    <row r="1869" ht="15.75" customHeight="1">
      <c r="A1869" s="11" t="s">
        <v>3739</v>
      </c>
      <c r="B1869" s="6" t="s">
        <v>12</v>
      </c>
      <c r="C1869" s="10" t="s">
        <v>3740</v>
      </c>
      <c r="D1869" s="11" t="s">
        <v>12</v>
      </c>
      <c r="E1869" s="4" t="str">
        <f t="shared" si="1"/>
        <v>agree</v>
      </c>
      <c r="J1869" s="8" t="b">
        <f t="shared" si="2"/>
        <v>0</v>
      </c>
    </row>
    <row r="1870" ht="15.75" customHeight="1">
      <c r="A1870" s="11" t="s">
        <v>3741</v>
      </c>
      <c r="B1870" s="6" t="s">
        <v>10</v>
      </c>
      <c r="C1870" s="10" t="s">
        <v>3742</v>
      </c>
      <c r="D1870" s="11" t="s">
        <v>10</v>
      </c>
      <c r="E1870" s="4" t="str">
        <f t="shared" si="1"/>
        <v>agree</v>
      </c>
      <c r="J1870" s="8" t="b">
        <f t="shared" si="2"/>
        <v>0</v>
      </c>
    </row>
    <row r="1871" ht="15.75" customHeight="1">
      <c r="A1871" s="11" t="s">
        <v>3743</v>
      </c>
      <c r="B1871" s="6" t="s">
        <v>17</v>
      </c>
      <c r="C1871" s="10" t="s">
        <v>3744</v>
      </c>
      <c r="D1871" s="11" t="s">
        <v>17</v>
      </c>
      <c r="E1871" s="4" t="str">
        <f t="shared" si="1"/>
        <v>agree</v>
      </c>
      <c r="J1871" s="8" t="b">
        <f t="shared" si="2"/>
        <v>0</v>
      </c>
    </row>
    <row r="1872" ht="15.75" customHeight="1">
      <c r="A1872" s="11" t="s">
        <v>3745</v>
      </c>
      <c r="B1872" s="6" t="s">
        <v>12</v>
      </c>
      <c r="C1872" s="10" t="s">
        <v>3746</v>
      </c>
      <c r="D1872" s="11" t="s">
        <v>12</v>
      </c>
      <c r="E1872" s="4" t="str">
        <f t="shared" si="1"/>
        <v>agree</v>
      </c>
      <c r="J1872" s="8" t="b">
        <f t="shared" si="2"/>
        <v>0</v>
      </c>
    </row>
    <row r="1873" ht="15.75" customHeight="1">
      <c r="A1873" s="11" t="s">
        <v>3747</v>
      </c>
      <c r="B1873" s="6" t="s">
        <v>10</v>
      </c>
      <c r="C1873" s="10" t="s">
        <v>3748</v>
      </c>
      <c r="D1873" s="11" t="s">
        <v>10</v>
      </c>
      <c r="E1873" s="4" t="str">
        <f t="shared" si="1"/>
        <v>agree</v>
      </c>
      <c r="J1873" s="8" t="b">
        <f t="shared" si="2"/>
        <v>0</v>
      </c>
    </row>
    <row r="1874" ht="15.75" customHeight="1">
      <c r="A1874" s="11" t="s">
        <v>3749</v>
      </c>
      <c r="B1874" s="6" t="s">
        <v>10</v>
      </c>
      <c r="C1874" s="10" t="s">
        <v>3750</v>
      </c>
      <c r="D1874" s="11" t="s">
        <v>10</v>
      </c>
      <c r="E1874" s="4" t="str">
        <f t="shared" si="1"/>
        <v>agree</v>
      </c>
      <c r="J1874" s="8" t="b">
        <f t="shared" si="2"/>
        <v>0</v>
      </c>
    </row>
    <row r="1875" ht="15.75" customHeight="1">
      <c r="A1875" s="11" t="s">
        <v>3751</v>
      </c>
      <c r="B1875" s="6" t="s">
        <v>10</v>
      </c>
      <c r="C1875" s="10" t="s">
        <v>3752</v>
      </c>
      <c r="D1875" s="11" t="s">
        <v>10</v>
      </c>
      <c r="E1875" s="4" t="str">
        <f t="shared" si="1"/>
        <v>agree</v>
      </c>
      <c r="J1875" s="8" t="b">
        <f t="shared" si="2"/>
        <v>0</v>
      </c>
    </row>
    <row r="1876" ht="15.75" customHeight="1">
      <c r="A1876" s="11" t="s">
        <v>3753</v>
      </c>
      <c r="B1876" s="6" t="s">
        <v>10</v>
      </c>
      <c r="C1876" s="10" t="s">
        <v>3754</v>
      </c>
      <c r="D1876" s="11" t="s">
        <v>10</v>
      </c>
      <c r="E1876" s="4" t="str">
        <f t="shared" si="1"/>
        <v>agree</v>
      </c>
      <c r="J1876" s="8" t="b">
        <f t="shared" si="2"/>
        <v>0</v>
      </c>
    </row>
    <row r="1877" ht="15.75" customHeight="1">
      <c r="A1877" s="11" t="s">
        <v>3755</v>
      </c>
      <c r="B1877" s="6" t="s">
        <v>10</v>
      </c>
      <c r="C1877" s="10" t="s">
        <v>3756</v>
      </c>
      <c r="D1877" s="11" t="s">
        <v>10</v>
      </c>
      <c r="E1877" s="4" t="str">
        <f t="shared" si="1"/>
        <v>agree</v>
      </c>
      <c r="J1877" s="8" t="b">
        <f t="shared" si="2"/>
        <v>0</v>
      </c>
    </row>
    <row r="1878" ht="15.75" customHeight="1">
      <c r="A1878" s="11" t="s">
        <v>3757</v>
      </c>
      <c r="B1878" s="6" t="s">
        <v>10</v>
      </c>
      <c r="C1878" s="10" t="s">
        <v>3758</v>
      </c>
      <c r="D1878" s="11" t="s">
        <v>10</v>
      </c>
      <c r="E1878" s="4" t="str">
        <f t="shared" si="1"/>
        <v>agree</v>
      </c>
      <c r="J1878" s="8" t="b">
        <f t="shared" si="2"/>
        <v>0</v>
      </c>
    </row>
    <row r="1879" ht="15.75" customHeight="1">
      <c r="A1879" s="11" t="s">
        <v>3759</v>
      </c>
      <c r="B1879" s="6" t="s">
        <v>17</v>
      </c>
      <c r="C1879" s="10" t="s">
        <v>3760</v>
      </c>
      <c r="D1879" s="11" t="s">
        <v>17</v>
      </c>
      <c r="E1879" s="4" t="str">
        <f t="shared" si="1"/>
        <v>agree</v>
      </c>
      <c r="J1879" s="8" t="b">
        <f t="shared" si="2"/>
        <v>0</v>
      </c>
    </row>
    <row r="1880" ht="15.75" customHeight="1">
      <c r="A1880" s="11" t="s">
        <v>3761</v>
      </c>
      <c r="B1880" s="6" t="s">
        <v>10</v>
      </c>
      <c r="C1880" s="10" t="s">
        <v>3762</v>
      </c>
      <c r="D1880" s="11" t="s">
        <v>10</v>
      </c>
      <c r="E1880" s="4" t="str">
        <f t="shared" si="1"/>
        <v>agree</v>
      </c>
      <c r="J1880" s="8" t="b">
        <f t="shared" si="2"/>
        <v>0</v>
      </c>
    </row>
    <row r="1881" ht="15.75" customHeight="1">
      <c r="A1881" s="11" t="s">
        <v>3763</v>
      </c>
      <c r="B1881" s="6" t="s">
        <v>10</v>
      </c>
      <c r="C1881" s="10" t="s">
        <v>3764</v>
      </c>
      <c r="D1881" s="11" t="s">
        <v>10</v>
      </c>
      <c r="E1881" s="4" t="str">
        <f t="shared" si="1"/>
        <v>agree</v>
      </c>
      <c r="J1881" s="8" t="b">
        <f t="shared" si="2"/>
        <v>0</v>
      </c>
    </row>
    <row r="1882" ht="15.75" customHeight="1">
      <c r="A1882" s="11" t="s">
        <v>3765</v>
      </c>
      <c r="B1882" s="6" t="s">
        <v>10</v>
      </c>
      <c r="C1882" s="10" t="s">
        <v>3766</v>
      </c>
      <c r="D1882" s="11" t="s">
        <v>10</v>
      </c>
      <c r="E1882" s="4" t="str">
        <f t="shared" si="1"/>
        <v>agree</v>
      </c>
      <c r="J1882" s="8" t="b">
        <f t="shared" si="2"/>
        <v>0</v>
      </c>
    </row>
    <row r="1883" ht="15.75" customHeight="1">
      <c r="A1883" s="11" t="s">
        <v>3767</v>
      </c>
      <c r="B1883" s="6" t="s">
        <v>10</v>
      </c>
      <c r="C1883" s="10" t="s">
        <v>3768</v>
      </c>
      <c r="D1883" s="11" t="s">
        <v>10</v>
      </c>
      <c r="E1883" s="4" t="str">
        <f t="shared" si="1"/>
        <v>agree</v>
      </c>
      <c r="J1883" s="8" t="b">
        <f t="shared" si="2"/>
        <v>0</v>
      </c>
    </row>
    <row r="1884" ht="15.75" customHeight="1">
      <c r="A1884" s="11" t="s">
        <v>3769</v>
      </c>
      <c r="B1884" s="6" t="s">
        <v>215</v>
      </c>
      <c r="C1884" s="10" t="s">
        <v>3770</v>
      </c>
      <c r="D1884" s="11" t="s">
        <v>215</v>
      </c>
      <c r="E1884" s="4" t="str">
        <f t="shared" si="1"/>
        <v>agree</v>
      </c>
      <c r="J1884" s="8" t="b">
        <f t="shared" si="2"/>
        <v>0</v>
      </c>
    </row>
    <row r="1885" ht="15.75" customHeight="1">
      <c r="A1885" s="11" t="s">
        <v>3771</v>
      </c>
      <c r="B1885" s="6" t="s">
        <v>10</v>
      </c>
      <c r="C1885" s="10" t="s">
        <v>3772</v>
      </c>
      <c r="D1885" s="11" t="s">
        <v>10</v>
      </c>
      <c r="E1885" s="4" t="str">
        <f t="shared" si="1"/>
        <v>agree</v>
      </c>
      <c r="J1885" s="8" t="b">
        <f t="shared" si="2"/>
        <v>0</v>
      </c>
    </row>
    <row r="1886" ht="15.75" customHeight="1">
      <c r="A1886" s="11" t="s">
        <v>3773</v>
      </c>
      <c r="B1886" s="6" t="s">
        <v>17</v>
      </c>
      <c r="C1886" s="10" t="s">
        <v>3774</v>
      </c>
      <c r="D1886" s="11" t="s">
        <v>17</v>
      </c>
      <c r="E1886" s="4" t="str">
        <f t="shared" si="1"/>
        <v>agree</v>
      </c>
      <c r="J1886" s="8" t="b">
        <f t="shared" si="2"/>
        <v>0</v>
      </c>
    </row>
    <row r="1887" ht="15.75" customHeight="1">
      <c r="A1887" s="11" t="s">
        <v>3775</v>
      </c>
      <c r="B1887" s="6" t="s">
        <v>10</v>
      </c>
      <c r="C1887" s="10" t="s">
        <v>3776</v>
      </c>
      <c r="D1887" s="11" t="s">
        <v>10</v>
      </c>
      <c r="E1887" s="4" t="str">
        <f t="shared" si="1"/>
        <v>agree</v>
      </c>
      <c r="J1887" s="8" t="b">
        <f t="shared" si="2"/>
        <v>0</v>
      </c>
    </row>
    <row r="1888" ht="15.75" customHeight="1">
      <c r="A1888" s="11" t="s">
        <v>3777</v>
      </c>
      <c r="B1888" s="6" t="s">
        <v>17</v>
      </c>
      <c r="C1888" s="10" t="s">
        <v>3778</v>
      </c>
      <c r="D1888" s="11" t="s">
        <v>17</v>
      </c>
      <c r="E1888" s="4" t="str">
        <f t="shared" si="1"/>
        <v>agree</v>
      </c>
      <c r="J1888" s="8" t="b">
        <f t="shared" si="2"/>
        <v>0</v>
      </c>
    </row>
    <row r="1889" ht="15.75" customHeight="1">
      <c r="A1889" s="11" t="s">
        <v>3779</v>
      </c>
      <c r="B1889" s="6" t="s">
        <v>10</v>
      </c>
      <c r="C1889" s="10" t="s">
        <v>3780</v>
      </c>
      <c r="D1889" s="11" t="s">
        <v>10</v>
      </c>
      <c r="E1889" s="4" t="str">
        <f t="shared" si="1"/>
        <v>agree</v>
      </c>
      <c r="J1889" s="8" t="b">
        <f t="shared" si="2"/>
        <v>0</v>
      </c>
    </row>
    <row r="1890" ht="15.75" customHeight="1">
      <c r="A1890" s="11" t="s">
        <v>3781</v>
      </c>
      <c r="B1890" s="6" t="s">
        <v>12</v>
      </c>
      <c r="C1890" s="10" t="s">
        <v>3782</v>
      </c>
      <c r="D1890" s="11" t="s">
        <v>12</v>
      </c>
      <c r="E1890" s="4" t="str">
        <f t="shared" si="1"/>
        <v>agree</v>
      </c>
      <c r="J1890" s="8" t="b">
        <f t="shared" si="2"/>
        <v>0</v>
      </c>
    </row>
    <row r="1891" ht="15.75" customHeight="1">
      <c r="A1891" s="11" t="s">
        <v>3783</v>
      </c>
      <c r="B1891" s="6" t="s">
        <v>10</v>
      </c>
      <c r="C1891" s="10" t="s">
        <v>3784</v>
      </c>
      <c r="D1891" s="11" t="s">
        <v>10</v>
      </c>
      <c r="E1891" s="4" t="str">
        <f t="shared" si="1"/>
        <v>agree</v>
      </c>
      <c r="J1891" s="8" t="b">
        <f t="shared" si="2"/>
        <v>0</v>
      </c>
    </row>
    <row r="1892" ht="15.75" customHeight="1">
      <c r="A1892" s="11" t="s">
        <v>3785</v>
      </c>
      <c r="B1892" s="6" t="s">
        <v>10</v>
      </c>
      <c r="C1892" s="10" t="s">
        <v>3786</v>
      </c>
      <c r="D1892" s="11" t="s">
        <v>10</v>
      </c>
      <c r="E1892" s="4" t="str">
        <f t="shared" si="1"/>
        <v>agree</v>
      </c>
      <c r="J1892" s="8" t="b">
        <f t="shared" si="2"/>
        <v>0</v>
      </c>
    </row>
    <row r="1893" ht="15.75" customHeight="1">
      <c r="A1893" s="11" t="s">
        <v>3787</v>
      </c>
      <c r="B1893" s="6" t="s">
        <v>10</v>
      </c>
      <c r="C1893" s="10" t="s">
        <v>3788</v>
      </c>
      <c r="D1893" s="11" t="s">
        <v>10</v>
      </c>
      <c r="E1893" s="4" t="str">
        <f t="shared" si="1"/>
        <v>agree</v>
      </c>
      <c r="J1893" s="8" t="b">
        <f t="shared" si="2"/>
        <v>0</v>
      </c>
    </row>
    <row r="1894" ht="15.75" customHeight="1">
      <c r="A1894" s="11" t="s">
        <v>3789</v>
      </c>
      <c r="B1894" s="6" t="s">
        <v>10</v>
      </c>
      <c r="C1894" s="10" t="s">
        <v>3790</v>
      </c>
      <c r="D1894" s="11" t="s">
        <v>10</v>
      </c>
      <c r="E1894" s="4" t="str">
        <f t="shared" si="1"/>
        <v>agree</v>
      </c>
      <c r="J1894" s="8" t="b">
        <f t="shared" si="2"/>
        <v>0</v>
      </c>
    </row>
    <row r="1895" ht="15.75" customHeight="1">
      <c r="A1895" s="11" t="s">
        <v>3791</v>
      </c>
      <c r="B1895" s="6" t="s">
        <v>10</v>
      </c>
      <c r="C1895" s="10" t="s">
        <v>3792</v>
      </c>
      <c r="D1895" s="11" t="s">
        <v>10</v>
      </c>
      <c r="E1895" s="4" t="str">
        <f t="shared" si="1"/>
        <v>agree</v>
      </c>
      <c r="J1895" s="8" t="b">
        <f t="shared" si="2"/>
        <v>0</v>
      </c>
    </row>
    <row r="1896" ht="15.75" customHeight="1">
      <c r="A1896" s="11" t="s">
        <v>3793</v>
      </c>
      <c r="B1896" s="6" t="s">
        <v>10</v>
      </c>
      <c r="C1896" s="10" t="s">
        <v>3794</v>
      </c>
      <c r="D1896" s="11" t="s">
        <v>10</v>
      </c>
      <c r="E1896" s="4" t="str">
        <f t="shared" si="1"/>
        <v>agree</v>
      </c>
      <c r="J1896" s="8" t="b">
        <f t="shared" si="2"/>
        <v>0</v>
      </c>
    </row>
    <row r="1897" ht="15.75" customHeight="1">
      <c r="A1897" s="11" t="s">
        <v>3795</v>
      </c>
      <c r="B1897" s="6" t="s">
        <v>215</v>
      </c>
      <c r="C1897" s="10" t="s">
        <v>3796</v>
      </c>
      <c r="D1897" s="11" t="s">
        <v>215</v>
      </c>
      <c r="E1897" s="4" t="str">
        <f t="shared" si="1"/>
        <v>agree</v>
      </c>
      <c r="J1897" s="8" t="b">
        <f t="shared" si="2"/>
        <v>0</v>
      </c>
    </row>
    <row r="1898" ht="15.75" customHeight="1">
      <c r="A1898" s="11" t="s">
        <v>3797</v>
      </c>
      <c r="B1898" s="6" t="s">
        <v>10</v>
      </c>
      <c r="C1898" s="10" t="s">
        <v>3798</v>
      </c>
      <c r="D1898" s="11" t="s">
        <v>10</v>
      </c>
      <c r="E1898" s="4" t="str">
        <f t="shared" si="1"/>
        <v>agree</v>
      </c>
      <c r="J1898" s="8" t="b">
        <f t="shared" si="2"/>
        <v>0</v>
      </c>
    </row>
    <row r="1899" ht="15.75" customHeight="1">
      <c r="A1899" s="11" t="s">
        <v>3799</v>
      </c>
      <c r="B1899" s="6" t="s">
        <v>10</v>
      </c>
      <c r="C1899" s="10" t="s">
        <v>3800</v>
      </c>
      <c r="D1899" s="6" t="s">
        <v>17</v>
      </c>
      <c r="E1899" s="4" t="str">
        <f t="shared" si="1"/>
        <v>disagree</v>
      </c>
      <c r="F1899" s="4" t="b">
        <f>if(or(and(B1899="Neutrale",D1899="A Favore"),and(B1899="A Favore",D1899="Neutrale")),"neutrale-favore")</f>
        <v>0</v>
      </c>
      <c r="G1899" s="8" t="str">
        <f>if(or(and(B1899="Neutrale",D1899="Contro"),and(B1899="Contro",D1899="Neutrale")),"neutrale-contro")</f>
        <v>neutrale-contro</v>
      </c>
      <c r="H1899" s="8" t="b">
        <f>if(or(and(B1899="Contro",D1899="A Favore"),and(B1899="A Favore",D1899="Contro")),"contro-favore")</f>
        <v>0</v>
      </c>
      <c r="J1899" s="8" t="b">
        <f t="shared" si="2"/>
        <v>0</v>
      </c>
    </row>
    <row r="1900" ht="15.75" customHeight="1">
      <c r="A1900" s="11" t="s">
        <v>3801</v>
      </c>
      <c r="B1900" s="6" t="s">
        <v>12</v>
      </c>
      <c r="C1900" s="10" t="s">
        <v>3802</v>
      </c>
      <c r="D1900" s="11" t="s">
        <v>12</v>
      </c>
      <c r="E1900" s="4" t="str">
        <f t="shared" si="1"/>
        <v>agree</v>
      </c>
      <c r="J1900" s="8" t="b">
        <f t="shared" si="2"/>
        <v>0</v>
      </c>
    </row>
    <row r="1901" ht="15.75" customHeight="1">
      <c r="A1901" s="11" t="s">
        <v>3803</v>
      </c>
      <c r="B1901" s="6" t="s">
        <v>12</v>
      </c>
      <c r="C1901" s="10" t="s">
        <v>3804</v>
      </c>
      <c r="D1901" s="11" t="s">
        <v>12</v>
      </c>
      <c r="E1901" s="4" t="str">
        <f t="shared" si="1"/>
        <v>agree</v>
      </c>
      <c r="J1901" s="8" t="b">
        <f t="shared" si="2"/>
        <v>0</v>
      </c>
    </row>
    <row r="1902" ht="15.75" customHeight="1">
      <c r="A1902" s="11" t="s">
        <v>3805</v>
      </c>
      <c r="B1902" s="6" t="s">
        <v>12</v>
      </c>
      <c r="C1902" s="10" t="s">
        <v>3806</v>
      </c>
      <c r="D1902" s="11" t="s">
        <v>12</v>
      </c>
      <c r="E1902" s="4" t="str">
        <f t="shared" si="1"/>
        <v>agree</v>
      </c>
      <c r="J1902" s="8" t="b">
        <f t="shared" si="2"/>
        <v>0</v>
      </c>
    </row>
    <row r="1903" ht="15.75" customHeight="1">
      <c r="A1903" s="11" t="s">
        <v>3807</v>
      </c>
      <c r="B1903" s="6" t="s">
        <v>12</v>
      </c>
      <c r="C1903" s="10" t="s">
        <v>3808</v>
      </c>
      <c r="D1903" s="11" t="s">
        <v>12</v>
      </c>
      <c r="E1903" s="4" t="str">
        <f t="shared" si="1"/>
        <v>agree</v>
      </c>
      <c r="J1903" s="8" t="b">
        <f t="shared" si="2"/>
        <v>0</v>
      </c>
    </row>
    <row r="1904" ht="15.75" customHeight="1">
      <c r="A1904" s="11" t="s">
        <v>3809</v>
      </c>
      <c r="B1904" s="6" t="s">
        <v>12</v>
      </c>
      <c r="C1904" s="10" t="s">
        <v>3810</v>
      </c>
      <c r="D1904" s="11" t="s">
        <v>12</v>
      </c>
      <c r="E1904" s="4" t="str">
        <f t="shared" si="1"/>
        <v>agree</v>
      </c>
      <c r="J1904" s="8" t="b">
        <f t="shared" si="2"/>
        <v>0</v>
      </c>
    </row>
    <row r="1905" ht="15.75" customHeight="1">
      <c r="A1905" s="11" t="s">
        <v>3811</v>
      </c>
      <c r="B1905" s="6" t="s">
        <v>12</v>
      </c>
      <c r="C1905" s="10" t="s">
        <v>3812</v>
      </c>
      <c r="D1905" s="11" t="s">
        <v>12</v>
      </c>
      <c r="E1905" s="4" t="str">
        <f t="shared" si="1"/>
        <v>agree</v>
      </c>
      <c r="J1905" s="8" t="b">
        <f t="shared" si="2"/>
        <v>0</v>
      </c>
    </row>
    <row r="1906" ht="15.75" customHeight="1">
      <c r="A1906" s="11" t="s">
        <v>3813</v>
      </c>
      <c r="B1906" s="6" t="s">
        <v>12</v>
      </c>
      <c r="C1906" s="10" t="s">
        <v>3814</v>
      </c>
      <c r="D1906" s="11" t="s">
        <v>12</v>
      </c>
      <c r="E1906" s="4" t="str">
        <f t="shared" si="1"/>
        <v>agree</v>
      </c>
      <c r="J1906" s="8" t="b">
        <f t="shared" si="2"/>
        <v>0</v>
      </c>
    </row>
    <row r="1907" ht="15.75" customHeight="1">
      <c r="A1907" s="11" t="s">
        <v>3815</v>
      </c>
      <c r="B1907" s="6" t="s">
        <v>12</v>
      </c>
      <c r="C1907" s="10" t="s">
        <v>3816</v>
      </c>
      <c r="D1907" s="11" t="s">
        <v>12</v>
      </c>
      <c r="E1907" s="4" t="str">
        <f t="shared" si="1"/>
        <v>agree</v>
      </c>
      <c r="J1907" s="8" t="b">
        <f t="shared" si="2"/>
        <v>0</v>
      </c>
    </row>
    <row r="1908" ht="15.75" customHeight="1">
      <c r="A1908" s="11" t="s">
        <v>3817</v>
      </c>
      <c r="B1908" s="6" t="s">
        <v>10</v>
      </c>
      <c r="C1908" s="10" t="s">
        <v>3818</v>
      </c>
      <c r="D1908" s="11" t="s">
        <v>10</v>
      </c>
      <c r="E1908" s="4" t="str">
        <f t="shared" si="1"/>
        <v>agree</v>
      </c>
      <c r="J1908" s="8" t="b">
        <f t="shared" si="2"/>
        <v>0</v>
      </c>
    </row>
    <row r="1909" ht="15.75" customHeight="1">
      <c r="A1909" s="11" t="s">
        <v>3819</v>
      </c>
      <c r="B1909" s="6" t="s">
        <v>12</v>
      </c>
      <c r="C1909" s="10" t="s">
        <v>3820</v>
      </c>
      <c r="D1909" s="11" t="s">
        <v>12</v>
      </c>
      <c r="E1909" s="4" t="str">
        <f t="shared" si="1"/>
        <v>agree</v>
      </c>
      <c r="J1909" s="8" t="b">
        <f t="shared" si="2"/>
        <v>0</v>
      </c>
    </row>
    <row r="1910" ht="15.75" customHeight="1">
      <c r="A1910" s="11" t="s">
        <v>3821</v>
      </c>
      <c r="B1910" s="6" t="s">
        <v>12</v>
      </c>
      <c r="C1910" s="10" t="s">
        <v>3822</v>
      </c>
      <c r="D1910" s="11" t="s">
        <v>12</v>
      </c>
      <c r="E1910" s="4" t="str">
        <f t="shared" si="1"/>
        <v>agree</v>
      </c>
      <c r="J1910" s="8" t="b">
        <f t="shared" si="2"/>
        <v>0</v>
      </c>
    </row>
    <row r="1911" ht="15.75" customHeight="1">
      <c r="A1911" s="11" t="s">
        <v>3823</v>
      </c>
      <c r="B1911" s="6" t="s">
        <v>17</v>
      </c>
      <c r="C1911" s="10" t="s">
        <v>3824</v>
      </c>
      <c r="D1911" s="11" t="s">
        <v>17</v>
      </c>
      <c r="E1911" s="4" t="str">
        <f t="shared" si="1"/>
        <v>agree</v>
      </c>
      <c r="J1911" s="8" t="b">
        <f t="shared" si="2"/>
        <v>0</v>
      </c>
    </row>
    <row r="1912" ht="15.75" customHeight="1">
      <c r="A1912" s="11" t="s">
        <v>3825</v>
      </c>
      <c r="B1912" s="6" t="s">
        <v>10</v>
      </c>
      <c r="C1912" s="10" t="s">
        <v>3826</v>
      </c>
      <c r="D1912" s="11" t="s">
        <v>10</v>
      </c>
      <c r="E1912" s="4" t="str">
        <f t="shared" si="1"/>
        <v>agree</v>
      </c>
      <c r="J1912" s="8" t="b">
        <f t="shared" si="2"/>
        <v>0</v>
      </c>
    </row>
    <row r="1913" ht="15.75" customHeight="1">
      <c r="A1913" s="11" t="s">
        <v>3827</v>
      </c>
      <c r="B1913" s="6" t="s">
        <v>10</v>
      </c>
      <c r="C1913" s="10" t="s">
        <v>3828</v>
      </c>
      <c r="D1913" s="11" t="s">
        <v>10</v>
      </c>
      <c r="E1913" s="4" t="str">
        <f t="shared" si="1"/>
        <v>agree</v>
      </c>
      <c r="J1913" s="8" t="b">
        <f t="shared" si="2"/>
        <v>0</v>
      </c>
    </row>
    <row r="1914" ht="15.75" customHeight="1">
      <c r="A1914" s="11" t="s">
        <v>3829</v>
      </c>
      <c r="B1914" s="6" t="s">
        <v>10</v>
      </c>
      <c r="C1914" s="10" t="s">
        <v>3830</v>
      </c>
      <c r="D1914" s="11" t="s">
        <v>10</v>
      </c>
      <c r="E1914" s="4" t="str">
        <f t="shared" si="1"/>
        <v>agree</v>
      </c>
      <c r="J1914" s="8" t="b">
        <f t="shared" si="2"/>
        <v>0</v>
      </c>
    </row>
    <row r="1915" ht="15.75" customHeight="1">
      <c r="A1915" s="11" t="s">
        <v>3831</v>
      </c>
      <c r="B1915" s="6" t="s">
        <v>215</v>
      </c>
      <c r="C1915" s="10" t="s">
        <v>3832</v>
      </c>
      <c r="D1915" s="11" t="s">
        <v>215</v>
      </c>
      <c r="E1915" s="4" t="str">
        <f t="shared" si="1"/>
        <v>agree</v>
      </c>
      <c r="J1915" s="8" t="b">
        <f t="shared" si="2"/>
        <v>0</v>
      </c>
    </row>
    <row r="1916" ht="15.75" customHeight="1">
      <c r="A1916" s="11" t="s">
        <v>3833</v>
      </c>
      <c r="B1916" s="6" t="s">
        <v>12</v>
      </c>
      <c r="C1916" s="10" t="s">
        <v>3834</v>
      </c>
      <c r="D1916" s="11" t="s">
        <v>12</v>
      </c>
      <c r="E1916" s="4" t="str">
        <f t="shared" si="1"/>
        <v>agree</v>
      </c>
      <c r="J1916" s="8" t="b">
        <f t="shared" si="2"/>
        <v>0</v>
      </c>
    </row>
    <row r="1917" ht="15.75" customHeight="1">
      <c r="A1917" s="11" t="s">
        <v>3835</v>
      </c>
      <c r="B1917" s="6" t="s">
        <v>12</v>
      </c>
      <c r="C1917" s="10" t="s">
        <v>3836</v>
      </c>
      <c r="D1917" s="11" t="s">
        <v>12</v>
      </c>
      <c r="E1917" s="4" t="str">
        <f t="shared" si="1"/>
        <v>agree</v>
      </c>
      <c r="J1917" s="8" t="b">
        <f t="shared" si="2"/>
        <v>0</v>
      </c>
    </row>
    <row r="1918" ht="15.75" customHeight="1">
      <c r="A1918" s="11" t="s">
        <v>3837</v>
      </c>
      <c r="B1918" s="6" t="s">
        <v>12</v>
      </c>
      <c r="C1918" s="10" t="s">
        <v>3838</v>
      </c>
      <c r="D1918" s="11" t="s">
        <v>12</v>
      </c>
      <c r="E1918" s="4" t="str">
        <f t="shared" si="1"/>
        <v>agree</v>
      </c>
      <c r="J1918" s="8" t="b">
        <f t="shared" si="2"/>
        <v>0</v>
      </c>
    </row>
    <row r="1919" ht="15.75" customHeight="1">
      <c r="A1919" s="11" t="s">
        <v>3839</v>
      </c>
      <c r="B1919" s="6" t="s">
        <v>12</v>
      </c>
      <c r="C1919" s="10" t="s">
        <v>3840</v>
      </c>
      <c r="D1919" s="11" t="s">
        <v>12</v>
      </c>
      <c r="E1919" s="4" t="str">
        <f t="shared" si="1"/>
        <v>agree</v>
      </c>
      <c r="J1919" s="8" t="b">
        <f t="shared" si="2"/>
        <v>0</v>
      </c>
    </row>
    <row r="1920" ht="15.75" customHeight="1">
      <c r="A1920" s="11" t="s">
        <v>3841</v>
      </c>
      <c r="B1920" s="6" t="s">
        <v>10</v>
      </c>
      <c r="C1920" s="10" t="s">
        <v>3842</v>
      </c>
      <c r="D1920" s="11" t="s">
        <v>10</v>
      </c>
      <c r="E1920" s="4" t="str">
        <f t="shared" si="1"/>
        <v>agree</v>
      </c>
      <c r="J1920" s="8" t="b">
        <f t="shared" si="2"/>
        <v>0</v>
      </c>
    </row>
    <row r="1921" ht="15.75" customHeight="1">
      <c r="A1921" s="11" t="s">
        <v>3843</v>
      </c>
      <c r="B1921" s="6" t="s">
        <v>10</v>
      </c>
      <c r="C1921" s="10" t="s">
        <v>3844</v>
      </c>
      <c r="D1921" s="6" t="s">
        <v>17</v>
      </c>
      <c r="E1921" s="4" t="str">
        <f t="shared" si="1"/>
        <v>disagree</v>
      </c>
      <c r="F1921" s="4" t="b">
        <f>if(or(and(B1921="Neutrale",D1921="A Favore"),and(B1921="A Favore",D1921="Neutrale")),"neutrale-favore")</f>
        <v>0</v>
      </c>
      <c r="G1921" s="8" t="str">
        <f>if(or(and(B1921="Neutrale",D1921="Contro"),and(B1921="Contro",D1921="Neutrale")),"neutrale-contro")</f>
        <v>neutrale-contro</v>
      </c>
      <c r="H1921" s="8" t="b">
        <f>if(or(and(B1921="Contro",D1921="A Favore"),and(B1921="A Favore",D1921="Contro")),"contro-favore")</f>
        <v>0</v>
      </c>
      <c r="J1921" s="8" t="b">
        <f t="shared" si="2"/>
        <v>0</v>
      </c>
    </row>
    <row r="1922" ht="15.75" customHeight="1">
      <c r="A1922" s="11" t="s">
        <v>3845</v>
      </c>
      <c r="B1922" s="6" t="s">
        <v>10</v>
      </c>
      <c r="C1922" s="10" t="s">
        <v>3846</v>
      </c>
      <c r="D1922" s="11" t="s">
        <v>10</v>
      </c>
      <c r="E1922" s="4" t="str">
        <f t="shared" si="1"/>
        <v>agree</v>
      </c>
      <c r="J1922" s="8" t="b">
        <f t="shared" si="2"/>
        <v>0</v>
      </c>
    </row>
    <row r="1923" ht="15.75" customHeight="1">
      <c r="A1923" s="11" t="s">
        <v>3847</v>
      </c>
      <c r="B1923" s="6" t="s">
        <v>215</v>
      </c>
      <c r="C1923" s="10" t="s">
        <v>3848</v>
      </c>
      <c r="D1923" s="11" t="s">
        <v>215</v>
      </c>
      <c r="E1923" s="4" t="str">
        <f t="shared" si="1"/>
        <v>agree</v>
      </c>
      <c r="J1923" s="8" t="b">
        <f t="shared" si="2"/>
        <v>0</v>
      </c>
    </row>
    <row r="1924" ht="15.75" customHeight="1">
      <c r="A1924" s="11" t="s">
        <v>3849</v>
      </c>
      <c r="B1924" s="6" t="s">
        <v>12</v>
      </c>
      <c r="C1924" s="10" t="s">
        <v>3850</v>
      </c>
      <c r="D1924" s="11" t="s">
        <v>12</v>
      </c>
      <c r="E1924" s="4" t="str">
        <f t="shared" si="1"/>
        <v>agree</v>
      </c>
      <c r="J1924" s="8" t="b">
        <f t="shared" si="2"/>
        <v>0</v>
      </c>
    </row>
    <row r="1925" ht="15.75" customHeight="1">
      <c r="A1925" s="11" t="s">
        <v>3851</v>
      </c>
      <c r="B1925" s="6" t="s">
        <v>12</v>
      </c>
      <c r="C1925" s="10" t="s">
        <v>3852</v>
      </c>
      <c r="D1925" s="11" t="s">
        <v>12</v>
      </c>
      <c r="E1925" s="4" t="str">
        <f t="shared" si="1"/>
        <v>agree</v>
      </c>
      <c r="J1925" s="8" t="b">
        <f t="shared" si="2"/>
        <v>0</v>
      </c>
    </row>
    <row r="1926" ht="15.75" customHeight="1">
      <c r="A1926" s="11" t="s">
        <v>3853</v>
      </c>
      <c r="B1926" s="6" t="s">
        <v>10</v>
      </c>
      <c r="C1926" s="10" t="s">
        <v>3854</v>
      </c>
      <c r="D1926" s="11" t="s">
        <v>10</v>
      </c>
      <c r="E1926" s="4" t="str">
        <f t="shared" si="1"/>
        <v>agree</v>
      </c>
      <c r="J1926" s="8" t="b">
        <f t="shared" si="2"/>
        <v>0</v>
      </c>
    </row>
    <row r="1927" ht="15.75" customHeight="1">
      <c r="A1927" s="11" t="s">
        <v>3855</v>
      </c>
      <c r="B1927" s="6" t="s">
        <v>10</v>
      </c>
      <c r="C1927" s="10" t="s">
        <v>3856</v>
      </c>
      <c r="D1927" s="11" t="s">
        <v>10</v>
      </c>
      <c r="E1927" s="4" t="str">
        <f t="shared" si="1"/>
        <v>agree</v>
      </c>
      <c r="J1927" s="8" t="b">
        <f t="shared" si="2"/>
        <v>0</v>
      </c>
    </row>
    <row r="1928" ht="15.75" customHeight="1">
      <c r="A1928" s="11" t="s">
        <v>3857</v>
      </c>
      <c r="B1928" s="6" t="s">
        <v>10</v>
      </c>
      <c r="C1928" s="10" t="s">
        <v>3858</v>
      </c>
      <c r="D1928" s="11" t="s">
        <v>10</v>
      </c>
      <c r="E1928" s="4" t="str">
        <f t="shared" si="1"/>
        <v>agree</v>
      </c>
      <c r="J1928" s="8" t="b">
        <f t="shared" si="2"/>
        <v>0</v>
      </c>
    </row>
    <row r="1929" ht="15.75" customHeight="1">
      <c r="A1929" s="11" t="s">
        <v>3859</v>
      </c>
      <c r="B1929" s="6" t="s">
        <v>10</v>
      </c>
      <c r="C1929" s="10" t="s">
        <v>3860</v>
      </c>
      <c r="D1929" s="11" t="s">
        <v>10</v>
      </c>
      <c r="E1929" s="4" t="str">
        <f t="shared" si="1"/>
        <v>agree</v>
      </c>
      <c r="J1929" s="8" t="b">
        <f t="shared" si="2"/>
        <v>0</v>
      </c>
    </row>
    <row r="1930" ht="15.75" customHeight="1">
      <c r="A1930" s="11" t="s">
        <v>3861</v>
      </c>
      <c r="B1930" s="6" t="s">
        <v>17</v>
      </c>
      <c r="C1930" s="10" t="s">
        <v>3862</v>
      </c>
      <c r="D1930" s="11" t="s">
        <v>17</v>
      </c>
      <c r="E1930" s="4" t="str">
        <f t="shared" si="1"/>
        <v>agree</v>
      </c>
      <c r="J1930" s="8" t="b">
        <f t="shared" si="2"/>
        <v>0</v>
      </c>
    </row>
    <row r="1931" ht="15.75" customHeight="1">
      <c r="A1931" s="11" t="s">
        <v>3863</v>
      </c>
      <c r="B1931" s="6" t="s">
        <v>12</v>
      </c>
      <c r="C1931" s="10" t="s">
        <v>3864</v>
      </c>
      <c r="D1931" s="11" t="s">
        <v>12</v>
      </c>
      <c r="E1931" s="4" t="str">
        <f t="shared" si="1"/>
        <v>agree</v>
      </c>
      <c r="J1931" s="8" t="b">
        <f t="shared" si="2"/>
        <v>0</v>
      </c>
    </row>
    <row r="1932" ht="15.75" customHeight="1">
      <c r="A1932" s="11" t="s">
        <v>3865</v>
      </c>
      <c r="B1932" s="6" t="s">
        <v>12</v>
      </c>
      <c r="C1932" s="10" t="s">
        <v>3866</v>
      </c>
      <c r="D1932" s="11" t="s">
        <v>12</v>
      </c>
      <c r="E1932" s="4" t="str">
        <f t="shared" si="1"/>
        <v>agree</v>
      </c>
      <c r="J1932" s="8" t="b">
        <f t="shared" si="2"/>
        <v>0</v>
      </c>
    </row>
    <row r="1933" ht="15.75" customHeight="1">
      <c r="A1933" s="11" t="s">
        <v>3867</v>
      </c>
      <c r="B1933" s="6" t="s">
        <v>12</v>
      </c>
      <c r="C1933" s="10" t="s">
        <v>3868</v>
      </c>
      <c r="D1933" s="11" t="s">
        <v>12</v>
      </c>
      <c r="E1933" s="4" t="str">
        <f t="shared" si="1"/>
        <v>agree</v>
      </c>
      <c r="J1933" s="8" t="b">
        <f t="shared" si="2"/>
        <v>0</v>
      </c>
    </row>
    <row r="1934" ht="15.75" customHeight="1">
      <c r="A1934" s="11" t="s">
        <v>3869</v>
      </c>
      <c r="B1934" s="6" t="s">
        <v>10</v>
      </c>
      <c r="C1934" s="10" t="s">
        <v>3870</v>
      </c>
      <c r="D1934" s="11" t="s">
        <v>10</v>
      </c>
      <c r="E1934" s="4" t="str">
        <f t="shared" si="1"/>
        <v>agree</v>
      </c>
      <c r="J1934" s="8" t="b">
        <f t="shared" si="2"/>
        <v>0</v>
      </c>
    </row>
    <row r="1935" ht="15.75" customHeight="1">
      <c r="A1935" s="11" t="s">
        <v>3871</v>
      </c>
      <c r="B1935" s="6" t="s">
        <v>10</v>
      </c>
      <c r="C1935" s="10" t="s">
        <v>3872</v>
      </c>
      <c r="D1935" s="11" t="s">
        <v>10</v>
      </c>
      <c r="E1935" s="4" t="str">
        <f t="shared" si="1"/>
        <v>agree</v>
      </c>
      <c r="J1935" s="8" t="b">
        <f t="shared" si="2"/>
        <v>0</v>
      </c>
    </row>
    <row r="1936" ht="15.75" customHeight="1">
      <c r="A1936" s="11" t="s">
        <v>3873</v>
      </c>
      <c r="B1936" s="6" t="s">
        <v>12</v>
      </c>
      <c r="C1936" s="10" t="s">
        <v>3874</v>
      </c>
      <c r="D1936" s="11" t="s">
        <v>12</v>
      </c>
      <c r="E1936" s="4" t="str">
        <f t="shared" si="1"/>
        <v>agree</v>
      </c>
      <c r="J1936" s="8" t="b">
        <f t="shared" si="2"/>
        <v>0</v>
      </c>
    </row>
    <row r="1937" ht="15.75" customHeight="1">
      <c r="A1937" s="11" t="s">
        <v>3875</v>
      </c>
      <c r="B1937" s="6" t="s">
        <v>12</v>
      </c>
      <c r="C1937" s="10" t="s">
        <v>3876</v>
      </c>
      <c r="D1937" s="11" t="s">
        <v>12</v>
      </c>
      <c r="E1937" s="4" t="str">
        <f t="shared" si="1"/>
        <v>agree</v>
      </c>
      <c r="J1937" s="8" t="b">
        <f t="shared" si="2"/>
        <v>0</v>
      </c>
    </row>
    <row r="1938" ht="15.75" customHeight="1">
      <c r="A1938" s="11" t="s">
        <v>3877</v>
      </c>
      <c r="B1938" s="6" t="s">
        <v>17</v>
      </c>
      <c r="C1938" s="10" t="s">
        <v>3878</v>
      </c>
      <c r="D1938" s="11" t="s">
        <v>17</v>
      </c>
      <c r="E1938" s="4" t="str">
        <f t="shared" si="1"/>
        <v>agree</v>
      </c>
      <c r="J1938" s="8" t="b">
        <f t="shared" si="2"/>
        <v>0</v>
      </c>
    </row>
    <row r="1939" ht="15.75" customHeight="1">
      <c r="A1939" s="11" t="s">
        <v>3879</v>
      </c>
      <c r="B1939" s="6" t="s">
        <v>17</v>
      </c>
      <c r="C1939" s="10" t="s">
        <v>3880</v>
      </c>
      <c r="D1939" s="11" t="s">
        <v>17</v>
      </c>
      <c r="E1939" s="4" t="str">
        <f t="shared" si="1"/>
        <v>agree</v>
      </c>
      <c r="J1939" s="8" t="b">
        <f t="shared" si="2"/>
        <v>0</v>
      </c>
    </row>
    <row r="1940" ht="15.75" customHeight="1">
      <c r="A1940" s="11" t="s">
        <v>3881</v>
      </c>
      <c r="B1940" s="6" t="s">
        <v>12</v>
      </c>
      <c r="C1940" s="10" t="s">
        <v>3882</v>
      </c>
      <c r="D1940" s="11" t="s">
        <v>12</v>
      </c>
      <c r="E1940" s="4" t="str">
        <f t="shared" si="1"/>
        <v>agree</v>
      </c>
      <c r="J1940" s="8" t="b">
        <f t="shared" si="2"/>
        <v>0</v>
      </c>
    </row>
    <row r="1941" ht="15.75" customHeight="1">
      <c r="A1941" s="11" t="s">
        <v>3883</v>
      </c>
      <c r="B1941" s="6" t="s">
        <v>10</v>
      </c>
      <c r="C1941" s="10" t="s">
        <v>3884</v>
      </c>
      <c r="D1941" s="11" t="s">
        <v>10</v>
      </c>
      <c r="E1941" s="4" t="str">
        <f t="shared" si="1"/>
        <v>agree</v>
      </c>
      <c r="J1941" s="8" t="b">
        <f t="shared" si="2"/>
        <v>0</v>
      </c>
    </row>
    <row r="1942" ht="15.75" customHeight="1">
      <c r="A1942" s="11" t="s">
        <v>3885</v>
      </c>
      <c r="B1942" s="6" t="s">
        <v>10</v>
      </c>
      <c r="C1942" s="10" t="s">
        <v>3886</v>
      </c>
      <c r="D1942" s="11" t="s">
        <v>10</v>
      </c>
      <c r="E1942" s="4" t="str">
        <f t="shared" si="1"/>
        <v>agree</v>
      </c>
      <c r="J1942" s="8" t="b">
        <f t="shared" si="2"/>
        <v>0</v>
      </c>
    </row>
    <row r="1943" ht="15.75" customHeight="1">
      <c r="A1943" s="11" t="s">
        <v>3887</v>
      </c>
      <c r="B1943" s="6" t="s">
        <v>12</v>
      </c>
      <c r="C1943" s="10" t="s">
        <v>3888</v>
      </c>
      <c r="D1943" s="11" t="s">
        <v>12</v>
      </c>
      <c r="E1943" s="4" t="str">
        <f t="shared" si="1"/>
        <v>agree</v>
      </c>
      <c r="J1943" s="8" t="b">
        <f t="shared" si="2"/>
        <v>0</v>
      </c>
    </row>
    <row r="1944" ht="15.75" customHeight="1">
      <c r="A1944" s="11" t="s">
        <v>3889</v>
      </c>
      <c r="B1944" s="6" t="s">
        <v>12</v>
      </c>
      <c r="C1944" s="10" t="s">
        <v>3890</v>
      </c>
      <c r="D1944" s="11" t="s">
        <v>12</v>
      </c>
      <c r="E1944" s="4" t="str">
        <f t="shared" si="1"/>
        <v>agree</v>
      </c>
      <c r="J1944" s="8" t="b">
        <f t="shared" si="2"/>
        <v>0</v>
      </c>
    </row>
    <row r="1945" ht="15.75" customHeight="1">
      <c r="A1945" s="11" t="s">
        <v>3891</v>
      </c>
      <c r="B1945" s="6" t="s">
        <v>12</v>
      </c>
      <c r="C1945" s="10" t="s">
        <v>3892</v>
      </c>
      <c r="D1945" s="11" t="s">
        <v>12</v>
      </c>
      <c r="E1945" s="4" t="str">
        <f t="shared" si="1"/>
        <v>agree</v>
      </c>
      <c r="J1945" s="8" t="b">
        <f t="shared" si="2"/>
        <v>0</v>
      </c>
    </row>
    <row r="1946" ht="15.75" customHeight="1">
      <c r="A1946" s="11" t="s">
        <v>3893</v>
      </c>
      <c r="B1946" s="6" t="s">
        <v>10</v>
      </c>
      <c r="C1946" s="10" t="s">
        <v>3894</v>
      </c>
      <c r="D1946" s="11" t="s">
        <v>10</v>
      </c>
      <c r="E1946" s="4" t="str">
        <f t="shared" si="1"/>
        <v>agree</v>
      </c>
      <c r="J1946" s="8" t="b">
        <f t="shared" si="2"/>
        <v>0</v>
      </c>
    </row>
    <row r="1947" ht="15.75" customHeight="1">
      <c r="A1947" s="11" t="s">
        <v>3895</v>
      </c>
      <c r="B1947" s="6" t="s">
        <v>10</v>
      </c>
      <c r="C1947" s="10" t="s">
        <v>3896</v>
      </c>
      <c r="D1947" s="11" t="s">
        <v>10</v>
      </c>
      <c r="E1947" s="4" t="str">
        <f t="shared" si="1"/>
        <v>agree</v>
      </c>
      <c r="J1947" s="8" t="b">
        <f t="shared" si="2"/>
        <v>0</v>
      </c>
    </row>
    <row r="1948" ht="15.75" customHeight="1">
      <c r="A1948" s="11" t="s">
        <v>3897</v>
      </c>
      <c r="B1948" s="6" t="s">
        <v>12</v>
      </c>
      <c r="C1948" s="10" t="s">
        <v>3898</v>
      </c>
      <c r="D1948" s="11" t="s">
        <v>12</v>
      </c>
      <c r="E1948" s="4" t="str">
        <f t="shared" si="1"/>
        <v>agree</v>
      </c>
      <c r="J1948" s="8" t="b">
        <f t="shared" si="2"/>
        <v>0</v>
      </c>
    </row>
    <row r="1949" ht="15.75" customHeight="1">
      <c r="A1949" s="11" t="s">
        <v>3899</v>
      </c>
      <c r="B1949" s="6" t="s">
        <v>10</v>
      </c>
      <c r="C1949" s="10" t="s">
        <v>3900</v>
      </c>
      <c r="D1949" s="11" t="s">
        <v>10</v>
      </c>
      <c r="E1949" s="4" t="str">
        <f t="shared" si="1"/>
        <v>agree</v>
      </c>
      <c r="J1949" s="8" t="b">
        <f t="shared" si="2"/>
        <v>0</v>
      </c>
    </row>
    <row r="1950" ht="15.75" customHeight="1">
      <c r="A1950" s="11" t="s">
        <v>3901</v>
      </c>
      <c r="B1950" s="6" t="s">
        <v>12</v>
      </c>
      <c r="C1950" s="10" t="s">
        <v>3902</v>
      </c>
      <c r="D1950" s="11" t="s">
        <v>12</v>
      </c>
      <c r="E1950" s="4" t="str">
        <f t="shared" si="1"/>
        <v>agree</v>
      </c>
      <c r="J1950" s="8" t="b">
        <f t="shared" si="2"/>
        <v>0</v>
      </c>
    </row>
    <row r="1951" ht="15.75" customHeight="1">
      <c r="A1951" s="11" t="s">
        <v>3903</v>
      </c>
      <c r="B1951" s="6" t="s">
        <v>10</v>
      </c>
      <c r="C1951" s="10" t="s">
        <v>3904</v>
      </c>
      <c r="D1951" s="11" t="s">
        <v>10</v>
      </c>
      <c r="E1951" s="4" t="str">
        <f t="shared" si="1"/>
        <v>agree</v>
      </c>
      <c r="J1951" s="8" t="b">
        <f t="shared" si="2"/>
        <v>0</v>
      </c>
    </row>
    <row r="1952" ht="15.75" customHeight="1">
      <c r="A1952" s="11" t="s">
        <v>3905</v>
      </c>
      <c r="B1952" s="6" t="s">
        <v>12</v>
      </c>
      <c r="C1952" s="10" t="s">
        <v>3906</v>
      </c>
      <c r="D1952" s="11" t="s">
        <v>12</v>
      </c>
      <c r="E1952" s="4" t="str">
        <f t="shared" si="1"/>
        <v>agree</v>
      </c>
      <c r="J1952" s="8" t="b">
        <f t="shared" si="2"/>
        <v>0</v>
      </c>
    </row>
    <row r="1953" ht="15.75" customHeight="1">
      <c r="A1953" s="11" t="s">
        <v>3907</v>
      </c>
      <c r="B1953" s="6" t="s">
        <v>12</v>
      </c>
      <c r="C1953" s="10" t="s">
        <v>3908</v>
      </c>
      <c r="D1953" s="11" t="s">
        <v>12</v>
      </c>
      <c r="E1953" s="4" t="str">
        <f t="shared" si="1"/>
        <v>agree</v>
      </c>
      <c r="J1953" s="8" t="b">
        <f t="shared" si="2"/>
        <v>0</v>
      </c>
    </row>
    <row r="1954" ht="15.75" customHeight="1">
      <c r="A1954" s="11" t="s">
        <v>3909</v>
      </c>
      <c r="B1954" s="6" t="s">
        <v>10</v>
      </c>
      <c r="C1954" s="10" t="s">
        <v>3910</v>
      </c>
      <c r="D1954" s="11" t="s">
        <v>10</v>
      </c>
      <c r="E1954" s="4" t="str">
        <f t="shared" si="1"/>
        <v>agree</v>
      </c>
      <c r="J1954" s="8" t="b">
        <f t="shared" si="2"/>
        <v>0</v>
      </c>
    </row>
    <row r="1955" ht="15.75" customHeight="1">
      <c r="A1955" s="11" t="s">
        <v>3911</v>
      </c>
      <c r="B1955" s="6" t="s">
        <v>12</v>
      </c>
      <c r="C1955" s="10" t="s">
        <v>3912</v>
      </c>
      <c r="D1955" s="11" t="s">
        <v>12</v>
      </c>
      <c r="E1955" s="4" t="str">
        <f t="shared" si="1"/>
        <v>agree</v>
      </c>
      <c r="J1955" s="8" t="b">
        <f t="shared" si="2"/>
        <v>0</v>
      </c>
    </row>
    <row r="1956" ht="15.75" customHeight="1">
      <c r="A1956" s="11" t="s">
        <v>3913</v>
      </c>
      <c r="B1956" s="6" t="s">
        <v>17</v>
      </c>
      <c r="C1956" s="10" t="s">
        <v>3914</v>
      </c>
      <c r="D1956" s="11" t="s">
        <v>17</v>
      </c>
      <c r="E1956" s="4" t="str">
        <f t="shared" si="1"/>
        <v>agree</v>
      </c>
      <c r="J1956" s="8" t="b">
        <f t="shared" si="2"/>
        <v>0</v>
      </c>
    </row>
    <row r="1957" ht="15.75" customHeight="1">
      <c r="A1957" s="11" t="s">
        <v>3915</v>
      </c>
      <c r="B1957" s="6" t="s">
        <v>12</v>
      </c>
      <c r="C1957" s="10" t="s">
        <v>3916</v>
      </c>
      <c r="D1957" s="11" t="s">
        <v>12</v>
      </c>
      <c r="E1957" s="4" t="str">
        <f t="shared" si="1"/>
        <v>agree</v>
      </c>
      <c r="J1957" s="8" t="b">
        <f t="shared" si="2"/>
        <v>0</v>
      </c>
    </row>
    <row r="1958" ht="15.75" customHeight="1">
      <c r="A1958" s="11" t="s">
        <v>3917</v>
      </c>
      <c r="B1958" s="6" t="s">
        <v>12</v>
      </c>
      <c r="C1958" s="10" t="s">
        <v>3918</v>
      </c>
      <c r="D1958" s="11" t="s">
        <v>12</v>
      </c>
      <c r="E1958" s="4" t="str">
        <f t="shared" si="1"/>
        <v>agree</v>
      </c>
      <c r="J1958" s="8" t="b">
        <f t="shared" si="2"/>
        <v>0</v>
      </c>
    </row>
    <row r="1959" ht="15.75" customHeight="1">
      <c r="A1959" s="11" t="s">
        <v>3919</v>
      </c>
      <c r="B1959" s="6" t="s">
        <v>12</v>
      </c>
      <c r="C1959" s="10" t="s">
        <v>3920</v>
      </c>
      <c r="D1959" s="11" t="s">
        <v>12</v>
      </c>
      <c r="E1959" s="4" t="str">
        <f t="shared" si="1"/>
        <v>agree</v>
      </c>
      <c r="J1959" s="8" t="b">
        <f t="shared" si="2"/>
        <v>0</v>
      </c>
    </row>
    <row r="1960" ht="15.75" customHeight="1">
      <c r="A1960" s="11" t="s">
        <v>3921</v>
      </c>
      <c r="B1960" s="6" t="s">
        <v>10</v>
      </c>
      <c r="C1960" s="10" t="s">
        <v>3922</v>
      </c>
      <c r="D1960" s="11" t="s">
        <v>10</v>
      </c>
      <c r="E1960" s="4" t="str">
        <f t="shared" si="1"/>
        <v>agree</v>
      </c>
      <c r="J1960" s="8" t="b">
        <f t="shared" si="2"/>
        <v>0</v>
      </c>
    </row>
    <row r="1961" ht="15.75" customHeight="1">
      <c r="A1961" s="11" t="s">
        <v>3923</v>
      </c>
      <c r="B1961" s="6" t="s">
        <v>10</v>
      </c>
      <c r="C1961" s="10" t="s">
        <v>3924</v>
      </c>
      <c r="D1961" s="11" t="s">
        <v>10</v>
      </c>
      <c r="E1961" s="4" t="str">
        <f t="shared" si="1"/>
        <v>agree</v>
      </c>
      <c r="J1961" s="8" t="b">
        <f t="shared" si="2"/>
        <v>0</v>
      </c>
    </row>
    <row r="1962" ht="15.75" customHeight="1">
      <c r="A1962" s="11" t="s">
        <v>3925</v>
      </c>
      <c r="B1962" s="6" t="s">
        <v>10</v>
      </c>
      <c r="C1962" s="10" t="s">
        <v>3926</v>
      </c>
      <c r="D1962" s="11" t="s">
        <v>10</v>
      </c>
      <c r="E1962" s="4" t="str">
        <f t="shared" si="1"/>
        <v>agree</v>
      </c>
      <c r="J1962" s="8" t="b">
        <f t="shared" si="2"/>
        <v>0</v>
      </c>
    </row>
    <row r="1963" ht="15.75" customHeight="1">
      <c r="A1963" s="11" t="s">
        <v>3927</v>
      </c>
      <c r="B1963" s="6" t="s">
        <v>12</v>
      </c>
      <c r="C1963" s="10" t="s">
        <v>3928</v>
      </c>
      <c r="D1963" s="11" t="s">
        <v>12</v>
      </c>
      <c r="E1963" s="4" t="str">
        <f t="shared" si="1"/>
        <v>agree</v>
      </c>
      <c r="J1963" s="8" t="b">
        <f t="shared" si="2"/>
        <v>0</v>
      </c>
    </row>
    <row r="1964" ht="15.75" customHeight="1">
      <c r="A1964" s="11" t="s">
        <v>3929</v>
      </c>
      <c r="B1964" s="6" t="s">
        <v>12</v>
      </c>
      <c r="C1964" s="10" t="s">
        <v>3930</v>
      </c>
      <c r="D1964" s="11" t="s">
        <v>12</v>
      </c>
      <c r="E1964" s="4" t="str">
        <f t="shared" si="1"/>
        <v>agree</v>
      </c>
      <c r="J1964" s="8" t="b">
        <f t="shared" si="2"/>
        <v>0</v>
      </c>
    </row>
    <row r="1965" ht="15.75" customHeight="1">
      <c r="A1965" s="11" t="s">
        <v>3931</v>
      </c>
      <c r="B1965" s="6" t="s">
        <v>10</v>
      </c>
      <c r="C1965" s="10" t="s">
        <v>3932</v>
      </c>
      <c r="D1965" s="6" t="s">
        <v>17</v>
      </c>
      <c r="E1965" s="4" t="str">
        <f t="shared" si="1"/>
        <v>disagree</v>
      </c>
      <c r="F1965" s="4" t="b">
        <f>if(or(and(B1965="Neutrale",D1965="A Favore"),and(B1965="A Favore",D1965="Neutrale")),"neutrale-favore")</f>
        <v>0</v>
      </c>
      <c r="G1965" s="8" t="str">
        <f>if(or(and(B1965="Neutrale",D1965="Contro"),and(B1965="Contro",D1965="Neutrale")),"neutrale-contro")</f>
        <v>neutrale-contro</v>
      </c>
      <c r="H1965" s="8" t="b">
        <f>if(or(and(B1965="Contro",D1965="A Favore"),and(B1965="A Favore",D1965="Contro")),"contro-favore")</f>
        <v>0</v>
      </c>
      <c r="J1965" s="8" t="b">
        <f t="shared" si="2"/>
        <v>0</v>
      </c>
    </row>
    <row r="1966" ht="15.75" customHeight="1">
      <c r="A1966" s="11" t="s">
        <v>3933</v>
      </c>
      <c r="B1966" s="6" t="s">
        <v>10</v>
      </c>
      <c r="C1966" s="10" t="s">
        <v>3934</v>
      </c>
      <c r="D1966" s="11" t="s">
        <v>10</v>
      </c>
      <c r="E1966" s="4" t="str">
        <f t="shared" si="1"/>
        <v>agree</v>
      </c>
      <c r="J1966" s="8" t="b">
        <f t="shared" si="2"/>
        <v>0</v>
      </c>
    </row>
    <row r="1967" ht="15.75" customHeight="1">
      <c r="A1967" s="11" t="s">
        <v>3935</v>
      </c>
      <c r="B1967" s="6" t="s">
        <v>10</v>
      </c>
      <c r="C1967" s="10" t="s">
        <v>3936</v>
      </c>
      <c r="D1967" s="6" t="s">
        <v>17</v>
      </c>
      <c r="E1967" s="4" t="str">
        <f t="shared" si="1"/>
        <v>disagree</v>
      </c>
      <c r="F1967" s="4" t="b">
        <f>if(or(and(B1967="Neutrale",D1967="A Favore"),and(B1967="A Favore",D1967="Neutrale")),"neutrale-favore")</f>
        <v>0</v>
      </c>
      <c r="G1967" s="8" t="str">
        <f>if(or(and(B1967="Neutrale",D1967="Contro"),and(B1967="Contro",D1967="Neutrale")),"neutrale-contro")</f>
        <v>neutrale-contro</v>
      </c>
      <c r="H1967" s="8" t="b">
        <f>if(or(and(B1967="Contro",D1967="A Favore"),and(B1967="A Favore",D1967="Contro")),"contro-favore")</f>
        <v>0</v>
      </c>
      <c r="J1967" s="8" t="b">
        <f t="shared" si="2"/>
        <v>0</v>
      </c>
    </row>
    <row r="1968" ht="15.75" customHeight="1">
      <c r="A1968" s="11" t="s">
        <v>3937</v>
      </c>
      <c r="B1968" s="6" t="s">
        <v>10</v>
      </c>
      <c r="C1968" s="10" t="s">
        <v>3938</v>
      </c>
      <c r="D1968" s="11" t="s">
        <v>10</v>
      </c>
      <c r="E1968" s="4" t="str">
        <f t="shared" si="1"/>
        <v>agree</v>
      </c>
      <c r="J1968" s="8" t="b">
        <f t="shared" si="2"/>
        <v>0</v>
      </c>
    </row>
    <row r="1969" ht="15.75" customHeight="1">
      <c r="A1969" s="11" t="s">
        <v>3939</v>
      </c>
      <c r="B1969" s="6" t="s">
        <v>12</v>
      </c>
      <c r="C1969" s="10" t="s">
        <v>3940</v>
      </c>
      <c r="D1969" s="6" t="s">
        <v>10</v>
      </c>
      <c r="E1969" s="4" t="str">
        <f t="shared" si="1"/>
        <v>disagree</v>
      </c>
      <c r="F1969" s="4" t="str">
        <f t="shared" ref="F1969:F1970" si="648">if(or(and(B1969="Neutrale",D1969="A Favore"),and(B1969="A Favore",D1969="Neutrale")),"neutrale-favore")</f>
        <v>neutrale-favore</v>
      </c>
      <c r="G1969" s="8" t="b">
        <f t="shared" ref="G1969:G1970" si="649">if(or(and(B1969="Neutrale",D1969="Contro"),and(B1969="Contro",D1969="Neutrale")),"neutrale-contro")</f>
        <v>0</v>
      </c>
      <c r="H1969" s="8" t="b">
        <f t="shared" ref="H1969:H1970" si="650">if(or(and(B1969="Contro",D1969="A Favore"),and(B1969="A Favore",D1969="Contro")),"contro-favore")</f>
        <v>0</v>
      </c>
      <c r="J1969" s="8" t="b">
        <f t="shared" si="2"/>
        <v>0</v>
      </c>
    </row>
    <row r="1970" ht="15.75" customHeight="1">
      <c r="A1970" s="11" t="s">
        <v>3941</v>
      </c>
      <c r="B1970" s="6" t="s">
        <v>215</v>
      </c>
      <c r="C1970" s="10" t="s">
        <v>3942</v>
      </c>
      <c r="D1970" s="6" t="s">
        <v>17</v>
      </c>
      <c r="E1970" s="4" t="str">
        <f t="shared" si="1"/>
        <v>disagree</v>
      </c>
      <c r="F1970" s="4" t="b">
        <f t="shared" si="648"/>
        <v>0</v>
      </c>
      <c r="G1970" s="8" t="b">
        <f t="shared" si="649"/>
        <v>0</v>
      </c>
      <c r="H1970" s="8" t="b">
        <f t="shared" si="650"/>
        <v>0</v>
      </c>
      <c r="J1970" s="8" t="b">
        <f t="shared" si="2"/>
        <v>0</v>
      </c>
    </row>
    <row r="1971" ht="15.75" customHeight="1">
      <c r="A1971" s="11" t="s">
        <v>3943</v>
      </c>
      <c r="B1971" s="6" t="s">
        <v>17</v>
      </c>
      <c r="C1971" s="10" t="s">
        <v>3944</v>
      </c>
      <c r="D1971" s="6" t="s">
        <v>17</v>
      </c>
      <c r="E1971" s="4" t="str">
        <f t="shared" si="1"/>
        <v>agree</v>
      </c>
      <c r="J1971" s="8" t="b">
        <f t="shared" si="2"/>
        <v>0</v>
      </c>
    </row>
    <row r="1972" ht="15.75" customHeight="1">
      <c r="A1972" s="11" t="s">
        <v>3945</v>
      </c>
      <c r="B1972" s="6" t="s">
        <v>10</v>
      </c>
      <c r="C1972" s="10" t="s">
        <v>3946</v>
      </c>
      <c r="D1972" s="11" t="s">
        <v>10</v>
      </c>
      <c r="E1972" s="4" t="str">
        <f t="shared" si="1"/>
        <v>agree</v>
      </c>
      <c r="J1972" s="8" t="b">
        <f t="shared" si="2"/>
        <v>0</v>
      </c>
    </row>
    <row r="1973" ht="15.75" customHeight="1">
      <c r="A1973" s="11" t="s">
        <v>3947</v>
      </c>
      <c r="B1973" s="6" t="s">
        <v>10</v>
      </c>
      <c r="C1973" s="10" t="s">
        <v>3948</v>
      </c>
      <c r="D1973" s="11" t="s">
        <v>10</v>
      </c>
      <c r="E1973" s="4" t="str">
        <f t="shared" si="1"/>
        <v>agree</v>
      </c>
      <c r="J1973" s="8" t="b">
        <f t="shared" si="2"/>
        <v>0</v>
      </c>
    </row>
    <row r="1974" ht="15.75" customHeight="1">
      <c r="A1974" s="11" t="s">
        <v>3949</v>
      </c>
      <c r="B1974" s="6" t="s">
        <v>10</v>
      </c>
      <c r="C1974" s="10" t="s">
        <v>3950</v>
      </c>
      <c r="D1974" s="11" t="s">
        <v>10</v>
      </c>
      <c r="E1974" s="4" t="str">
        <f t="shared" si="1"/>
        <v>agree</v>
      </c>
      <c r="J1974" s="8" t="b">
        <f t="shared" si="2"/>
        <v>0</v>
      </c>
    </row>
    <row r="1975" ht="15.75" customHeight="1">
      <c r="A1975" s="11" t="s">
        <v>3951</v>
      </c>
      <c r="B1975" s="6" t="s">
        <v>10</v>
      </c>
      <c r="C1975" s="10" t="s">
        <v>3952</v>
      </c>
      <c r="D1975" s="11" t="s">
        <v>10</v>
      </c>
      <c r="E1975" s="4" t="str">
        <f t="shared" si="1"/>
        <v>agree</v>
      </c>
      <c r="J1975" s="8" t="b">
        <f t="shared" si="2"/>
        <v>0</v>
      </c>
    </row>
    <row r="1976" ht="15.75" customHeight="1">
      <c r="A1976" s="11" t="s">
        <v>3953</v>
      </c>
      <c r="B1976" s="6" t="s">
        <v>10</v>
      </c>
      <c r="C1976" s="10" t="s">
        <v>3954</v>
      </c>
      <c r="D1976" s="11" t="s">
        <v>10</v>
      </c>
      <c r="E1976" s="4" t="str">
        <f t="shared" si="1"/>
        <v>agree</v>
      </c>
      <c r="J1976" s="8" t="b">
        <f t="shared" si="2"/>
        <v>0</v>
      </c>
    </row>
    <row r="1977" ht="15.75" customHeight="1">
      <c r="A1977" s="11" t="s">
        <v>3955</v>
      </c>
      <c r="B1977" s="6" t="s">
        <v>17</v>
      </c>
      <c r="C1977" s="10" t="s">
        <v>3956</v>
      </c>
      <c r="D1977" s="6" t="s">
        <v>17</v>
      </c>
      <c r="E1977" s="4" t="str">
        <f t="shared" si="1"/>
        <v>agree</v>
      </c>
      <c r="J1977" s="8" t="b">
        <f t="shared" si="2"/>
        <v>0</v>
      </c>
    </row>
    <row r="1978" ht="15.75" customHeight="1">
      <c r="A1978" s="11" t="s">
        <v>3957</v>
      </c>
      <c r="B1978" s="6" t="s">
        <v>10</v>
      </c>
      <c r="C1978" s="10" t="s">
        <v>3958</v>
      </c>
      <c r="D1978" s="6" t="s">
        <v>17</v>
      </c>
      <c r="E1978" s="4" t="str">
        <f t="shared" si="1"/>
        <v>disagree</v>
      </c>
      <c r="F1978" s="4" t="b">
        <f>if(or(and(B1978="Neutrale",D1978="A Favore"),and(B1978="A Favore",D1978="Neutrale")),"neutrale-favore")</f>
        <v>0</v>
      </c>
      <c r="G1978" s="8" t="str">
        <f>if(or(and(B1978="Neutrale",D1978="Contro"),and(B1978="Contro",D1978="Neutrale")),"neutrale-contro")</f>
        <v>neutrale-contro</v>
      </c>
      <c r="H1978" s="8" t="b">
        <f>if(or(and(B1978="Contro",D1978="A Favore"),and(B1978="A Favore",D1978="Contro")),"contro-favore")</f>
        <v>0</v>
      </c>
      <c r="J1978" s="8" t="b">
        <f t="shared" si="2"/>
        <v>0</v>
      </c>
    </row>
    <row r="1979" ht="15.75" customHeight="1">
      <c r="A1979" s="11" t="s">
        <v>3959</v>
      </c>
      <c r="B1979" s="6" t="s">
        <v>10</v>
      </c>
      <c r="C1979" s="10" t="s">
        <v>3960</v>
      </c>
      <c r="D1979" s="11" t="s">
        <v>10</v>
      </c>
      <c r="E1979" s="4" t="str">
        <f t="shared" si="1"/>
        <v>agree</v>
      </c>
      <c r="J1979" s="8" t="b">
        <f t="shared" si="2"/>
        <v>0</v>
      </c>
    </row>
    <row r="1980" ht="15.75" customHeight="1">
      <c r="A1980" s="11" t="s">
        <v>3961</v>
      </c>
      <c r="B1980" s="6" t="s">
        <v>10</v>
      </c>
      <c r="C1980" s="10" t="s">
        <v>3962</v>
      </c>
      <c r="D1980" s="11" t="s">
        <v>10</v>
      </c>
      <c r="E1980" s="4" t="str">
        <f t="shared" si="1"/>
        <v>agree</v>
      </c>
      <c r="J1980" s="8" t="b">
        <f t="shared" si="2"/>
        <v>0</v>
      </c>
    </row>
    <row r="1981" ht="15.75" customHeight="1">
      <c r="A1981" s="11" t="s">
        <v>3963</v>
      </c>
      <c r="B1981" s="6" t="s">
        <v>10</v>
      </c>
      <c r="C1981" s="10" t="s">
        <v>3964</v>
      </c>
      <c r="D1981" s="11" t="s">
        <v>10</v>
      </c>
      <c r="E1981" s="4" t="str">
        <f t="shared" si="1"/>
        <v>agree</v>
      </c>
      <c r="J1981" s="8" t="b">
        <f t="shared" si="2"/>
        <v>0</v>
      </c>
    </row>
    <row r="1982" ht="15.75" customHeight="1">
      <c r="A1982" s="11" t="s">
        <v>3965</v>
      </c>
      <c r="B1982" s="6" t="s">
        <v>12</v>
      </c>
      <c r="C1982" s="10" t="s">
        <v>3966</v>
      </c>
      <c r="D1982" s="11" t="s">
        <v>12</v>
      </c>
      <c r="E1982" s="4" t="str">
        <f t="shared" si="1"/>
        <v>agree</v>
      </c>
      <c r="J1982" s="8" t="b">
        <f t="shared" si="2"/>
        <v>0</v>
      </c>
    </row>
    <row r="1983" ht="15.75" customHeight="1">
      <c r="A1983" s="11" t="s">
        <v>3967</v>
      </c>
      <c r="B1983" s="6" t="s">
        <v>12</v>
      </c>
      <c r="C1983" s="10" t="s">
        <v>3968</v>
      </c>
      <c r="D1983" s="11" t="s">
        <v>12</v>
      </c>
      <c r="E1983" s="4" t="str">
        <f t="shared" si="1"/>
        <v>agree</v>
      </c>
      <c r="J1983" s="8" t="b">
        <f t="shared" si="2"/>
        <v>0</v>
      </c>
    </row>
    <row r="1984" ht="15.75" customHeight="1">
      <c r="A1984" s="11" t="s">
        <v>3969</v>
      </c>
      <c r="B1984" s="6" t="s">
        <v>10</v>
      </c>
      <c r="C1984" s="10" t="s">
        <v>3970</v>
      </c>
      <c r="D1984" s="6" t="s">
        <v>17</v>
      </c>
      <c r="E1984" s="4" t="str">
        <f t="shared" si="1"/>
        <v>disagree</v>
      </c>
      <c r="F1984" s="4" t="b">
        <f>if(or(and(B1984="Neutrale",D1984="A Favore"),and(B1984="A Favore",D1984="Neutrale")),"neutrale-favore")</f>
        <v>0</v>
      </c>
      <c r="G1984" s="8" t="str">
        <f>if(or(and(B1984="Neutrale",D1984="Contro"),and(B1984="Contro",D1984="Neutrale")),"neutrale-contro")</f>
        <v>neutrale-contro</v>
      </c>
      <c r="H1984" s="8" t="b">
        <f>if(or(and(B1984="Contro",D1984="A Favore"),and(B1984="A Favore",D1984="Contro")),"contro-favore")</f>
        <v>0</v>
      </c>
      <c r="J1984" s="8" t="b">
        <f t="shared" si="2"/>
        <v>0</v>
      </c>
    </row>
    <row r="1985" ht="15.75" customHeight="1">
      <c r="A1985" s="11" t="s">
        <v>3971</v>
      </c>
      <c r="B1985" s="6" t="s">
        <v>10</v>
      </c>
      <c r="C1985" s="10" t="s">
        <v>3972</v>
      </c>
      <c r="D1985" s="11" t="s">
        <v>10</v>
      </c>
      <c r="E1985" s="4" t="str">
        <f t="shared" si="1"/>
        <v>agree</v>
      </c>
      <c r="J1985" s="8" t="b">
        <f t="shared" si="2"/>
        <v>0</v>
      </c>
    </row>
    <row r="1986" ht="15.75" customHeight="1">
      <c r="A1986" s="11" t="s">
        <v>3973</v>
      </c>
      <c r="B1986" s="6" t="s">
        <v>10</v>
      </c>
      <c r="C1986" s="10" t="s">
        <v>3974</v>
      </c>
      <c r="D1986" s="11" t="s">
        <v>10</v>
      </c>
      <c r="E1986" s="4" t="str">
        <f t="shared" si="1"/>
        <v>agree</v>
      </c>
      <c r="J1986" s="8" t="b">
        <f t="shared" si="2"/>
        <v>0</v>
      </c>
    </row>
    <row r="1987" ht="15.75" customHeight="1">
      <c r="A1987" s="11" t="s">
        <v>3975</v>
      </c>
      <c r="B1987" s="6" t="s">
        <v>17</v>
      </c>
      <c r="C1987" s="10" t="s">
        <v>3976</v>
      </c>
      <c r="D1987" s="11" t="s">
        <v>17</v>
      </c>
      <c r="E1987" s="4" t="str">
        <f t="shared" si="1"/>
        <v>agree</v>
      </c>
      <c r="J1987" s="8" t="b">
        <f t="shared" si="2"/>
        <v>0</v>
      </c>
    </row>
    <row r="1988" ht="15.75" customHeight="1">
      <c r="A1988" s="11" t="s">
        <v>3977</v>
      </c>
      <c r="B1988" s="6" t="s">
        <v>10</v>
      </c>
      <c r="C1988" s="10" t="s">
        <v>3978</v>
      </c>
      <c r="D1988" s="6" t="s">
        <v>12</v>
      </c>
      <c r="E1988" s="4" t="str">
        <f t="shared" si="1"/>
        <v>disagree</v>
      </c>
      <c r="F1988" s="4" t="str">
        <f t="shared" ref="F1988:F1989" si="651">if(or(and(B1988="Neutrale",D1988="A Favore"),and(B1988="A Favore",D1988="Neutrale")),"neutrale-favore")</f>
        <v>neutrale-favore</v>
      </c>
      <c r="G1988" s="8" t="b">
        <f t="shared" ref="G1988:G1989" si="652">if(or(and(B1988="Neutrale",D1988="Contro"),and(B1988="Contro",D1988="Neutrale")),"neutrale-contro")</f>
        <v>0</v>
      </c>
      <c r="H1988" s="8" t="b">
        <f t="shared" ref="H1988:H1989" si="653">if(or(and(B1988="Contro",D1988="A Favore"),and(B1988="A Favore",D1988="Contro")),"contro-favore")</f>
        <v>0</v>
      </c>
      <c r="J1988" s="8" t="b">
        <f t="shared" si="2"/>
        <v>0</v>
      </c>
    </row>
    <row r="1989" ht="15.75" customHeight="1">
      <c r="A1989" s="11" t="s">
        <v>3979</v>
      </c>
      <c r="B1989" s="6" t="s">
        <v>10</v>
      </c>
      <c r="C1989" s="10" t="s">
        <v>3980</v>
      </c>
      <c r="D1989" s="6" t="s">
        <v>12</v>
      </c>
      <c r="E1989" s="4" t="str">
        <f t="shared" si="1"/>
        <v>disagree</v>
      </c>
      <c r="F1989" s="4" t="str">
        <f t="shared" si="651"/>
        <v>neutrale-favore</v>
      </c>
      <c r="G1989" s="8" t="b">
        <f t="shared" si="652"/>
        <v>0</v>
      </c>
      <c r="H1989" s="8" t="b">
        <f t="shared" si="653"/>
        <v>0</v>
      </c>
      <c r="J1989" s="8" t="b">
        <f t="shared" si="2"/>
        <v>0</v>
      </c>
    </row>
    <row r="1990" ht="15.75" customHeight="1">
      <c r="A1990" s="11" t="s">
        <v>3981</v>
      </c>
      <c r="B1990" s="6" t="s">
        <v>215</v>
      </c>
      <c r="C1990" s="10" t="s">
        <v>3982</v>
      </c>
      <c r="D1990" s="11" t="s">
        <v>215</v>
      </c>
      <c r="E1990" s="4" t="str">
        <f t="shared" si="1"/>
        <v>agree</v>
      </c>
      <c r="J1990" s="8" t="b">
        <f t="shared" si="2"/>
        <v>0</v>
      </c>
    </row>
    <row r="1991" ht="15.75" customHeight="1">
      <c r="A1991" s="11" t="s">
        <v>3983</v>
      </c>
      <c r="B1991" s="6" t="s">
        <v>12</v>
      </c>
      <c r="C1991" s="10" t="s">
        <v>3984</v>
      </c>
      <c r="D1991" s="11" t="s">
        <v>12</v>
      </c>
      <c r="E1991" s="4" t="str">
        <f t="shared" si="1"/>
        <v>agree</v>
      </c>
      <c r="J1991" s="8" t="b">
        <f t="shared" si="2"/>
        <v>0</v>
      </c>
    </row>
    <row r="1992" ht="15.75" customHeight="1">
      <c r="A1992" s="11" t="s">
        <v>3985</v>
      </c>
      <c r="B1992" s="6" t="s">
        <v>10</v>
      </c>
      <c r="C1992" s="10" t="s">
        <v>3986</v>
      </c>
      <c r="D1992" s="11" t="s">
        <v>10</v>
      </c>
      <c r="E1992" s="4" t="str">
        <f t="shared" si="1"/>
        <v>agree</v>
      </c>
      <c r="J1992" s="8" t="b">
        <f t="shared" si="2"/>
        <v>0</v>
      </c>
    </row>
    <row r="1993" ht="15.75" customHeight="1">
      <c r="A1993" s="11" t="s">
        <v>3987</v>
      </c>
      <c r="B1993" s="6" t="s">
        <v>12</v>
      </c>
      <c r="C1993" s="10" t="s">
        <v>3988</v>
      </c>
      <c r="D1993" s="11" t="s">
        <v>12</v>
      </c>
      <c r="E1993" s="4" t="str">
        <f t="shared" si="1"/>
        <v>agree</v>
      </c>
      <c r="J1993" s="8" t="b">
        <f t="shared" si="2"/>
        <v>0</v>
      </c>
    </row>
    <row r="1994" ht="15.75" customHeight="1">
      <c r="A1994" s="11" t="s">
        <v>3989</v>
      </c>
      <c r="B1994" s="6" t="s">
        <v>10</v>
      </c>
      <c r="C1994" s="10" t="s">
        <v>3990</v>
      </c>
      <c r="D1994" s="11" t="s">
        <v>10</v>
      </c>
      <c r="E1994" s="4" t="str">
        <f t="shared" si="1"/>
        <v>agree</v>
      </c>
      <c r="J1994" s="8" t="b">
        <f t="shared" si="2"/>
        <v>0</v>
      </c>
    </row>
    <row r="1995" ht="15.75" customHeight="1">
      <c r="A1995" s="11" t="s">
        <v>3991</v>
      </c>
      <c r="B1995" s="6" t="s">
        <v>10</v>
      </c>
      <c r="C1995" s="10" t="s">
        <v>3992</v>
      </c>
      <c r="D1995" s="11" t="s">
        <v>10</v>
      </c>
      <c r="E1995" s="4" t="str">
        <f t="shared" si="1"/>
        <v>agree</v>
      </c>
      <c r="J1995" s="8" t="b">
        <f t="shared" si="2"/>
        <v>0</v>
      </c>
    </row>
    <row r="1996" ht="15.75" customHeight="1">
      <c r="A1996" s="11" t="s">
        <v>3993</v>
      </c>
      <c r="B1996" s="6" t="s">
        <v>10</v>
      </c>
      <c r="C1996" s="10" t="s">
        <v>3994</v>
      </c>
      <c r="D1996" s="11" t="s">
        <v>10</v>
      </c>
      <c r="E1996" s="4" t="str">
        <f t="shared" si="1"/>
        <v>agree</v>
      </c>
      <c r="J1996" s="8" t="b">
        <f t="shared" si="2"/>
        <v>0</v>
      </c>
    </row>
    <row r="1997" ht="15.75" customHeight="1">
      <c r="A1997" s="11" t="s">
        <v>3995</v>
      </c>
      <c r="B1997" s="6" t="s">
        <v>12</v>
      </c>
      <c r="C1997" s="10" t="s">
        <v>3996</v>
      </c>
      <c r="D1997" s="11" t="s">
        <v>12</v>
      </c>
      <c r="E1997" s="4" t="str">
        <f t="shared" si="1"/>
        <v>agree</v>
      </c>
      <c r="J1997" s="8" t="b">
        <f t="shared" si="2"/>
        <v>0</v>
      </c>
    </row>
    <row r="1998" ht="15.75" customHeight="1">
      <c r="A1998" s="11" t="s">
        <v>3997</v>
      </c>
      <c r="B1998" s="6" t="s">
        <v>12</v>
      </c>
      <c r="C1998" s="10" t="s">
        <v>3998</v>
      </c>
      <c r="D1998" s="11" t="s">
        <v>12</v>
      </c>
      <c r="E1998" s="4" t="str">
        <f t="shared" si="1"/>
        <v>agree</v>
      </c>
      <c r="J1998" s="8" t="b">
        <f t="shared" si="2"/>
        <v>0</v>
      </c>
    </row>
    <row r="1999" ht="15.75" customHeight="1">
      <c r="A1999" s="11" t="s">
        <v>3999</v>
      </c>
      <c r="B1999" s="6" t="s">
        <v>10</v>
      </c>
      <c r="C1999" s="10" t="s">
        <v>4000</v>
      </c>
      <c r="D1999" s="6" t="s">
        <v>17</v>
      </c>
      <c r="E1999" s="4" t="str">
        <f t="shared" si="1"/>
        <v>disagree</v>
      </c>
      <c r="F1999" s="4" t="b">
        <f>if(or(and(B1999="Neutrale",D1999="A Favore"),and(B1999="A Favore",D1999="Neutrale")),"neutrale-favore")</f>
        <v>0</v>
      </c>
      <c r="G1999" s="8" t="str">
        <f>if(or(and(B1999="Neutrale",D1999="Contro"),and(B1999="Contro",D1999="Neutrale")),"neutrale-contro")</f>
        <v>neutrale-contro</v>
      </c>
      <c r="H1999" s="8" t="b">
        <f>if(or(and(B1999="Contro",D1999="A Favore"),and(B1999="A Favore",D1999="Contro")),"contro-favore")</f>
        <v>0</v>
      </c>
      <c r="J1999" s="8" t="b">
        <f t="shared" si="2"/>
        <v>0</v>
      </c>
    </row>
    <row r="2000" ht="15.75" customHeight="1">
      <c r="A2000" s="11" t="s">
        <v>4001</v>
      </c>
      <c r="B2000" s="6" t="s">
        <v>215</v>
      </c>
      <c r="C2000" s="10" t="s">
        <v>4002</v>
      </c>
      <c r="D2000" s="11" t="s">
        <v>215</v>
      </c>
      <c r="E2000" s="4" t="str">
        <f t="shared" si="1"/>
        <v>agree</v>
      </c>
      <c r="J2000" s="8" t="b">
        <f t="shared" si="2"/>
        <v>0</v>
      </c>
    </row>
    <row r="2001" ht="15.75" customHeight="1">
      <c r="A2001" s="11" t="s">
        <v>4003</v>
      </c>
      <c r="B2001" s="6" t="s">
        <v>10</v>
      </c>
      <c r="C2001" s="10" t="s">
        <v>4004</v>
      </c>
      <c r="D2001" s="11" t="s">
        <v>10</v>
      </c>
      <c r="E2001" s="4" t="str">
        <f t="shared" si="1"/>
        <v>agree</v>
      </c>
      <c r="J2001" s="8" t="b">
        <f t="shared" si="2"/>
        <v>0</v>
      </c>
    </row>
    <row r="2002" ht="15.75" customHeight="1">
      <c r="A2002" s="11" t="s">
        <v>4005</v>
      </c>
      <c r="B2002" s="6" t="s">
        <v>10</v>
      </c>
      <c r="C2002" s="10" t="s">
        <v>4006</v>
      </c>
      <c r="D2002" s="11" t="s">
        <v>10</v>
      </c>
      <c r="E2002" s="4" t="str">
        <f t="shared" si="1"/>
        <v>agree</v>
      </c>
      <c r="J2002" s="8" t="b">
        <f t="shared" si="2"/>
        <v>0</v>
      </c>
    </row>
    <row r="2003" ht="15.75" customHeight="1">
      <c r="A2003" s="11" t="s">
        <v>4007</v>
      </c>
      <c r="B2003" s="6" t="s">
        <v>10</v>
      </c>
      <c r="C2003" s="10" t="s">
        <v>4008</v>
      </c>
      <c r="D2003" s="11" t="s">
        <v>10</v>
      </c>
      <c r="E2003" s="4" t="str">
        <f t="shared" si="1"/>
        <v>agree</v>
      </c>
      <c r="J2003" s="8" t="b">
        <f t="shared" si="2"/>
        <v>0</v>
      </c>
    </row>
    <row r="2004" ht="15.75" customHeight="1">
      <c r="A2004" s="11" t="s">
        <v>4009</v>
      </c>
      <c r="B2004" s="6" t="s">
        <v>12</v>
      </c>
      <c r="C2004" s="10" t="s">
        <v>4010</v>
      </c>
      <c r="D2004" s="11" t="s">
        <v>12</v>
      </c>
      <c r="E2004" s="4" t="str">
        <f t="shared" si="1"/>
        <v>agree</v>
      </c>
      <c r="J2004" s="8" t="b">
        <f t="shared" si="2"/>
        <v>0</v>
      </c>
    </row>
    <row r="2005" ht="15.75" customHeight="1">
      <c r="A2005" s="11" t="s">
        <v>4011</v>
      </c>
      <c r="B2005" s="6" t="s">
        <v>12</v>
      </c>
      <c r="C2005" s="10" t="s">
        <v>4012</v>
      </c>
      <c r="D2005" s="11" t="s">
        <v>12</v>
      </c>
      <c r="E2005" s="4" t="str">
        <f t="shared" si="1"/>
        <v>agree</v>
      </c>
      <c r="J2005" s="8" t="b">
        <f t="shared" si="2"/>
        <v>0</v>
      </c>
    </row>
    <row r="2006" ht="15.75" customHeight="1">
      <c r="A2006" s="11" t="s">
        <v>4013</v>
      </c>
      <c r="B2006" s="6" t="s">
        <v>12</v>
      </c>
      <c r="C2006" s="10" t="s">
        <v>4014</v>
      </c>
      <c r="D2006" s="11" t="s">
        <v>12</v>
      </c>
      <c r="E2006" s="4" t="str">
        <f t="shared" si="1"/>
        <v>agree</v>
      </c>
      <c r="J2006" s="8" t="b">
        <f t="shared" si="2"/>
        <v>0</v>
      </c>
    </row>
    <row r="2007" ht="15.75" customHeight="1">
      <c r="A2007" s="11" t="s">
        <v>4015</v>
      </c>
      <c r="B2007" s="6" t="s">
        <v>12</v>
      </c>
      <c r="C2007" s="10" t="s">
        <v>4016</v>
      </c>
      <c r="D2007" s="11" t="s">
        <v>12</v>
      </c>
      <c r="E2007" s="4" t="str">
        <f t="shared" si="1"/>
        <v>agree</v>
      </c>
      <c r="J2007" s="8" t="b">
        <f t="shared" si="2"/>
        <v>0</v>
      </c>
    </row>
    <row r="2008" ht="15.75" customHeight="1">
      <c r="A2008" s="11" t="s">
        <v>4017</v>
      </c>
      <c r="B2008" s="6" t="s">
        <v>10</v>
      </c>
      <c r="C2008" s="10" t="s">
        <v>4018</v>
      </c>
      <c r="D2008" s="11" t="s">
        <v>10</v>
      </c>
      <c r="E2008" s="4" t="str">
        <f t="shared" si="1"/>
        <v>agree</v>
      </c>
      <c r="J2008" s="8" t="b">
        <f t="shared" si="2"/>
        <v>0</v>
      </c>
    </row>
    <row r="2009" ht="15.75" customHeight="1">
      <c r="A2009" s="11" t="s">
        <v>4019</v>
      </c>
      <c r="B2009" s="6" t="s">
        <v>10</v>
      </c>
      <c r="C2009" s="10" t="s">
        <v>4020</v>
      </c>
      <c r="D2009" s="11" t="s">
        <v>10</v>
      </c>
      <c r="E2009" s="4" t="str">
        <f t="shared" si="1"/>
        <v>agree</v>
      </c>
      <c r="J2009" s="8" t="b">
        <f t="shared" si="2"/>
        <v>0</v>
      </c>
    </row>
    <row r="2010" ht="15.75" customHeight="1">
      <c r="A2010" s="11" t="s">
        <v>4021</v>
      </c>
      <c r="B2010" s="6" t="s">
        <v>10</v>
      </c>
      <c r="C2010" s="10" t="s">
        <v>4022</v>
      </c>
      <c r="D2010" s="11" t="s">
        <v>10</v>
      </c>
      <c r="E2010" s="4" t="str">
        <f t="shared" si="1"/>
        <v>agree</v>
      </c>
      <c r="J2010" s="8" t="b">
        <f t="shared" si="2"/>
        <v>0</v>
      </c>
    </row>
    <row r="2011" ht="15.75" customHeight="1">
      <c r="A2011" s="11" t="s">
        <v>4023</v>
      </c>
      <c r="B2011" s="6" t="s">
        <v>10</v>
      </c>
      <c r="C2011" s="10" t="s">
        <v>4024</v>
      </c>
      <c r="D2011" s="11" t="s">
        <v>10</v>
      </c>
      <c r="E2011" s="4" t="str">
        <f t="shared" si="1"/>
        <v>agree</v>
      </c>
      <c r="J2011" s="8" t="b">
        <f t="shared" si="2"/>
        <v>0</v>
      </c>
    </row>
    <row r="2012" ht="15.75" customHeight="1">
      <c r="A2012" s="11" t="s">
        <v>4025</v>
      </c>
      <c r="B2012" s="6" t="s">
        <v>10</v>
      </c>
      <c r="C2012" s="10" t="s">
        <v>4026</v>
      </c>
      <c r="D2012" s="11" t="s">
        <v>10</v>
      </c>
      <c r="E2012" s="4" t="str">
        <f t="shared" si="1"/>
        <v>agree</v>
      </c>
      <c r="J2012" s="8" t="b">
        <f t="shared" si="2"/>
        <v>0</v>
      </c>
    </row>
    <row r="2013" ht="15.75" customHeight="1">
      <c r="A2013" s="11" t="s">
        <v>4027</v>
      </c>
      <c r="B2013" s="6" t="s">
        <v>10</v>
      </c>
      <c r="C2013" s="10" t="s">
        <v>4028</v>
      </c>
      <c r="D2013" s="11" t="s">
        <v>10</v>
      </c>
      <c r="E2013" s="4" t="str">
        <f t="shared" si="1"/>
        <v>agree</v>
      </c>
      <c r="J2013" s="8" t="b">
        <f t="shared" si="2"/>
        <v>0</v>
      </c>
    </row>
    <row r="2014" ht="15.75" customHeight="1">
      <c r="A2014" s="11" t="s">
        <v>4029</v>
      </c>
      <c r="B2014" s="6" t="s">
        <v>12</v>
      </c>
      <c r="C2014" s="10" t="s">
        <v>4030</v>
      </c>
      <c r="D2014" s="11" t="s">
        <v>12</v>
      </c>
      <c r="E2014" s="4" t="str">
        <f t="shared" si="1"/>
        <v>agree</v>
      </c>
      <c r="J2014" s="8" t="b">
        <f t="shared" si="2"/>
        <v>0</v>
      </c>
    </row>
    <row r="2015" ht="15.75" customHeight="1">
      <c r="A2015" s="11" t="s">
        <v>4031</v>
      </c>
      <c r="B2015" s="6" t="s">
        <v>10</v>
      </c>
      <c r="C2015" s="10" t="s">
        <v>4032</v>
      </c>
      <c r="D2015" s="11" t="s">
        <v>10</v>
      </c>
      <c r="E2015" s="4" t="str">
        <f t="shared" si="1"/>
        <v>agree</v>
      </c>
      <c r="J2015" s="8" t="b">
        <f t="shared" si="2"/>
        <v>0</v>
      </c>
    </row>
    <row r="2016" ht="15.75" customHeight="1">
      <c r="A2016" s="11" t="s">
        <v>4033</v>
      </c>
      <c r="B2016" s="6" t="s">
        <v>10</v>
      </c>
      <c r="C2016" s="10" t="s">
        <v>4034</v>
      </c>
      <c r="D2016" s="11" t="s">
        <v>10</v>
      </c>
      <c r="E2016" s="4" t="str">
        <f t="shared" si="1"/>
        <v>agree</v>
      </c>
      <c r="J2016" s="8" t="b">
        <f t="shared" si="2"/>
        <v>0</v>
      </c>
    </row>
    <row r="2017" ht="15.75" customHeight="1">
      <c r="A2017" s="11" t="s">
        <v>4035</v>
      </c>
      <c r="B2017" s="6" t="s">
        <v>10</v>
      </c>
      <c r="C2017" s="10" t="s">
        <v>4036</v>
      </c>
      <c r="D2017" s="11" t="s">
        <v>10</v>
      </c>
      <c r="E2017" s="4" t="str">
        <f t="shared" si="1"/>
        <v>agree</v>
      </c>
      <c r="J2017" s="8" t="b">
        <f t="shared" si="2"/>
        <v>0</v>
      </c>
    </row>
    <row r="2018" ht="15.75" customHeight="1">
      <c r="A2018" s="11" t="s">
        <v>4037</v>
      </c>
      <c r="B2018" s="6" t="s">
        <v>10</v>
      </c>
      <c r="C2018" s="10" t="s">
        <v>4038</v>
      </c>
      <c r="D2018" s="11" t="s">
        <v>10</v>
      </c>
      <c r="E2018" s="4" t="str">
        <f t="shared" si="1"/>
        <v>agree</v>
      </c>
      <c r="J2018" s="8" t="b">
        <f t="shared" si="2"/>
        <v>0</v>
      </c>
    </row>
    <row r="2019" ht="15.75" customHeight="1">
      <c r="A2019" s="11" t="s">
        <v>4039</v>
      </c>
      <c r="B2019" s="6" t="s">
        <v>10</v>
      </c>
      <c r="C2019" s="10" t="s">
        <v>4040</v>
      </c>
      <c r="D2019" s="11" t="s">
        <v>10</v>
      </c>
      <c r="E2019" s="4" t="str">
        <f t="shared" si="1"/>
        <v>agree</v>
      </c>
      <c r="J2019" s="8" t="b">
        <f t="shared" si="2"/>
        <v>0</v>
      </c>
    </row>
    <row r="2020" ht="15.75" customHeight="1">
      <c r="A2020" s="11" t="s">
        <v>4041</v>
      </c>
      <c r="B2020" s="6" t="s">
        <v>10</v>
      </c>
      <c r="C2020" s="10" t="s">
        <v>4042</v>
      </c>
      <c r="D2020" s="11" t="s">
        <v>10</v>
      </c>
      <c r="E2020" s="4" t="str">
        <f t="shared" si="1"/>
        <v>agree</v>
      </c>
      <c r="J2020" s="8" t="b">
        <f t="shared" si="2"/>
        <v>0</v>
      </c>
    </row>
    <row r="2021" ht="15.75" customHeight="1">
      <c r="A2021" s="11" t="s">
        <v>4043</v>
      </c>
      <c r="B2021" s="6" t="s">
        <v>10</v>
      </c>
      <c r="C2021" s="10" t="s">
        <v>4044</v>
      </c>
      <c r="D2021" s="11" t="s">
        <v>10</v>
      </c>
      <c r="E2021" s="4" t="str">
        <f t="shared" si="1"/>
        <v>agree</v>
      </c>
      <c r="J2021" s="8" t="b">
        <f t="shared" si="2"/>
        <v>0</v>
      </c>
    </row>
    <row r="2022" ht="15.75" customHeight="1">
      <c r="A2022" s="11" t="s">
        <v>4045</v>
      </c>
      <c r="B2022" s="6" t="s">
        <v>12</v>
      </c>
      <c r="C2022" s="10" t="s">
        <v>4046</v>
      </c>
      <c r="D2022" s="6" t="s">
        <v>10</v>
      </c>
      <c r="E2022" s="4" t="str">
        <f t="shared" si="1"/>
        <v>disagree</v>
      </c>
      <c r="F2022" s="4" t="str">
        <f>if(or(and(B2022="Neutrale",D2022="A Favore"),and(B2022="A Favore",D2022="Neutrale")),"neutrale-favore")</f>
        <v>neutrale-favore</v>
      </c>
      <c r="G2022" s="8" t="b">
        <f>if(or(and(B2022="Neutrale",D2022="Contro"),and(B2022="Contro",D2022="Neutrale")),"neutrale-contro")</f>
        <v>0</v>
      </c>
      <c r="H2022" s="8" t="b">
        <f>if(or(and(B2022="Contro",D2022="A Favore"),and(B2022="A Favore",D2022="Contro")),"contro-favore")</f>
        <v>0</v>
      </c>
      <c r="J2022" s="8" t="b">
        <f t="shared" si="2"/>
        <v>0</v>
      </c>
    </row>
    <row r="2023" ht="15.75" customHeight="1">
      <c r="A2023" s="11" t="s">
        <v>4047</v>
      </c>
      <c r="B2023" s="6" t="s">
        <v>10</v>
      </c>
      <c r="C2023" s="10" t="s">
        <v>4048</v>
      </c>
      <c r="D2023" s="11" t="s">
        <v>10</v>
      </c>
      <c r="E2023" s="4" t="str">
        <f t="shared" si="1"/>
        <v>agree</v>
      </c>
      <c r="J2023" s="8" t="b">
        <f t="shared" si="2"/>
        <v>0</v>
      </c>
    </row>
    <row r="2024" ht="15.75" customHeight="1">
      <c r="A2024" s="11" t="s">
        <v>4049</v>
      </c>
      <c r="B2024" s="6" t="s">
        <v>12</v>
      </c>
      <c r="C2024" s="10" t="s">
        <v>4050</v>
      </c>
      <c r="D2024" s="11" t="s">
        <v>12</v>
      </c>
      <c r="E2024" s="4" t="str">
        <f t="shared" si="1"/>
        <v>agree</v>
      </c>
      <c r="J2024" s="8" t="b">
        <f t="shared" si="2"/>
        <v>0</v>
      </c>
    </row>
    <row r="2025" ht="15.75" customHeight="1">
      <c r="A2025" s="11" t="s">
        <v>4051</v>
      </c>
      <c r="B2025" s="6" t="s">
        <v>10</v>
      </c>
      <c r="C2025" s="10" t="s">
        <v>4052</v>
      </c>
      <c r="D2025" s="11" t="s">
        <v>10</v>
      </c>
      <c r="E2025" s="4" t="str">
        <f t="shared" si="1"/>
        <v>agree</v>
      </c>
      <c r="J2025" s="8" t="b">
        <f t="shared" si="2"/>
        <v>0</v>
      </c>
    </row>
    <row r="2026" ht="15.75" customHeight="1">
      <c r="A2026" s="11" t="s">
        <v>4053</v>
      </c>
      <c r="B2026" s="6" t="s">
        <v>10</v>
      </c>
      <c r="C2026" s="10" t="s">
        <v>4054</v>
      </c>
      <c r="D2026" s="11" t="s">
        <v>10</v>
      </c>
      <c r="E2026" s="4" t="str">
        <f t="shared" si="1"/>
        <v>agree</v>
      </c>
      <c r="J2026" s="8" t="b">
        <f t="shared" si="2"/>
        <v>0</v>
      </c>
    </row>
    <row r="2027" ht="15.75" customHeight="1">
      <c r="A2027" s="11" t="s">
        <v>4055</v>
      </c>
      <c r="B2027" s="6" t="s">
        <v>10</v>
      </c>
      <c r="C2027" s="10" t="s">
        <v>4056</v>
      </c>
      <c r="D2027" s="11" t="s">
        <v>10</v>
      </c>
      <c r="E2027" s="4" t="str">
        <f t="shared" si="1"/>
        <v>agree</v>
      </c>
      <c r="J2027" s="8" t="b">
        <f t="shared" si="2"/>
        <v>0</v>
      </c>
    </row>
    <row r="2028" ht="15.75" customHeight="1">
      <c r="A2028" s="11" t="s">
        <v>4057</v>
      </c>
      <c r="B2028" s="6" t="s">
        <v>10</v>
      </c>
      <c r="C2028" s="10" t="s">
        <v>4058</v>
      </c>
      <c r="D2028" s="6" t="s">
        <v>17</v>
      </c>
      <c r="E2028" s="4" t="str">
        <f t="shared" si="1"/>
        <v>disagree</v>
      </c>
      <c r="F2028" s="4" t="b">
        <f>if(or(and(B2028="Neutrale",D2028="A Favore"),and(B2028="A Favore",D2028="Neutrale")),"neutrale-favore")</f>
        <v>0</v>
      </c>
      <c r="G2028" s="8" t="str">
        <f>if(or(and(B2028="Neutrale",D2028="Contro"),and(B2028="Contro",D2028="Neutrale")),"neutrale-contro")</f>
        <v>neutrale-contro</v>
      </c>
      <c r="H2028" s="8" t="b">
        <f>if(or(and(B2028="Contro",D2028="A Favore"),and(B2028="A Favore",D2028="Contro")),"contro-favore")</f>
        <v>0</v>
      </c>
      <c r="J2028" s="8" t="b">
        <f t="shared" si="2"/>
        <v>0</v>
      </c>
    </row>
    <row r="2029" ht="15.75" customHeight="1">
      <c r="A2029" s="11" t="s">
        <v>4059</v>
      </c>
      <c r="B2029" s="6" t="s">
        <v>10</v>
      </c>
      <c r="C2029" s="10" t="s">
        <v>4060</v>
      </c>
      <c r="D2029" s="11" t="s">
        <v>10</v>
      </c>
      <c r="E2029" s="4" t="str">
        <f t="shared" si="1"/>
        <v>agree</v>
      </c>
      <c r="J2029" s="8" t="b">
        <f t="shared" si="2"/>
        <v>0</v>
      </c>
    </row>
    <row r="2030" ht="15.75" customHeight="1">
      <c r="A2030" s="11" t="s">
        <v>4061</v>
      </c>
      <c r="B2030" s="6" t="s">
        <v>10</v>
      </c>
      <c r="C2030" s="10" t="s">
        <v>4062</v>
      </c>
      <c r="D2030" s="11" t="s">
        <v>10</v>
      </c>
      <c r="E2030" s="4" t="str">
        <f t="shared" si="1"/>
        <v>agree</v>
      </c>
      <c r="J2030" s="8" t="b">
        <f t="shared" si="2"/>
        <v>0</v>
      </c>
    </row>
    <row r="2031" ht="15.75" customHeight="1">
      <c r="A2031" s="11" t="s">
        <v>4063</v>
      </c>
      <c r="B2031" s="6" t="s">
        <v>215</v>
      </c>
      <c r="C2031" s="10" t="s">
        <v>4064</v>
      </c>
      <c r="D2031" s="11" t="s">
        <v>215</v>
      </c>
      <c r="E2031" s="4" t="str">
        <f t="shared" si="1"/>
        <v>agree</v>
      </c>
      <c r="J2031" s="8" t="b">
        <f t="shared" si="2"/>
        <v>0</v>
      </c>
    </row>
    <row r="2032" ht="15.75" customHeight="1">
      <c r="A2032" s="11" t="s">
        <v>4065</v>
      </c>
      <c r="B2032" s="6" t="s">
        <v>10</v>
      </c>
      <c r="C2032" s="10" t="s">
        <v>4066</v>
      </c>
      <c r="D2032" s="11" t="s">
        <v>10</v>
      </c>
      <c r="E2032" s="4" t="str">
        <f t="shared" si="1"/>
        <v>agree</v>
      </c>
      <c r="J2032" s="8" t="b">
        <f t="shared" si="2"/>
        <v>0</v>
      </c>
    </row>
    <row r="2033" ht="15.75" customHeight="1">
      <c r="A2033" s="11" t="s">
        <v>4067</v>
      </c>
      <c r="B2033" s="6" t="s">
        <v>12</v>
      </c>
      <c r="C2033" s="10" t="s">
        <v>4068</v>
      </c>
      <c r="D2033" s="11" t="s">
        <v>12</v>
      </c>
      <c r="E2033" s="4" t="str">
        <f t="shared" si="1"/>
        <v>agree</v>
      </c>
      <c r="J2033" s="8" t="b">
        <f t="shared" si="2"/>
        <v>0</v>
      </c>
    </row>
    <row r="2034" ht="15.75" customHeight="1">
      <c r="A2034" s="11" t="s">
        <v>4069</v>
      </c>
      <c r="B2034" s="6" t="s">
        <v>12</v>
      </c>
      <c r="C2034" s="10" t="s">
        <v>4070</v>
      </c>
      <c r="D2034" s="11" t="s">
        <v>12</v>
      </c>
      <c r="E2034" s="4" t="str">
        <f t="shared" si="1"/>
        <v>agree</v>
      </c>
      <c r="J2034" s="8" t="b">
        <f t="shared" si="2"/>
        <v>0</v>
      </c>
    </row>
    <row r="2035" ht="15.75" customHeight="1">
      <c r="A2035" s="11" t="s">
        <v>4071</v>
      </c>
      <c r="B2035" s="6" t="s">
        <v>10</v>
      </c>
      <c r="C2035" s="10" t="s">
        <v>4072</v>
      </c>
      <c r="D2035" s="11" t="s">
        <v>10</v>
      </c>
      <c r="E2035" s="4" t="str">
        <f t="shared" si="1"/>
        <v>agree</v>
      </c>
      <c r="J2035" s="8" t="b">
        <f t="shared" si="2"/>
        <v>0</v>
      </c>
    </row>
    <row r="2036" ht="15.75" customHeight="1">
      <c r="A2036" s="11" t="s">
        <v>4073</v>
      </c>
      <c r="B2036" s="6" t="s">
        <v>12</v>
      </c>
      <c r="C2036" s="10" t="s">
        <v>4074</v>
      </c>
      <c r="D2036" s="11" t="s">
        <v>12</v>
      </c>
      <c r="E2036" s="4" t="str">
        <f t="shared" si="1"/>
        <v>agree</v>
      </c>
      <c r="J2036" s="8" t="b">
        <f t="shared" si="2"/>
        <v>0</v>
      </c>
    </row>
    <row r="2037" ht="15.75" customHeight="1">
      <c r="A2037" s="11" t="s">
        <v>4075</v>
      </c>
      <c r="B2037" s="6" t="s">
        <v>10</v>
      </c>
      <c r="C2037" s="10" t="s">
        <v>4076</v>
      </c>
      <c r="D2037" s="11" t="s">
        <v>10</v>
      </c>
      <c r="E2037" s="4" t="str">
        <f t="shared" si="1"/>
        <v>agree</v>
      </c>
      <c r="J2037" s="8" t="b">
        <f t="shared" si="2"/>
        <v>0</v>
      </c>
    </row>
    <row r="2038" ht="15.75" customHeight="1">
      <c r="A2038" s="11" t="s">
        <v>4077</v>
      </c>
      <c r="B2038" s="6" t="s">
        <v>10</v>
      </c>
      <c r="C2038" s="10" t="s">
        <v>4078</v>
      </c>
      <c r="D2038" s="11" t="s">
        <v>10</v>
      </c>
      <c r="E2038" s="4" t="str">
        <f t="shared" si="1"/>
        <v>agree</v>
      </c>
      <c r="J2038" s="8" t="b">
        <f t="shared" si="2"/>
        <v>0</v>
      </c>
    </row>
    <row r="2039" ht="15.75" customHeight="1">
      <c r="A2039" s="11" t="s">
        <v>4079</v>
      </c>
      <c r="B2039" s="6" t="s">
        <v>17</v>
      </c>
      <c r="C2039" s="10" t="s">
        <v>4080</v>
      </c>
      <c r="D2039" s="11" t="s">
        <v>17</v>
      </c>
      <c r="E2039" s="4" t="str">
        <f t="shared" si="1"/>
        <v>agree</v>
      </c>
      <c r="J2039" s="8" t="b">
        <f t="shared" si="2"/>
        <v>0</v>
      </c>
    </row>
    <row r="2040" ht="15.75" customHeight="1">
      <c r="A2040" s="11" t="s">
        <v>4081</v>
      </c>
      <c r="B2040" s="6" t="s">
        <v>10</v>
      </c>
      <c r="C2040" s="10" t="s">
        <v>4082</v>
      </c>
      <c r="D2040" s="11" t="s">
        <v>10</v>
      </c>
      <c r="E2040" s="4" t="str">
        <f t="shared" si="1"/>
        <v>agree</v>
      </c>
      <c r="J2040" s="8" t="b">
        <f t="shared" si="2"/>
        <v>0</v>
      </c>
    </row>
    <row r="2041" ht="15.75" customHeight="1">
      <c r="A2041" s="11" t="s">
        <v>4083</v>
      </c>
      <c r="B2041" s="6" t="s">
        <v>12</v>
      </c>
      <c r="C2041" s="10" t="s">
        <v>4084</v>
      </c>
      <c r="D2041" s="11" t="s">
        <v>12</v>
      </c>
      <c r="E2041" s="4" t="str">
        <f t="shared" si="1"/>
        <v>agree</v>
      </c>
      <c r="J2041" s="8" t="b">
        <f t="shared" si="2"/>
        <v>0</v>
      </c>
    </row>
    <row r="2042" ht="15.75" customHeight="1">
      <c r="A2042" s="11" t="s">
        <v>4085</v>
      </c>
      <c r="B2042" s="6" t="s">
        <v>10</v>
      </c>
      <c r="C2042" s="10" t="s">
        <v>4086</v>
      </c>
      <c r="D2042" s="11" t="s">
        <v>10</v>
      </c>
      <c r="E2042" s="4" t="str">
        <f t="shared" si="1"/>
        <v>agree</v>
      </c>
      <c r="J2042" s="8" t="b">
        <f t="shared" si="2"/>
        <v>0</v>
      </c>
    </row>
    <row r="2043" ht="15.75" customHeight="1">
      <c r="A2043" s="11" t="s">
        <v>4087</v>
      </c>
      <c r="B2043" s="6" t="s">
        <v>10</v>
      </c>
      <c r="C2043" s="10" t="s">
        <v>4088</v>
      </c>
      <c r="D2043" s="11" t="s">
        <v>10</v>
      </c>
      <c r="E2043" s="4" t="str">
        <f t="shared" si="1"/>
        <v>agree</v>
      </c>
      <c r="J2043" s="8" t="b">
        <f t="shared" si="2"/>
        <v>0</v>
      </c>
    </row>
    <row r="2044" ht="15.75" customHeight="1">
      <c r="A2044" s="11" t="s">
        <v>4089</v>
      </c>
      <c r="B2044" s="6" t="s">
        <v>10</v>
      </c>
      <c r="C2044" s="10" t="s">
        <v>4090</v>
      </c>
      <c r="D2044" s="6" t="s">
        <v>17</v>
      </c>
      <c r="E2044" s="4" t="str">
        <f t="shared" si="1"/>
        <v>disagree</v>
      </c>
      <c r="F2044" s="4" t="b">
        <f>if(or(and(B2044="Neutrale",D2044="A Favore"),and(B2044="A Favore",D2044="Neutrale")),"neutrale-favore")</f>
        <v>0</v>
      </c>
      <c r="G2044" s="8" t="str">
        <f>if(or(and(B2044="Neutrale",D2044="Contro"),and(B2044="Contro",D2044="Neutrale")),"neutrale-contro")</f>
        <v>neutrale-contro</v>
      </c>
      <c r="H2044" s="8" t="b">
        <f>if(or(and(B2044="Contro",D2044="A Favore"),and(B2044="A Favore",D2044="Contro")),"contro-favore")</f>
        <v>0</v>
      </c>
      <c r="J2044" s="8" t="b">
        <f t="shared" si="2"/>
        <v>0</v>
      </c>
    </row>
    <row r="2045" ht="15.75" customHeight="1">
      <c r="A2045" s="11" t="s">
        <v>4091</v>
      </c>
      <c r="B2045" s="6" t="s">
        <v>215</v>
      </c>
      <c r="C2045" s="10" t="s">
        <v>4092</v>
      </c>
      <c r="D2045" s="11" t="s">
        <v>215</v>
      </c>
      <c r="E2045" s="4" t="str">
        <f t="shared" si="1"/>
        <v>agree</v>
      </c>
      <c r="J2045" s="8" t="b">
        <f t="shared" si="2"/>
        <v>0</v>
      </c>
    </row>
    <row r="2046" ht="15.75" customHeight="1">
      <c r="A2046" s="11" t="s">
        <v>4093</v>
      </c>
      <c r="B2046" s="6" t="s">
        <v>10</v>
      </c>
      <c r="C2046" s="10" t="s">
        <v>4094</v>
      </c>
      <c r="D2046" s="11" t="s">
        <v>10</v>
      </c>
      <c r="E2046" s="4" t="str">
        <f t="shared" si="1"/>
        <v>agree</v>
      </c>
      <c r="J2046" s="8" t="b">
        <f t="shared" si="2"/>
        <v>0</v>
      </c>
    </row>
    <row r="2047" ht="15.75" customHeight="1">
      <c r="A2047" s="11" t="s">
        <v>4095</v>
      </c>
      <c r="B2047" s="6" t="s">
        <v>12</v>
      </c>
      <c r="C2047" s="10" t="s">
        <v>4096</v>
      </c>
      <c r="D2047" s="11" t="s">
        <v>12</v>
      </c>
      <c r="E2047" s="4" t="str">
        <f t="shared" si="1"/>
        <v>agree</v>
      </c>
      <c r="J2047" s="8" t="b">
        <f t="shared" si="2"/>
        <v>0</v>
      </c>
    </row>
    <row r="2048" ht="15.75" customHeight="1">
      <c r="A2048" s="11" t="s">
        <v>4097</v>
      </c>
      <c r="B2048" s="6" t="s">
        <v>17</v>
      </c>
      <c r="C2048" s="10" t="s">
        <v>4098</v>
      </c>
      <c r="D2048" s="11" t="s">
        <v>17</v>
      </c>
      <c r="E2048" s="4" t="str">
        <f t="shared" si="1"/>
        <v>agree</v>
      </c>
      <c r="J2048" s="8" t="b">
        <f t="shared" si="2"/>
        <v>0</v>
      </c>
    </row>
    <row r="2049" ht="15.75" customHeight="1">
      <c r="A2049" s="11" t="s">
        <v>4099</v>
      </c>
      <c r="B2049" s="6" t="s">
        <v>10</v>
      </c>
      <c r="C2049" s="10" t="s">
        <v>4100</v>
      </c>
      <c r="D2049" s="11" t="s">
        <v>10</v>
      </c>
      <c r="E2049" s="4" t="str">
        <f t="shared" si="1"/>
        <v>agree</v>
      </c>
      <c r="J2049" s="8" t="b">
        <f t="shared" si="2"/>
        <v>0</v>
      </c>
    </row>
    <row r="2050" ht="15.75" customHeight="1">
      <c r="A2050" s="11" t="s">
        <v>4101</v>
      </c>
      <c r="B2050" s="6" t="s">
        <v>215</v>
      </c>
      <c r="C2050" s="10" t="s">
        <v>4102</v>
      </c>
      <c r="D2050" s="11" t="s">
        <v>215</v>
      </c>
      <c r="E2050" s="4" t="str">
        <f t="shared" si="1"/>
        <v>agree</v>
      </c>
      <c r="J2050" s="8" t="b">
        <f t="shared" si="2"/>
        <v>0</v>
      </c>
    </row>
    <row r="2051" ht="15.75" customHeight="1">
      <c r="A2051" s="11" t="s">
        <v>4103</v>
      </c>
      <c r="B2051" s="6" t="s">
        <v>12</v>
      </c>
      <c r="C2051" s="10" t="s">
        <v>4104</v>
      </c>
      <c r="D2051" s="11" t="s">
        <v>12</v>
      </c>
      <c r="E2051" s="4" t="str">
        <f t="shared" si="1"/>
        <v>agree</v>
      </c>
      <c r="J2051" s="8" t="b">
        <f t="shared" si="2"/>
        <v>0</v>
      </c>
    </row>
    <row r="2052" ht="15.75" customHeight="1">
      <c r="A2052" s="11" t="s">
        <v>4105</v>
      </c>
      <c r="B2052" s="6" t="s">
        <v>17</v>
      </c>
      <c r="C2052" s="10" t="s">
        <v>4106</v>
      </c>
      <c r="D2052" s="11" t="s">
        <v>17</v>
      </c>
      <c r="E2052" s="4" t="str">
        <f t="shared" si="1"/>
        <v>agree</v>
      </c>
      <c r="J2052" s="8" t="b">
        <f t="shared" si="2"/>
        <v>0</v>
      </c>
    </row>
    <row r="2053" ht="15.75" customHeight="1">
      <c r="A2053" s="11" t="s">
        <v>4107</v>
      </c>
      <c r="B2053" s="6" t="s">
        <v>10</v>
      </c>
      <c r="C2053" s="10" t="s">
        <v>4108</v>
      </c>
      <c r="D2053" s="11" t="s">
        <v>10</v>
      </c>
      <c r="E2053" s="4" t="str">
        <f t="shared" si="1"/>
        <v>agree</v>
      </c>
      <c r="J2053" s="8" t="b">
        <f t="shared" si="2"/>
        <v>0</v>
      </c>
    </row>
    <row r="2054" ht="15.75" customHeight="1">
      <c r="A2054" s="11" t="s">
        <v>4109</v>
      </c>
      <c r="B2054" s="6" t="s">
        <v>10</v>
      </c>
      <c r="C2054" s="10" t="s">
        <v>4110</v>
      </c>
      <c r="D2054" s="11" t="s">
        <v>10</v>
      </c>
      <c r="E2054" s="4" t="str">
        <f t="shared" si="1"/>
        <v>agree</v>
      </c>
      <c r="J2054" s="8" t="b">
        <f t="shared" si="2"/>
        <v>0</v>
      </c>
    </row>
    <row r="2055" ht="15.75" customHeight="1">
      <c r="A2055" s="11" t="s">
        <v>4111</v>
      </c>
      <c r="B2055" s="6" t="s">
        <v>12</v>
      </c>
      <c r="C2055" s="10" t="s">
        <v>4112</v>
      </c>
      <c r="D2055" s="11" t="s">
        <v>12</v>
      </c>
      <c r="E2055" s="4" t="str">
        <f t="shared" si="1"/>
        <v>agree</v>
      </c>
      <c r="J2055" s="8" t="b">
        <f t="shared" si="2"/>
        <v>0</v>
      </c>
    </row>
    <row r="2056" ht="15.75" customHeight="1">
      <c r="A2056" s="11" t="s">
        <v>4113</v>
      </c>
      <c r="B2056" s="6" t="s">
        <v>10</v>
      </c>
      <c r="C2056" s="10" t="s">
        <v>4114</v>
      </c>
      <c r="D2056" s="11" t="s">
        <v>10</v>
      </c>
      <c r="E2056" s="4" t="str">
        <f t="shared" si="1"/>
        <v>agree</v>
      </c>
      <c r="J2056" s="8" t="b">
        <f t="shared" si="2"/>
        <v>0</v>
      </c>
    </row>
    <row r="2057" ht="15.75" customHeight="1">
      <c r="A2057" s="11" t="s">
        <v>4115</v>
      </c>
      <c r="B2057" s="6" t="s">
        <v>12</v>
      </c>
      <c r="C2057" s="10" t="s">
        <v>4116</v>
      </c>
      <c r="D2057" s="11" t="s">
        <v>12</v>
      </c>
      <c r="E2057" s="4" t="str">
        <f t="shared" si="1"/>
        <v>agree</v>
      </c>
      <c r="J2057" s="8" t="b">
        <f t="shared" si="2"/>
        <v>0</v>
      </c>
    </row>
    <row r="2058" ht="15.75" customHeight="1">
      <c r="A2058" s="11" t="s">
        <v>4117</v>
      </c>
      <c r="B2058" s="6" t="s">
        <v>10</v>
      </c>
      <c r="C2058" s="10" t="s">
        <v>4118</v>
      </c>
      <c r="D2058" s="11" t="s">
        <v>10</v>
      </c>
      <c r="E2058" s="4" t="str">
        <f t="shared" si="1"/>
        <v>agree</v>
      </c>
      <c r="J2058" s="8" t="b">
        <f t="shared" si="2"/>
        <v>0</v>
      </c>
    </row>
    <row r="2059" ht="15.75" customHeight="1">
      <c r="A2059" s="11" t="s">
        <v>4119</v>
      </c>
      <c r="B2059" s="6" t="s">
        <v>12</v>
      </c>
      <c r="C2059" s="10" t="s">
        <v>4120</v>
      </c>
      <c r="D2059" s="11" t="s">
        <v>12</v>
      </c>
      <c r="E2059" s="4" t="str">
        <f t="shared" si="1"/>
        <v>agree</v>
      </c>
      <c r="J2059" s="8" t="b">
        <f t="shared" si="2"/>
        <v>0</v>
      </c>
    </row>
    <row r="2060" ht="15.75" customHeight="1">
      <c r="A2060" s="11" t="s">
        <v>4121</v>
      </c>
      <c r="B2060" s="6" t="s">
        <v>10</v>
      </c>
      <c r="C2060" s="10" t="s">
        <v>4122</v>
      </c>
      <c r="D2060" s="11" t="s">
        <v>10</v>
      </c>
      <c r="E2060" s="4" t="str">
        <f t="shared" si="1"/>
        <v>agree</v>
      </c>
      <c r="J2060" s="8" t="b">
        <f t="shared" si="2"/>
        <v>0</v>
      </c>
    </row>
    <row r="2061" ht="15.75" customHeight="1">
      <c r="A2061" s="11" t="s">
        <v>4123</v>
      </c>
      <c r="B2061" s="6" t="s">
        <v>10</v>
      </c>
      <c r="C2061" s="10" t="s">
        <v>4124</v>
      </c>
      <c r="D2061" s="11" t="s">
        <v>10</v>
      </c>
      <c r="E2061" s="4" t="str">
        <f t="shared" si="1"/>
        <v>agree</v>
      </c>
      <c r="J2061" s="8" t="b">
        <f t="shared" si="2"/>
        <v>0</v>
      </c>
    </row>
    <row r="2062" ht="15.75" customHeight="1">
      <c r="A2062" s="11" t="s">
        <v>4125</v>
      </c>
      <c r="B2062" s="6" t="s">
        <v>10</v>
      </c>
      <c r="C2062" s="10" t="s">
        <v>4126</v>
      </c>
      <c r="D2062" s="11" t="s">
        <v>10</v>
      </c>
      <c r="E2062" s="4" t="str">
        <f t="shared" si="1"/>
        <v>agree</v>
      </c>
      <c r="J2062" s="8" t="b">
        <f t="shared" si="2"/>
        <v>0</v>
      </c>
    </row>
    <row r="2063" ht="15.75" customHeight="1">
      <c r="A2063" s="11" t="s">
        <v>4127</v>
      </c>
      <c r="B2063" s="6" t="s">
        <v>10</v>
      </c>
      <c r="C2063" s="10" t="s">
        <v>4128</v>
      </c>
      <c r="D2063" s="11" t="s">
        <v>10</v>
      </c>
      <c r="E2063" s="4" t="str">
        <f t="shared" si="1"/>
        <v>agree</v>
      </c>
      <c r="J2063" s="8" t="b">
        <f t="shared" si="2"/>
        <v>0</v>
      </c>
    </row>
    <row r="2064" ht="15.75" customHeight="1">
      <c r="A2064" s="11" t="s">
        <v>4129</v>
      </c>
      <c r="B2064" s="6" t="s">
        <v>10</v>
      </c>
      <c r="C2064" s="10" t="s">
        <v>4130</v>
      </c>
      <c r="D2064" s="11" t="s">
        <v>10</v>
      </c>
      <c r="E2064" s="4" t="str">
        <f t="shared" si="1"/>
        <v>agree</v>
      </c>
      <c r="J2064" s="8" t="b">
        <f t="shared" si="2"/>
        <v>0</v>
      </c>
    </row>
    <row r="2065" ht="15.75" customHeight="1">
      <c r="A2065" s="11" t="s">
        <v>4131</v>
      </c>
      <c r="B2065" s="6" t="s">
        <v>10</v>
      </c>
      <c r="C2065" s="10" t="s">
        <v>4132</v>
      </c>
      <c r="D2065" s="11" t="s">
        <v>10</v>
      </c>
      <c r="E2065" s="4" t="str">
        <f t="shared" si="1"/>
        <v>agree</v>
      </c>
      <c r="J2065" s="8" t="b">
        <f t="shared" si="2"/>
        <v>0</v>
      </c>
    </row>
    <row r="2066" ht="15.75" customHeight="1">
      <c r="A2066" s="11" t="s">
        <v>4133</v>
      </c>
      <c r="B2066" s="6" t="s">
        <v>12</v>
      </c>
      <c r="C2066" s="10" t="s">
        <v>4134</v>
      </c>
      <c r="D2066" s="11" t="s">
        <v>12</v>
      </c>
      <c r="E2066" s="4" t="str">
        <f t="shared" si="1"/>
        <v>agree</v>
      </c>
      <c r="J2066" s="8" t="b">
        <f t="shared" si="2"/>
        <v>0</v>
      </c>
    </row>
    <row r="2067" ht="15.75" customHeight="1">
      <c r="A2067" s="11" t="s">
        <v>4135</v>
      </c>
      <c r="B2067" s="6" t="s">
        <v>10</v>
      </c>
      <c r="C2067" s="10" t="s">
        <v>4136</v>
      </c>
      <c r="D2067" s="11" t="s">
        <v>10</v>
      </c>
      <c r="E2067" s="4" t="str">
        <f t="shared" si="1"/>
        <v>agree</v>
      </c>
      <c r="J2067" s="8" t="b">
        <f t="shared" si="2"/>
        <v>0</v>
      </c>
    </row>
    <row r="2068" ht="15.75" customHeight="1">
      <c r="A2068" s="11" t="s">
        <v>4137</v>
      </c>
      <c r="B2068" s="6" t="s">
        <v>10</v>
      </c>
      <c r="C2068" s="10" t="s">
        <v>4138</v>
      </c>
      <c r="D2068" s="11" t="s">
        <v>10</v>
      </c>
      <c r="E2068" s="4" t="str">
        <f t="shared" si="1"/>
        <v>agree</v>
      </c>
      <c r="J2068" s="8" t="b">
        <f t="shared" si="2"/>
        <v>0</v>
      </c>
    </row>
    <row r="2069" ht="15.75" customHeight="1">
      <c r="A2069" s="11" t="s">
        <v>4139</v>
      </c>
      <c r="B2069" s="6" t="s">
        <v>10</v>
      </c>
      <c r="C2069" s="10" t="s">
        <v>4140</v>
      </c>
      <c r="D2069" s="11" t="s">
        <v>10</v>
      </c>
      <c r="E2069" s="4" t="str">
        <f t="shared" si="1"/>
        <v>agree</v>
      </c>
      <c r="J2069" s="8" t="b">
        <f t="shared" si="2"/>
        <v>0</v>
      </c>
    </row>
    <row r="2070" ht="15.75" customHeight="1">
      <c r="A2070" s="11" t="s">
        <v>4141</v>
      </c>
      <c r="B2070" s="6" t="s">
        <v>10</v>
      </c>
      <c r="C2070" s="10" t="s">
        <v>4142</v>
      </c>
      <c r="D2070" s="11" t="s">
        <v>10</v>
      </c>
      <c r="E2070" s="4" t="str">
        <f t="shared" si="1"/>
        <v>agree</v>
      </c>
      <c r="J2070" s="8" t="b">
        <f t="shared" si="2"/>
        <v>0</v>
      </c>
    </row>
    <row r="2071" ht="15.75" customHeight="1">
      <c r="A2071" s="11" t="s">
        <v>4143</v>
      </c>
      <c r="B2071" s="6" t="s">
        <v>10</v>
      </c>
      <c r="C2071" s="10" t="s">
        <v>4144</v>
      </c>
      <c r="D2071" s="11" t="s">
        <v>10</v>
      </c>
      <c r="E2071" s="4" t="str">
        <f t="shared" si="1"/>
        <v>agree</v>
      </c>
      <c r="J2071" s="8" t="b">
        <f t="shared" si="2"/>
        <v>0</v>
      </c>
    </row>
    <row r="2072" ht="15.75" customHeight="1">
      <c r="A2072" s="11" t="s">
        <v>4145</v>
      </c>
      <c r="B2072" s="6" t="s">
        <v>10</v>
      </c>
      <c r="C2072" s="10" t="s">
        <v>4146</v>
      </c>
      <c r="D2072" s="11" t="s">
        <v>10</v>
      </c>
      <c r="E2072" s="4" t="str">
        <f t="shared" si="1"/>
        <v>agree</v>
      </c>
      <c r="J2072" s="8" t="b">
        <f t="shared" si="2"/>
        <v>0</v>
      </c>
    </row>
    <row r="2073" ht="15.75" customHeight="1">
      <c r="A2073" s="11" t="s">
        <v>4147</v>
      </c>
      <c r="B2073" s="6" t="s">
        <v>10</v>
      </c>
      <c r="C2073" s="10" t="s">
        <v>4148</v>
      </c>
      <c r="D2073" s="11" t="s">
        <v>10</v>
      </c>
      <c r="E2073" s="4" t="str">
        <f t="shared" si="1"/>
        <v>agree</v>
      </c>
      <c r="J2073" s="8" t="b">
        <f t="shared" si="2"/>
        <v>0</v>
      </c>
    </row>
    <row r="2074" ht="15.75" customHeight="1">
      <c r="A2074" s="11" t="s">
        <v>4149</v>
      </c>
      <c r="B2074" s="6" t="s">
        <v>10</v>
      </c>
      <c r="C2074" s="10" t="s">
        <v>4150</v>
      </c>
      <c r="D2074" s="6" t="s">
        <v>17</v>
      </c>
      <c r="E2074" s="4" t="str">
        <f t="shared" si="1"/>
        <v>disagree</v>
      </c>
      <c r="F2074" s="4" t="b">
        <f>if(or(and(B2074="Neutrale",D2074="A Favore"),and(B2074="A Favore",D2074="Neutrale")),"neutrale-favore")</f>
        <v>0</v>
      </c>
      <c r="G2074" s="8" t="str">
        <f>if(or(and(B2074="Neutrale",D2074="Contro"),and(B2074="Contro",D2074="Neutrale")),"neutrale-contro")</f>
        <v>neutrale-contro</v>
      </c>
      <c r="H2074" s="8" t="b">
        <f>if(or(and(B2074="Contro",D2074="A Favore"),and(B2074="A Favore",D2074="Contro")),"contro-favore")</f>
        <v>0</v>
      </c>
      <c r="J2074" s="8" t="b">
        <f t="shared" si="2"/>
        <v>0</v>
      </c>
    </row>
    <row r="2075" ht="15.75" customHeight="1">
      <c r="A2075" s="11" t="s">
        <v>4151</v>
      </c>
      <c r="B2075" s="6" t="s">
        <v>10</v>
      </c>
      <c r="C2075" s="10" t="s">
        <v>4152</v>
      </c>
      <c r="D2075" s="11" t="s">
        <v>10</v>
      </c>
      <c r="E2075" s="4" t="str">
        <f t="shared" si="1"/>
        <v>agree</v>
      </c>
      <c r="J2075" s="8" t="b">
        <f t="shared" si="2"/>
        <v>0</v>
      </c>
    </row>
    <row r="2076" ht="15.75" customHeight="1">
      <c r="A2076" s="11" t="s">
        <v>4153</v>
      </c>
      <c r="B2076" s="6" t="s">
        <v>10</v>
      </c>
      <c r="C2076" s="10" t="s">
        <v>4154</v>
      </c>
      <c r="D2076" s="11" t="s">
        <v>10</v>
      </c>
      <c r="E2076" s="4" t="str">
        <f t="shared" si="1"/>
        <v>agree</v>
      </c>
      <c r="J2076" s="8" t="b">
        <f t="shared" si="2"/>
        <v>0</v>
      </c>
    </row>
    <row r="2077" ht="15.75" customHeight="1">
      <c r="A2077" s="11" t="s">
        <v>4155</v>
      </c>
      <c r="B2077" s="6" t="s">
        <v>12</v>
      </c>
      <c r="C2077" s="10" t="s">
        <v>4156</v>
      </c>
      <c r="D2077" s="11" t="s">
        <v>12</v>
      </c>
      <c r="E2077" s="4" t="str">
        <f t="shared" si="1"/>
        <v>agree</v>
      </c>
      <c r="J2077" s="8" t="b">
        <f t="shared" si="2"/>
        <v>0</v>
      </c>
    </row>
    <row r="2078" ht="15.75" customHeight="1">
      <c r="A2078" s="11" t="s">
        <v>4157</v>
      </c>
      <c r="B2078" s="6" t="s">
        <v>10</v>
      </c>
      <c r="C2078" s="10" t="s">
        <v>4158</v>
      </c>
      <c r="D2078" s="11" t="s">
        <v>10</v>
      </c>
      <c r="E2078" s="4" t="str">
        <f t="shared" si="1"/>
        <v>agree</v>
      </c>
      <c r="J2078" s="8" t="b">
        <f t="shared" si="2"/>
        <v>0</v>
      </c>
    </row>
    <row r="2079" ht="15.75" customHeight="1">
      <c r="A2079" s="11" t="s">
        <v>4159</v>
      </c>
      <c r="B2079" s="6" t="s">
        <v>10</v>
      </c>
      <c r="C2079" s="10" t="s">
        <v>4160</v>
      </c>
      <c r="D2079" s="11" t="s">
        <v>10</v>
      </c>
      <c r="E2079" s="4" t="str">
        <f t="shared" si="1"/>
        <v>agree</v>
      </c>
      <c r="J2079" s="8" t="b">
        <f t="shared" si="2"/>
        <v>0</v>
      </c>
    </row>
    <row r="2080" ht="15.75" customHeight="1">
      <c r="A2080" s="11" t="s">
        <v>4161</v>
      </c>
      <c r="B2080" s="6" t="s">
        <v>10</v>
      </c>
      <c r="C2080" s="10" t="s">
        <v>4162</v>
      </c>
      <c r="D2080" s="11" t="s">
        <v>10</v>
      </c>
      <c r="E2080" s="4" t="str">
        <f t="shared" si="1"/>
        <v>agree</v>
      </c>
      <c r="J2080" s="8" t="b">
        <f t="shared" si="2"/>
        <v>0</v>
      </c>
    </row>
    <row r="2081" ht="15.75" customHeight="1">
      <c r="A2081" s="11" t="s">
        <v>4163</v>
      </c>
      <c r="B2081" s="6" t="s">
        <v>10</v>
      </c>
      <c r="C2081" s="10" t="s">
        <v>4164</v>
      </c>
      <c r="D2081" s="11" t="s">
        <v>10</v>
      </c>
      <c r="E2081" s="4" t="str">
        <f t="shared" si="1"/>
        <v>agree</v>
      </c>
      <c r="J2081" s="8" t="b">
        <f t="shared" si="2"/>
        <v>0</v>
      </c>
    </row>
    <row r="2082" ht="15.75" customHeight="1">
      <c r="A2082" s="11" t="s">
        <v>4165</v>
      </c>
      <c r="B2082" s="6" t="s">
        <v>10</v>
      </c>
      <c r="C2082" s="10" t="s">
        <v>4166</v>
      </c>
      <c r="D2082" s="11" t="s">
        <v>10</v>
      </c>
      <c r="E2082" s="4" t="str">
        <f t="shared" si="1"/>
        <v>agree</v>
      </c>
      <c r="J2082" s="8" t="b">
        <f t="shared" si="2"/>
        <v>0</v>
      </c>
    </row>
    <row r="2083" ht="15.75" customHeight="1">
      <c r="A2083" s="11" t="s">
        <v>4167</v>
      </c>
      <c r="B2083" s="6" t="s">
        <v>10</v>
      </c>
      <c r="C2083" s="10" t="s">
        <v>4168</v>
      </c>
      <c r="D2083" s="6" t="s">
        <v>17</v>
      </c>
      <c r="E2083" s="4" t="str">
        <f t="shared" si="1"/>
        <v>disagree</v>
      </c>
      <c r="F2083" s="4" t="b">
        <f>if(or(and(B2083="Neutrale",D2083="A Favore"),and(B2083="A Favore",D2083="Neutrale")),"neutrale-favore")</f>
        <v>0</v>
      </c>
      <c r="G2083" s="8" t="str">
        <f>if(or(and(B2083="Neutrale",D2083="Contro"),and(B2083="Contro",D2083="Neutrale")),"neutrale-contro")</f>
        <v>neutrale-contro</v>
      </c>
      <c r="H2083" s="8" t="b">
        <f>if(or(and(B2083="Contro",D2083="A Favore"),and(B2083="A Favore",D2083="Contro")),"contro-favore")</f>
        <v>0</v>
      </c>
      <c r="J2083" s="8" t="b">
        <f t="shared" si="2"/>
        <v>0</v>
      </c>
    </row>
    <row r="2084" ht="15.75" customHeight="1">
      <c r="A2084" s="11" t="s">
        <v>4169</v>
      </c>
      <c r="B2084" s="6" t="s">
        <v>12</v>
      </c>
      <c r="C2084" s="10" t="s">
        <v>4170</v>
      </c>
      <c r="D2084" s="11" t="s">
        <v>12</v>
      </c>
      <c r="E2084" s="4" t="str">
        <f t="shared" si="1"/>
        <v>agree</v>
      </c>
      <c r="J2084" s="8" t="b">
        <f t="shared" si="2"/>
        <v>0</v>
      </c>
    </row>
    <row r="2085" ht="15.75" customHeight="1">
      <c r="A2085" s="11" t="s">
        <v>4171</v>
      </c>
      <c r="B2085" s="6" t="s">
        <v>10</v>
      </c>
      <c r="C2085" s="10" t="s">
        <v>4172</v>
      </c>
      <c r="D2085" s="6" t="s">
        <v>17</v>
      </c>
      <c r="E2085" s="4" t="str">
        <f t="shared" si="1"/>
        <v>disagree</v>
      </c>
      <c r="F2085" s="4" t="b">
        <f>if(or(and(B2085="Neutrale",D2085="A Favore"),and(B2085="A Favore",D2085="Neutrale")),"neutrale-favore")</f>
        <v>0</v>
      </c>
      <c r="G2085" s="8" t="str">
        <f>if(or(and(B2085="Neutrale",D2085="Contro"),and(B2085="Contro",D2085="Neutrale")),"neutrale-contro")</f>
        <v>neutrale-contro</v>
      </c>
      <c r="H2085" s="8" t="b">
        <f>if(or(and(B2085="Contro",D2085="A Favore"),and(B2085="A Favore",D2085="Contro")),"contro-favore")</f>
        <v>0</v>
      </c>
      <c r="J2085" s="8" t="b">
        <f t="shared" si="2"/>
        <v>0</v>
      </c>
    </row>
    <row r="2086" ht="15.75" customHeight="1">
      <c r="A2086" s="11" t="s">
        <v>4173</v>
      </c>
      <c r="B2086" s="6" t="s">
        <v>10</v>
      </c>
      <c r="C2086" s="10" t="s">
        <v>4174</v>
      </c>
      <c r="D2086" s="11" t="s">
        <v>10</v>
      </c>
      <c r="E2086" s="4" t="str">
        <f t="shared" si="1"/>
        <v>agree</v>
      </c>
      <c r="J2086" s="8" t="b">
        <f t="shared" si="2"/>
        <v>0</v>
      </c>
    </row>
    <row r="2087" ht="15.75" customHeight="1">
      <c r="A2087" s="11" t="s">
        <v>4175</v>
      </c>
      <c r="B2087" s="6" t="s">
        <v>10</v>
      </c>
      <c r="C2087" s="10" t="s">
        <v>4176</v>
      </c>
      <c r="D2087" s="11" t="s">
        <v>10</v>
      </c>
      <c r="E2087" s="4" t="str">
        <f t="shared" si="1"/>
        <v>agree</v>
      </c>
      <c r="J2087" s="8" t="b">
        <f t="shared" si="2"/>
        <v>0</v>
      </c>
    </row>
    <row r="2088" ht="15.75" customHeight="1">
      <c r="A2088" s="11" t="s">
        <v>4177</v>
      </c>
      <c r="B2088" s="6" t="s">
        <v>10</v>
      </c>
      <c r="C2088" s="10" t="s">
        <v>4178</v>
      </c>
      <c r="D2088" s="11" t="s">
        <v>10</v>
      </c>
      <c r="E2088" s="4" t="str">
        <f t="shared" si="1"/>
        <v>agree</v>
      </c>
      <c r="J2088" s="8" t="b">
        <f t="shared" si="2"/>
        <v>0</v>
      </c>
    </row>
    <row r="2089" ht="15.75" customHeight="1">
      <c r="A2089" s="11" t="s">
        <v>4179</v>
      </c>
      <c r="B2089" s="6" t="s">
        <v>10</v>
      </c>
      <c r="C2089" s="10" t="s">
        <v>4180</v>
      </c>
      <c r="D2089" s="11" t="s">
        <v>10</v>
      </c>
      <c r="E2089" s="4" t="str">
        <f t="shared" si="1"/>
        <v>agree</v>
      </c>
      <c r="J2089" s="8" t="b">
        <f t="shared" si="2"/>
        <v>0</v>
      </c>
    </row>
    <row r="2090" ht="15.75" customHeight="1">
      <c r="A2090" s="11" t="s">
        <v>4181</v>
      </c>
      <c r="B2090" s="6" t="s">
        <v>10</v>
      </c>
      <c r="C2090" s="10" t="s">
        <v>4182</v>
      </c>
      <c r="D2090" s="11" t="s">
        <v>10</v>
      </c>
      <c r="E2090" s="4" t="str">
        <f t="shared" si="1"/>
        <v>agree</v>
      </c>
      <c r="J2090" s="8" t="b">
        <f t="shared" si="2"/>
        <v>0</v>
      </c>
    </row>
    <row r="2091" ht="15.75" customHeight="1">
      <c r="A2091" s="11" t="s">
        <v>4183</v>
      </c>
      <c r="B2091" s="6" t="s">
        <v>10</v>
      </c>
      <c r="C2091" s="10" t="s">
        <v>4182</v>
      </c>
      <c r="D2091" s="11" t="s">
        <v>10</v>
      </c>
      <c r="E2091" s="4" t="str">
        <f t="shared" si="1"/>
        <v>agree</v>
      </c>
      <c r="J2091" s="8" t="b">
        <f t="shared" si="2"/>
        <v>0</v>
      </c>
    </row>
    <row r="2092" ht="15.75" customHeight="1">
      <c r="A2092" s="11" t="s">
        <v>4184</v>
      </c>
      <c r="B2092" s="6" t="s">
        <v>10</v>
      </c>
      <c r="C2092" s="10" t="s">
        <v>4185</v>
      </c>
      <c r="D2092" s="11" t="s">
        <v>10</v>
      </c>
      <c r="E2092" s="4" t="str">
        <f t="shared" si="1"/>
        <v>agree</v>
      </c>
      <c r="J2092" s="8" t="b">
        <f t="shared" si="2"/>
        <v>0</v>
      </c>
    </row>
    <row r="2093" ht="15.75" customHeight="1">
      <c r="A2093" s="11" t="s">
        <v>4186</v>
      </c>
      <c r="B2093" s="6" t="s">
        <v>10</v>
      </c>
      <c r="C2093" s="10" t="s">
        <v>4187</v>
      </c>
      <c r="D2093" s="6" t="s">
        <v>17</v>
      </c>
      <c r="E2093" s="4" t="str">
        <f t="shared" si="1"/>
        <v>disagree</v>
      </c>
      <c r="F2093" s="4" t="b">
        <f>if(or(and(B2093="Neutrale",D2093="A Favore"),and(B2093="A Favore",D2093="Neutrale")),"neutrale-favore")</f>
        <v>0</v>
      </c>
      <c r="G2093" s="8" t="str">
        <f>if(or(and(B2093="Neutrale",D2093="Contro"),and(B2093="Contro",D2093="Neutrale")),"neutrale-contro")</f>
        <v>neutrale-contro</v>
      </c>
      <c r="H2093" s="8" t="b">
        <f>if(or(and(B2093="Contro",D2093="A Favore"),and(B2093="A Favore",D2093="Contro")),"contro-favore")</f>
        <v>0</v>
      </c>
      <c r="J2093" s="8" t="b">
        <f t="shared" si="2"/>
        <v>0</v>
      </c>
    </row>
    <row r="2094" ht="15.75" customHeight="1">
      <c r="A2094" s="11" t="s">
        <v>4188</v>
      </c>
      <c r="B2094" s="6" t="s">
        <v>10</v>
      </c>
      <c r="C2094" s="10" t="s">
        <v>4189</v>
      </c>
      <c r="D2094" s="11" t="s">
        <v>10</v>
      </c>
      <c r="E2094" s="4" t="str">
        <f t="shared" si="1"/>
        <v>agree</v>
      </c>
      <c r="J2094" s="8" t="b">
        <f t="shared" si="2"/>
        <v>0</v>
      </c>
    </row>
    <row r="2095" ht="15.75" customHeight="1">
      <c r="A2095" s="11" t="s">
        <v>4190</v>
      </c>
      <c r="B2095" s="6" t="s">
        <v>12</v>
      </c>
      <c r="C2095" s="10" t="s">
        <v>4191</v>
      </c>
      <c r="D2095" s="6" t="s">
        <v>17</v>
      </c>
      <c r="E2095" s="4" t="str">
        <f t="shared" si="1"/>
        <v>disagree</v>
      </c>
      <c r="F2095" s="4" t="b">
        <f>if(or(and(B2095="Neutrale",D2095="A Favore"),and(B2095="A Favore",D2095="Neutrale")),"neutrale-favore")</f>
        <v>0</v>
      </c>
      <c r="G2095" s="8" t="b">
        <f>if(or(and(B2095="Neutrale",D2095="Contro"),and(B2095="Contro",D2095="Neutrale")),"neutrale-contro")</f>
        <v>0</v>
      </c>
      <c r="H2095" s="8" t="str">
        <f>if(or(and(B2095="Contro",D2095="A Favore"),and(B2095="A Favore",D2095="Contro")),"contro-favore")</f>
        <v>contro-favore</v>
      </c>
      <c r="I2095" s="4" t="s">
        <v>12</v>
      </c>
      <c r="J2095" s="8" t="str">
        <f t="shared" si="2"/>
        <v>risolto</v>
      </c>
    </row>
    <row r="2096" ht="15.75" customHeight="1">
      <c r="A2096" s="11" t="s">
        <v>4192</v>
      </c>
      <c r="B2096" s="6" t="s">
        <v>10</v>
      </c>
      <c r="C2096" s="10" t="s">
        <v>4193</v>
      </c>
      <c r="D2096" s="11" t="s">
        <v>10</v>
      </c>
      <c r="E2096" s="4" t="str">
        <f t="shared" si="1"/>
        <v>agree</v>
      </c>
      <c r="J2096" s="8" t="b">
        <f t="shared" si="2"/>
        <v>0</v>
      </c>
    </row>
    <row r="2097" ht="15.75" customHeight="1">
      <c r="A2097" s="11" t="s">
        <v>4194</v>
      </c>
      <c r="B2097" s="6" t="s">
        <v>10</v>
      </c>
      <c r="C2097" s="10" t="s">
        <v>4195</v>
      </c>
      <c r="D2097" s="11" t="s">
        <v>10</v>
      </c>
      <c r="E2097" s="4" t="str">
        <f t="shared" si="1"/>
        <v>agree</v>
      </c>
      <c r="J2097" s="8" t="b">
        <f t="shared" si="2"/>
        <v>0</v>
      </c>
    </row>
    <row r="2098" ht="15.75" customHeight="1">
      <c r="A2098" s="11" t="s">
        <v>4196</v>
      </c>
      <c r="B2098" s="6" t="s">
        <v>215</v>
      </c>
      <c r="C2098" s="10" t="s">
        <v>4197</v>
      </c>
      <c r="D2098" s="11" t="s">
        <v>215</v>
      </c>
      <c r="E2098" s="4" t="str">
        <f t="shared" si="1"/>
        <v>agree</v>
      </c>
      <c r="J2098" s="8" t="b">
        <f t="shared" si="2"/>
        <v>0</v>
      </c>
    </row>
    <row r="2099" ht="15.75" customHeight="1">
      <c r="A2099" s="11" t="s">
        <v>4198</v>
      </c>
      <c r="B2099" s="6" t="s">
        <v>10</v>
      </c>
      <c r="C2099" s="10" t="s">
        <v>4199</v>
      </c>
      <c r="D2099" s="11" t="s">
        <v>10</v>
      </c>
      <c r="E2099" s="4" t="str">
        <f t="shared" si="1"/>
        <v>agree</v>
      </c>
      <c r="J2099" s="8" t="b">
        <f t="shared" si="2"/>
        <v>0</v>
      </c>
    </row>
    <row r="2100" ht="15.75" customHeight="1">
      <c r="A2100" s="11" t="s">
        <v>4200</v>
      </c>
      <c r="B2100" s="6" t="s">
        <v>10</v>
      </c>
      <c r="C2100" s="10" t="s">
        <v>4201</v>
      </c>
      <c r="D2100" s="11" t="s">
        <v>10</v>
      </c>
      <c r="E2100" s="4" t="str">
        <f t="shared" si="1"/>
        <v>agree</v>
      </c>
      <c r="J2100" s="8" t="b">
        <f t="shared" si="2"/>
        <v>0</v>
      </c>
    </row>
    <row r="2101" ht="15.75" customHeight="1">
      <c r="A2101" s="11" t="s">
        <v>4202</v>
      </c>
      <c r="B2101" s="6" t="s">
        <v>12</v>
      </c>
      <c r="C2101" s="10" t="s">
        <v>4203</v>
      </c>
      <c r="D2101" s="11" t="s">
        <v>12</v>
      </c>
      <c r="E2101" s="4" t="str">
        <f t="shared" si="1"/>
        <v>agree</v>
      </c>
      <c r="J2101" s="8" t="b">
        <f t="shared" si="2"/>
        <v>0</v>
      </c>
    </row>
    <row r="2102" ht="15.75" customHeight="1">
      <c r="A2102" s="11" t="s">
        <v>4204</v>
      </c>
      <c r="B2102" s="6" t="s">
        <v>10</v>
      </c>
      <c r="C2102" s="10" t="s">
        <v>4205</v>
      </c>
      <c r="D2102" s="11" t="s">
        <v>10</v>
      </c>
      <c r="E2102" s="4" t="str">
        <f t="shared" si="1"/>
        <v>agree</v>
      </c>
      <c r="J2102" s="8" t="b">
        <f t="shared" si="2"/>
        <v>0</v>
      </c>
    </row>
    <row r="2103" ht="15.75" customHeight="1">
      <c r="A2103" s="11" t="s">
        <v>4206</v>
      </c>
      <c r="B2103" s="6" t="s">
        <v>10</v>
      </c>
      <c r="C2103" s="10" t="s">
        <v>4207</v>
      </c>
      <c r="D2103" s="11" t="s">
        <v>10</v>
      </c>
      <c r="E2103" s="4" t="str">
        <f t="shared" si="1"/>
        <v>agree</v>
      </c>
      <c r="J2103" s="8" t="b">
        <f t="shared" si="2"/>
        <v>0</v>
      </c>
    </row>
    <row r="2104" ht="15.75" customHeight="1">
      <c r="A2104" s="11" t="s">
        <v>4208</v>
      </c>
      <c r="B2104" s="6" t="s">
        <v>10</v>
      </c>
      <c r="C2104" s="10" t="s">
        <v>4209</v>
      </c>
      <c r="D2104" s="11" t="s">
        <v>10</v>
      </c>
      <c r="E2104" s="4" t="str">
        <f t="shared" si="1"/>
        <v>agree</v>
      </c>
      <c r="J2104" s="8" t="b">
        <f t="shared" si="2"/>
        <v>0</v>
      </c>
    </row>
    <row r="2105" ht="15.75" customHeight="1">
      <c r="A2105" s="11" t="s">
        <v>4210</v>
      </c>
      <c r="B2105" s="6" t="s">
        <v>10</v>
      </c>
      <c r="C2105" s="10" t="s">
        <v>4211</v>
      </c>
      <c r="D2105" s="11" t="s">
        <v>10</v>
      </c>
      <c r="E2105" s="4" t="str">
        <f t="shared" si="1"/>
        <v>agree</v>
      </c>
      <c r="J2105" s="8" t="b">
        <f t="shared" si="2"/>
        <v>0</v>
      </c>
    </row>
    <row r="2106" ht="15.75" customHeight="1">
      <c r="A2106" s="11" t="s">
        <v>4212</v>
      </c>
      <c r="B2106" s="6" t="s">
        <v>10</v>
      </c>
      <c r="C2106" s="10" t="s">
        <v>4213</v>
      </c>
      <c r="D2106" s="11" t="s">
        <v>10</v>
      </c>
      <c r="E2106" s="4" t="str">
        <f t="shared" si="1"/>
        <v>agree</v>
      </c>
      <c r="J2106" s="8" t="b">
        <f t="shared" si="2"/>
        <v>0</v>
      </c>
    </row>
    <row r="2107" ht="15.75" customHeight="1">
      <c r="A2107" s="11" t="s">
        <v>4214</v>
      </c>
      <c r="B2107" s="6" t="s">
        <v>215</v>
      </c>
      <c r="C2107" s="10" t="s">
        <v>4215</v>
      </c>
      <c r="D2107" s="11" t="s">
        <v>215</v>
      </c>
      <c r="E2107" s="4" t="str">
        <f t="shared" si="1"/>
        <v>agree</v>
      </c>
      <c r="J2107" s="8" t="b">
        <f t="shared" si="2"/>
        <v>0</v>
      </c>
    </row>
    <row r="2108" ht="15.75" customHeight="1">
      <c r="A2108" s="11" t="s">
        <v>4216</v>
      </c>
      <c r="B2108" s="6" t="s">
        <v>10</v>
      </c>
      <c r="C2108" s="10" t="s">
        <v>4217</v>
      </c>
      <c r="D2108" s="11" t="s">
        <v>10</v>
      </c>
      <c r="E2108" s="4" t="str">
        <f t="shared" si="1"/>
        <v>agree</v>
      </c>
      <c r="J2108" s="8" t="b">
        <f t="shared" si="2"/>
        <v>0</v>
      </c>
    </row>
    <row r="2109" ht="15.75" customHeight="1">
      <c r="A2109" s="11" t="s">
        <v>4218</v>
      </c>
      <c r="B2109" s="6" t="s">
        <v>10</v>
      </c>
      <c r="C2109" s="10" t="s">
        <v>4219</v>
      </c>
      <c r="D2109" s="11" t="s">
        <v>10</v>
      </c>
      <c r="E2109" s="4" t="str">
        <f t="shared" si="1"/>
        <v>agree</v>
      </c>
      <c r="J2109" s="8" t="b">
        <f t="shared" si="2"/>
        <v>0</v>
      </c>
    </row>
    <row r="2110" ht="15.75" customHeight="1">
      <c r="A2110" s="11" t="s">
        <v>4220</v>
      </c>
      <c r="B2110" s="6" t="s">
        <v>10</v>
      </c>
      <c r="C2110" s="10" t="s">
        <v>4221</v>
      </c>
      <c r="D2110" s="11" t="s">
        <v>10</v>
      </c>
      <c r="E2110" s="4" t="str">
        <f t="shared" si="1"/>
        <v>agree</v>
      </c>
      <c r="J2110" s="8" t="b">
        <f t="shared" si="2"/>
        <v>0</v>
      </c>
    </row>
    <row r="2111" ht="15.75" customHeight="1">
      <c r="A2111" s="11" t="s">
        <v>4222</v>
      </c>
      <c r="B2111" s="6" t="s">
        <v>10</v>
      </c>
      <c r="C2111" s="10" t="s">
        <v>4223</v>
      </c>
      <c r="D2111" s="11" t="s">
        <v>10</v>
      </c>
      <c r="E2111" s="4" t="str">
        <f t="shared" si="1"/>
        <v>agree</v>
      </c>
      <c r="J2111" s="8" t="b">
        <f t="shared" si="2"/>
        <v>0</v>
      </c>
    </row>
    <row r="2112" ht="15.75" customHeight="1">
      <c r="A2112" s="11" t="s">
        <v>4224</v>
      </c>
      <c r="B2112" s="6" t="s">
        <v>10</v>
      </c>
      <c r="C2112" s="10" t="s">
        <v>4225</v>
      </c>
      <c r="D2112" s="11" t="s">
        <v>10</v>
      </c>
      <c r="E2112" s="4" t="str">
        <f t="shared" si="1"/>
        <v>agree</v>
      </c>
      <c r="J2112" s="8" t="b">
        <f t="shared" si="2"/>
        <v>0</v>
      </c>
    </row>
    <row r="2113" ht="15.75" customHeight="1">
      <c r="A2113" s="11" t="s">
        <v>4226</v>
      </c>
      <c r="B2113" s="6" t="s">
        <v>10</v>
      </c>
      <c r="C2113" s="10" t="s">
        <v>4227</v>
      </c>
      <c r="D2113" s="6" t="s">
        <v>17</v>
      </c>
      <c r="E2113" s="4" t="str">
        <f t="shared" si="1"/>
        <v>disagree</v>
      </c>
      <c r="F2113" s="4" t="b">
        <f>if(or(and(B2113="Neutrale",D2113="A Favore"),and(B2113="A Favore",D2113="Neutrale")),"neutrale-favore")</f>
        <v>0</v>
      </c>
      <c r="G2113" s="8" t="str">
        <f>if(or(and(B2113="Neutrale",D2113="Contro"),and(B2113="Contro",D2113="Neutrale")),"neutrale-contro")</f>
        <v>neutrale-contro</v>
      </c>
      <c r="H2113" s="8" t="b">
        <f>if(or(and(B2113="Contro",D2113="A Favore"),and(B2113="A Favore",D2113="Contro")),"contro-favore")</f>
        <v>0</v>
      </c>
      <c r="J2113" s="8" t="b">
        <f t="shared" si="2"/>
        <v>0</v>
      </c>
    </row>
    <row r="2114" ht="15.75" customHeight="1">
      <c r="A2114" s="11" t="s">
        <v>4228</v>
      </c>
      <c r="B2114" s="6" t="s">
        <v>10</v>
      </c>
      <c r="C2114" s="10" t="s">
        <v>4229</v>
      </c>
      <c r="D2114" s="11" t="s">
        <v>10</v>
      </c>
      <c r="E2114" s="4" t="str">
        <f t="shared" si="1"/>
        <v>agree</v>
      </c>
      <c r="J2114" s="8" t="b">
        <f t="shared" si="2"/>
        <v>0</v>
      </c>
    </row>
    <row r="2115" ht="15.75" customHeight="1">
      <c r="A2115" s="11" t="s">
        <v>4230</v>
      </c>
      <c r="B2115" s="6" t="s">
        <v>10</v>
      </c>
      <c r="C2115" s="10" t="s">
        <v>4231</v>
      </c>
      <c r="D2115" s="11" t="s">
        <v>10</v>
      </c>
      <c r="E2115" s="4" t="str">
        <f t="shared" si="1"/>
        <v>agree</v>
      </c>
      <c r="J2115" s="8" t="b">
        <f t="shared" si="2"/>
        <v>0</v>
      </c>
    </row>
    <row r="2116" ht="15.75" customHeight="1">
      <c r="A2116" s="11" t="s">
        <v>4232</v>
      </c>
      <c r="B2116" s="6" t="s">
        <v>12</v>
      </c>
      <c r="C2116" s="10" t="s">
        <v>4233</v>
      </c>
      <c r="D2116" s="6" t="s">
        <v>10</v>
      </c>
      <c r="E2116" s="4" t="str">
        <f t="shared" si="1"/>
        <v>disagree</v>
      </c>
      <c r="F2116" s="4" t="str">
        <f>if(or(and(B2116="Neutrale",D2116="A Favore"),and(B2116="A Favore",D2116="Neutrale")),"neutrale-favore")</f>
        <v>neutrale-favore</v>
      </c>
      <c r="G2116" s="8" t="b">
        <f>if(or(and(B2116="Neutrale",D2116="Contro"),and(B2116="Contro",D2116="Neutrale")),"neutrale-contro")</f>
        <v>0</v>
      </c>
      <c r="H2116" s="8" t="b">
        <f>if(or(and(B2116="Contro",D2116="A Favore"),and(B2116="A Favore",D2116="Contro")),"contro-favore")</f>
        <v>0</v>
      </c>
      <c r="J2116" s="8" t="b">
        <f t="shared" si="2"/>
        <v>0</v>
      </c>
    </row>
    <row r="2117" ht="15.75" customHeight="1">
      <c r="A2117" s="11" t="s">
        <v>4234</v>
      </c>
      <c r="B2117" s="6" t="s">
        <v>10</v>
      </c>
      <c r="C2117" s="10" t="s">
        <v>4235</v>
      </c>
      <c r="D2117" s="11" t="s">
        <v>10</v>
      </c>
      <c r="E2117" s="4" t="str">
        <f t="shared" si="1"/>
        <v>agree</v>
      </c>
      <c r="J2117" s="8" t="b">
        <f t="shared" si="2"/>
        <v>0</v>
      </c>
    </row>
    <row r="2118" ht="15.75" customHeight="1">
      <c r="A2118" s="11" t="s">
        <v>4236</v>
      </c>
      <c r="B2118" s="6" t="s">
        <v>10</v>
      </c>
      <c r="C2118" s="10" t="s">
        <v>4237</v>
      </c>
      <c r="D2118" s="11" t="s">
        <v>10</v>
      </c>
      <c r="E2118" s="4" t="str">
        <f t="shared" si="1"/>
        <v>agree</v>
      </c>
      <c r="J2118" s="8" t="b">
        <f t="shared" si="2"/>
        <v>0</v>
      </c>
    </row>
    <row r="2119" ht="15.75" customHeight="1">
      <c r="A2119" s="11" t="s">
        <v>4238</v>
      </c>
      <c r="B2119" s="6" t="s">
        <v>10</v>
      </c>
      <c r="C2119" s="10" t="s">
        <v>4239</v>
      </c>
      <c r="D2119" s="11" t="s">
        <v>10</v>
      </c>
      <c r="E2119" s="4" t="str">
        <f t="shared" si="1"/>
        <v>agree</v>
      </c>
      <c r="J2119" s="8" t="b">
        <f t="shared" si="2"/>
        <v>0</v>
      </c>
    </row>
    <row r="2120" ht="15.75" customHeight="1">
      <c r="A2120" s="11" t="s">
        <v>4240</v>
      </c>
      <c r="B2120" s="6" t="s">
        <v>10</v>
      </c>
      <c r="C2120" s="10" t="s">
        <v>4241</v>
      </c>
      <c r="D2120" s="11" t="s">
        <v>10</v>
      </c>
      <c r="E2120" s="4" t="str">
        <f t="shared" si="1"/>
        <v>agree</v>
      </c>
      <c r="J2120" s="8" t="b">
        <f t="shared" si="2"/>
        <v>0</v>
      </c>
    </row>
    <row r="2121" ht="15.75" customHeight="1">
      <c r="A2121" s="11" t="s">
        <v>4242</v>
      </c>
      <c r="B2121" s="6" t="s">
        <v>10</v>
      </c>
      <c r="C2121" s="10" t="s">
        <v>4243</v>
      </c>
      <c r="D2121" s="11" t="s">
        <v>10</v>
      </c>
      <c r="E2121" s="4" t="str">
        <f t="shared" si="1"/>
        <v>agree</v>
      </c>
      <c r="J2121" s="8" t="b">
        <f t="shared" si="2"/>
        <v>0</v>
      </c>
    </row>
    <row r="2122" ht="15.75" customHeight="1">
      <c r="A2122" s="11" t="s">
        <v>4244</v>
      </c>
      <c r="B2122" s="6" t="s">
        <v>10</v>
      </c>
      <c r="C2122" s="10" t="s">
        <v>4245</v>
      </c>
      <c r="D2122" s="11" t="s">
        <v>10</v>
      </c>
      <c r="E2122" s="4" t="str">
        <f t="shared" si="1"/>
        <v>agree</v>
      </c>
      <c r="J2122" s="8" t="b">
        <f t="shared" si="2"/>
        <v>0</v>
      </c>
    </row>
    <row r="2123" ht="15.75" customHeight="1">
      <c r="A2123" s="11" t="s">
        <v>4246</v>
      </c>
      <c r="B2123" s="6" t="s">
        <v>10</v>
      </c>
      <c r="C2123" s="10" t="s">
        <v>4247</v>
      </c>
      <c r="D2123" s="11" t="s">
        <v>10</v>
      </c>
      <c r="E2123" s="4" t="str">
        <f t="shared" si="1"/>
        <v>agree</v>
      </c>
      <c r="J2123" s="8" t="b">
        <f t="shared" si="2"/>
        <v>0</v>
      </c>
    </row>
    <row r="2124" ht="15.75" customHeight="1">
      <c r="A2124" s="11" t="s">
        <v>4248</v>
      </c>
      <c r="B2124" s="6" t="s">
        <v>12</v>
      </c>
      <c r="C2124" s="10" t="s">
        <v>4249</v>
      </c>
      <c r="D2124" s="6" t="s">
        <v>10</v>
      </c>
      <c r="E2124" s="4" t="str">
        <f t="shared" si="1"/>
        <v>disagree</v>
      </c>
      <c r="F2124" s="4" t="str">
        <f>if(or(and(B2124="Neutrale",D2124="A Favore"),and(B2124="A Favore",D2124="Neutrale")),"neutrale-favore")</f>
        <v>neutrale-favore</v>
      </c>
      <c r="G2124" s="8" t="b">
        <f>if(or(and(B2124="Neutrale",D2124="Contro"),and(B2124="Contro",D2124="Neutrale")),"neutrale-contro")</f>
        <v>0</v>
      </c>
      <c r="H2124" s="8" t="b">
        <f>if(or(and(B2124="Contro",D2124="A Favore"),and(B2124="A Favore",D2124="Contro")),"contro-favore")</f>
        <v>0</v>
      </c>
      <c r="J2124" s="8" t="b">
        <f t="shared" si="2"/>
        <v>0</v>
      </c>
    </row>
    <row r="2125" ht="15.75" customHeight="1">
      <c r="A2125" s="11" t="s">
        <v>4250</v>
      </c>
      <c r="B2125" s="6" t="s">
        <v>215</v>
      </c>
      <c r="C2125" s="10" t="s">
        <v>4251</v>
      </c>
      <c r="D2125" s="11" t="s">
        <v>215</v>
      </c>
      <c r="E2125" s="4" t="str">
        <f t="shared" si="1"/>
        <v>agree</v>
      </c>
      <c r="J2125" s="8" t="b">
        <f t="shared" si="2"/>
        <v>0</v>
      </c>
    </row>
    <row r="2126" ht="15.75" customHeight="1">
      <c r="A2126" s="11" t="s">
        <v>4252</v>
      </c>
      <c r="B2126" s="6" t="s">
        <v>10</v>
      </c>
      <c r="C2126" s="10" t="s">
        <v>4253</v>
      </c>
      <c r="D2126" s="11" t="s">
        <v>10</v>
      </c>
      <c r="E2126" s="4" t="str">
        <f t="shared" si="1"/>
        <v>agree</v>
      </c>
      <c r="J2126" s="8" t="b">
        <f t="shared" si="2"/>
        <v>0</v>
      </c>
    </row>
    <row r="2127" ht="15.75" customHeight="1">
      <c r="A2127" s="11" t="s">
        <v>4254</v>
      </c>
      <c r="B2127" s="6" t="s">
        <v>10</v>
      </c>
      <c r="C2127" s="10" t="s">
        <v>4255</v>
      </c>
      <c r="D2127" s="11" t="s">
        <v>10</v>
      </c>
      <c r="E2127" s="4" t="str">
        <f t="shared" si="1"/>
        <v>agree</v>
      </c>
      <c r="J2127" s="8" t="b">
        <f t="shared" si="2"/>
        <v>0</v>
      </c>
    </row>
    <row r="2128" ht="15.75" customHeight="1">
      <c r="A2128" s="11" t="s">
        <v>4256</v>
      </c>
      <c r="B2128" s="6" t="s">
        <v>10</v>
      </c>
      <c r="C2128" s="10" t="s">
        <v>4257</v>
      </c>
      <c r="D2128" s="11" t="s">
        <v>10</v>
      </c>
      <c r="E2128" s="4" t="str">
        <f t="shared" si="1"/>
        <v>agree</v>
      </c>
      <c r="J2128" s="8" t="b">
        <f t="shared" si="2"/>
        <v>0</v>
      </c>
    </row>
    <row r="2129" ht="15.75" customHeight="1">
      <c r="A2129" s="11" t="s">
        <v>4258</v>
      </c>
      <c r="B2129" s="6" t="s">
        <v>12</v>
      </c>
      <c r="C2129" s="10" t="s">
        <v>4259</v>
      </c>
      <c r="D2129" s="11" t="s">
        <v>12</v>
      </c>
      <c r="E2129" s="4" t="str">
        <f t="shared" si="1"/>
        <v>agree</v>
      </c>
      <c r="J2129" s="8" t="b">
        <f t="shared" si="2"/>
        <v>0</v>
      </c>
    </row>
    <row r="2130" ht="15.75" customHeight="1">
      <c r="A2130" s="11" t="s">
        <v>4260</v>
      </c>
      <c r="B2130" s="6" t="s">
        <v>10</v>
      </c>
      <c r="C2130" s="10" t="s">
        <v>4261</v>
      </c>
      <c r="D2130" s="6" t="s">
        <v>17</v>
      </c>
      <c r="E2130" s="4" t="str">
        <f t="shared" si="1"/>
        <v>disagree</v>
      </c>
      <c r="F2130" s="4" t="b">
        <f>if(or(and(B2130="Neutrale",D2130="A Favore"),and(B2130="A Favore",D2130="Neutrale")),"neutrale-favore")</f>
        <v>0</v>
      </c>
      <c r="G2130" s="8" t="str">
        <f>if(or(and(B2130="Neutrale",D2130="Contro"),and(B2130="Contro",D2130="Neutrale")),"neutrale-contro")</f>
        <v>neutrale-contro</v>
      </c>
      <c r="H2130" s="8" t="b">
        <f>if(or(and(B2130="Contro",D2130="A Favore"),and(B2130="A Favore",D2130="Contro")),"contro-favore")</f>
        <v>0</v>
      </c>
      <c r="J2130" s="8" t="b">
        <f t="shared" si="2"/>
        <v>0</v>
      </c>
    </row>
    <row r="2131" ht="15.75" customHeight="1">
      <c r="A2131" s="11" t="s">
        <v>4262</v>
      </c>
      <c r="B2131" s="6" t="s">
        <v>10</v>
      </c>
      <c r="C2131" s="10" t="s">
        <v>4263</v>
      </c>
      <c r="D2131" s="11" t="s">
        <v>10</v>
      </c>
      <c r="E2131" s="4" t="str">
        <f t="shared" si="1"/>
        <v>agree</v>
      </c>
      <c r="J2131" s="8" t="b">
        <f t="shared" si="2"/>
        <v>0</v>
      </c>
    </row>
    <row r="2132" ht="15.75" customHeight="1">
      <c r="A2132" s="11" t="s">
        <v>4264</v>
      </c>
      <c r="B2132" s="6" t="s">
        <v>215</v>
      </c>
      <c r="C2132" s="10" t="s">
        <v>4265</v>
      </c>
      <c r="D2132" s="11" t="s">
        <v>215</v>
      </c>
      <c r="E2132" s="4" t="str">
        <f t="shared" si="1"/>
        <v>agree</v>
      </c>
      <c r="J2132" s="8" t="b">
        <f t="shared" si="2"/>
        <v>0</v>
      </c>
    </row>
    <row r="2133" ht="15.75" customHeight="1">
      <c r="A2133" s="11" t="s">
        <v>4266</v>
      </c>
      <c r="B2133" s="6" t="s">
        <v>10</v>
      </c>
      <c r="C2133" s="10" t="s">
        <v>4267</v>
      </c>
      <c r="D2133" s="11" t="s">
        <v>10</v>
      </c>
      <c r="E2133" s="4" t="str">
        <f t="shared" si="1"/>
        <v>agree</v>
      </c>
      <c r="J2133" s="8" t="b">
        <f t="shared" si="2"/>
        <v>0</v>
      </c>
    </row>
    <row r="2134" ht="15.75" customHeight="1">
      <c r="A2134" s="11" t="s">
        <v>4268</v>
      </c>
      <c r="B2134" s="6" t="s">
        <v>10</v>
      </c>
      <c r="C2134" s="10" t="s">
        <v>4269</v>
      </c>
      <c r="D2134" s="11" t="s">
        <v>10</v>
      </c>
      <c r="E2134" s="4" t="str">
        <f t="shared" si="1"/>
        <v>agree</v>
      </c>
      <c r="J2134" s="8" t="b">
        <f t="shared" si="2"/>
        <v>0</v>
      </c>
    </row>
    <row r="2135" ht="15.75" customHeight="1">
      <c r="A2135" s="11" t="s">
        <v>4270</v>
      </c>
      <c r="B2135" s="6" t="s">
        <v>10</v>
      </c>
      <c r="C2135" s="10" t="s">
        <v>4271</v>
      </c>
      <c r="D2135" s="11" t="s">
        <v>10</v>
      </c>
      <c r="E2135" s="4" t="str">
        <f t="shared" si="1"/>
        <v>agree</v>
      </c>
      <c r="J2135" s="8" t="b">
        <f t="shared" si="2"/>
        <v>0</v>
      </c>
    </row>
    <row r="2136" ht="15.75" customHeight="1">
      <c r="A2136" s="11" t="s">
        <v>4272</v>
      </c>
      <c r="B2136" s="6" t="s">
        <v>10</v>
      </c>
      <c r="C2136" s="10" t="s">
        <v>4273</v>
      </c>
      <c r="D2136" s="11" t="s">
        <v>10</v>
      </c>
      <c r="E2136" s="4" t="str">
        <f t="shared" si="1"/>
        <v>agree</v>
      </c>
      <c r="J2136" s="8" t="b">
        <f t="shared" si="2"/>
        <v>0</v>
      </c>
    </row>
    <row r="2137" ht="15.75" customHeight="1">
      <c r="A2137" s="11" t="s">
        <v>4274</v>
      </c>
      <c r="B2137" s="6" t="s">
        <v>12</v>
      </c>
      <c r="C2137" s="10" t="s">
        <v>4275</v>
      </c>
      <c r="D2137" s="11" t="s">
        <v>12</v>
      </c>
      <c r="E2137" s="4" t="str">
        <f t="shared" si="1"/>
        <v>agree</v>
      </c>
      <c r="J2137" s="8" t="b">
        <f t="shared" si="2"/>
        <v>0</v>
      </c>
    </row>
    <row r="2138" ht="15.75" customHeight="1">
      <c r="A2138" s="11" t="s">
        <v>4276</v>
      </c>
      <c r="B2138" s="6" t="s">
        <v>10</v>
      </c>
      <c r="C2138" s="10" t="s">
        <v>4277</v>
      </c>
      <c r="D2138" s="11" t="s">
        <v>10</v>
      </c>
      <c r="E2138" s="4" t="str">
        <f t="shared" si="1"/>
        <v>agree</v>
      </c>
      <c r="J2138" s="8" t="b">
        <f t="shared" si="2"/>
        <v>0</v>
      </c>
    </row>
    <row r="2139" ht="15.75" customHeight="1">
      <c r="A2139" s="11" t="s">
        <v>4278</v>
      </c>
      <c r="B2139" s="6" t="s">
        <v>10</v>
      </c>
      <c r="C2139" s="10" t="s">
        <v>4279</v>
      </c>
      <c r="D2139" s="11" t="s">
        <v>10</v>
      </c>
      <c r="E2139" s="4" t="str">
        <f t="shared" si="1"/>
        <v>agree</v>
      </c>
      <c r="J2139" s="8" t="b">
        <f t="shared" si="2"/>
        <v>0</v>
      </c>
    </row>
    <row r="2140" ht="15.75" customHeight="1">
      <c r="A2140" s="11" t="s">
        <v>4280</v>
      </c>
      <c r="B2140" s="6" t="s">
        <v>215</v>
      </c>
      <c r="C2140" s="10" t="s">
        <v>4281</v>
      </c>
      <c r="D2140" s="11" t="s">
        <v>215</v>
      </c>
      <c r="E2140" s="4" t="str">
        <f t="shared" si="1"/>
        <v>agree</v>
      </c>
      <c r="J2140" s="8" t="b">
        <f t="shared" si="2"/>
        <v>0</v>
      </c>
    </row>
    <row r="2141" ht="15.75" customHeight="1">
      <c r="A2141" s="11" t="s">
        <v>4282</v>
      </c>
      <c r="B2141" s="6" t="s">
        <v>10</v>
      </c>
      <c r="C2141" s="10" t="s">
        <v>4221</v>
      </c>
      <c r="D2141" s="11" t="s">
        <v>10</v>
      </c>
      <c r="E2141" s="4" t="str">
        <f t="shared" si="1"/>
        <v>agree</v>
      </c>
      <c r="J2141" s="8" t="b">
        <f t="shared" si="2"/>
        <v>0</v>
      </c>
    </row>
    <row r="2142" ht="15.75" customHeight="1">
      <c r="A2142" s="11" t="s">
        <v>4283</v>
      </c>
      <c r="B2142" s="6" t="s">
        <v>10</v>
      </c>
      <c r="C2142" s="10" t="s">
        <v>4284</v>
      </c>
      <c r="D2142" s="11" t="s">
        <v>10</v>
      </c>
      <c r="E2142" s="4" t="str">
        <f t="shared" si="1"/>
        <v>agree</v>
      </c>
      <c r="J2142" s="8" t="b">
        <f t="shared" si="2"/>
        <v>0</v>
      </c>
    </row>
    <row r="2143" ht="15.75" customHeight="1">
      <c r="A2143" s="11" t="s">
        <v>4285</v>
      </c>
      <c r="B2143" s="6" t="s">
        <v>215</v>
      </c>
      <c r="C2143" s="10" t="s">
        <v>4286</v>
      </c>
      <c r="D2143" s="11" t="s">
        <v>215</v>
      </c>
      <c r="E2143" s="4" t="str">
        <f t="shared" si="1"/>
        <v>agree</v>
      </c>
      <c r="J2143" s="8" t="b">
        <f t="shared" si="2"/>
        <v>0</v>
      </c>
    </row>
    <row r="2144" ht="15.75" customHeight="1">
      <c r="A2144" s="11" t="s">
        <v>4287</v>
      </c>
      <c r="B2144" s="6" t="s">
        <v>10</v>
      </c>
      <c r="C2144" s="10" t="s">
        <v>4288</v>
      </c>
      <c r="D2144" s="11" t="s">
        <v>10</v>
      </c>
      <c r="E2144" s="4" t="str">
        <f t="shared" si="1"/>
        <v>agree</v>
      </c>
      <c r="J2144" s="8" t="b">
        <f t="shared" si="2"/>
        <v>0</v>
      </c>
    </row>
    <row r="2145" ht="15.75" customHeight="1">
      <c r="A2145" s="11" t="s">
        <v>4289</v>
      </c>
      <c r="B2145" s="6" t="s">
        <v>10</v>
      </c>
      <c r="C2145" s="10" t="s">
        <v>4290</v>
      </c>
      <c r="D2145" s="11" t="s">
        <v>10</v>
      </c>
      <c r="E2145" s="4" t="str">
        <f t="shared" si="1"/>
        <v>agree</v>
      </c>
      <c r="J2145" s="8" t="b">
        <f t="shared" si="2"/>
        <v>0</v>
      </c>
    </row>
    <row r="2146" ht="15.75" customHeight="1">
      <c r="A2146" s="11" t="s">
        <v>4291</v>
      </c>
      <c r="B2146" s="6" t="s">
        <v>10</v>
      </c>
      <c r="C2146" s="10" t="s">
        <v>4292</v>
      </c>
      <c r="D2146" s="11" t="s">
        <v>10</v>
      </c>
      <c r="E2146" s="4" t="str">
        <f t="shared" si="1"/>
        <v>agree</v>
      </c>
      <c r="J2146" s="8" t="b">
        <f t="shared" si="2"/>
        <v>0</v>
      </c>
    </row>
    <row r="2147" ht="15.75" customHeight="1">
      <c r="A2147" s="11" t="s">
        <v>4293</v>
      </c>
      <c r="B2147" s="6" t="s">
        <v>12</v>
      </c>
      <c r="C2147" s="10" t="s">
        <v>4294</v>
      </c>
      <c r="D2147" s="11" t="s">
        <v>12</v>
      </c>
      <c r="E2147" s="4" t="str">
        <f t="shared" si="1"/>
        <v>agree</v>
      </c>
      <c r="J2147" s="8" t="b">
        <f t="shared" si="2"/>
        <v>0</v>
      </c>
    </row>
    <row r="2148" ht="15.75" customHeight="1">
      <c r="A2148" s="11" t="s">
        <v>4295</v>
      </c>
      <c r="B2148" s="6" t="s">
        <v>10</v>
      </c>
      <c r="C2148" s="10" t="s">
        <v>4296</v>
      </c>
      <c r="D2148" s="11" t="s">
        <v>10</v>
      </c>
      <c r="E2148" s="4" t="str">
        <f t="shared" si="1"/>
        <v>agree</v>
      </c>
      <c r="J2148" s="8" t="b">
        <f t="shared" si="2"/>
        <v>0</v>
      </c>
    </row>
    <row r="2149" ht="15.75" customHeight="1">
      <c r="A2149" s="11" t="s">
        <v>4297</v>
      </c>
      <c r="B2149" s="6" t="s">
        <v>10</v>
      </c>
      <c r="C2149" s="10" t="s">
        <v>4298</v>
      </c>
      <c r="D2149" s="11" t="s">
        <v>10</v>
      </c>
      <c r="E2149" s="4" t="str">
        <f t="shared" si="1"/>
        <v>agree</v>
      </c>
      <c r="J2149" s="8" t="b">
        <f t="shared" si="2"/>
        <v>0</v>
      </c>
    </row>
    <row r="2150" ht="15.75" customHeight="1">
      <c r="A2150" s="11" t="s">
        <v>4299</v>
      </c>
      <c r="B2150" s="6" t="s">
        <v>10</v>
      </c>
      <c r="C2150" s="10" t="s">
        <v>4300</v>
      </c>
      <c r="D2150" s="11" t="s">
        <v>10</v>
      </c>
      <c r="E2150" s="4" t="str">
        <f t="shared" si="1"/>
        <v>agree</v>
      </c>
      <c r="J2150" s="8" t="b">
        <f t="shared" si="2"/>
        <v>0</v>
      </c>
    </row>
    <row r="2151" ht="15.75" customHeight="1">
      <c r="A2151" s="11" t="s">
        <v>4301</v>
      </c>
      <c r="B2151" s="6" t="s">
        <v>10</v>
      </c>
      <c r="C2151" s="10" t="s">
        <v>4302</v>
      </c>
      <c r="D2151" s="11" t="s">
        <v>10</v>
      </c>
      <c r="E2151" s="4" t="str">
        <f t="shared" si="1"/>
        <v>agree</v>
      </c>
      <c r="J2151" s="8" t="b">
        <f t="shared" si="2"/>
        <v>0</v>
      </c>
    </row>
    <row r="2152" ht="15.75" customHeight="1">
      <c r="A2152" s="11" t="s">
        <v>4303</v>
      </c>
      <c r="B2152" s="6" t="s">
        <v>10</v>
      </c>
      <c r="C2152" s="10" t="s">
        <v>4304</v>
      </c>
      <c r="D2152" s="11" t="s">
        <v>10</v>
      </c>
      <c r="E2152" s="4" t="str">
        <f t="shared" si="1"/>
        <v>agree</v>
      </c>
      <c r="J2152" s="8" t="b">
        <f t="shared" si="2"/>
        <v>0</v>
      </c>
    </row>
    <row r="2153" ht="15.75" customHeight="1">
      <c r="A2153" s="11" t="s">
        <v>4305</v>
      </c>
      <c r="B2153" s="6" t="s">
        <v>10</v>
      </c>
      <c r="C2153" s="10" t="s">
        <v>4306</v>
      </c>
      <c r="D2153" s="11" t="s">
        <v>10</v>
      </c>
      <c r="E2153" s="4" t="str">
        <f t="shared" si="1"/>
        <v>agree</v>
      </c>
      <c r="J2153" s="8" t="b">
        <f t="shared" si="2"/>
        <v>0</v>
      </c>
    </row>
    <row r="2154" ht="15.75" customHeight="1">
      <c r="A2154" s="11" t="s">
        <v>4307</v>
      </c>
      <c r="B2154" s="6" t="s">
        <v>10</v>
      </c>
      <c r="C2154" s="10" t="s">
        <v>4308</v>
      </c>
      <c r="D2154" s="11" t="s">
        <v>10</v>
      </c>
      <c r="E2154" s="4" t="str">
        <f t="shared" si="1"/>
        <v>agree</v>
      </c>
      <c r="J2154" s="8" t="b">
        <f t="shared" si="2"/>
        <v>0</v>
      </c>
    </row>
    <row r="2155" ht="15.75" customHeight="1">
      <c r="A2155" s="11" t="s">
        <v>4309</v>
      </c>
      <c r="B2155" s="6" t="s">
        <v>10</v>
      </c>
      <c r="C2155" s="10" t="s">
        <v>4310</v>
      </c>
      <c r="D2155" s="11" t="s">
        <v>10</v>
      </c>
      <c r="E2155" s="4" t="str">
        <f t="shared" si="1"/>
        <v>agree</v>
      </c>
      <c r="J2155" s="8" t="b">
        <f t="shared" si="2"/>
        <v>0</v>
      </c>
    </row>
    <row r="2156" ht="15.75" customHeight="1">
      <c r="A2156" s="11" t="s">
        <v>4311</v>
      </c>
      <c r="B2156" s="6" t="s">
        <v>10</v>
      </c>
      <c r="C2156" s="10" t="s">
        <v>4312</v>
      </c>
      <c r="D2156" s="11" t="s">
        <v>10</v>
      </c>
      <c r="E2156" s="4" t="str">
        <f t="shared" si="1"/>
        <v>agree</v>
      </c>
      <c r="J2156" s="8" t="b">
        <f t="shared" si="2"/>
        <v>0</v>
      </c>
    </row>
    <row r="2157" ht="15.75" customHeight="1">
      <c r="A2157" s="11" t="s">
        <v>4313</v>
      </c>
      <c r="B2157" s="6" t="s">
        <v>10</v>
      </c>
      <c r="C2157" s="10" t="s">
        <v>4314</v>
      </c>
      <c r="D2157" s="11" t="s">
        <v>10</v>
      </c>
      <c r="E2157" s="4" t="str">
        <f t="shared" si="1"/>
        <v>agree</v>
      </c>
      <c r="J2157" s="8" t="b">
        <f t="shared" si="2"/>
        <v>0</v>
      </c>
    </row>
    <row r="2158" ht="15.75" customHeight="1">
      <c r="A2158" s="11" t="s">
        <v>4315</v>
      </c>
      <c r="B2158" s="6" t="s">
        <v>215</v>
      </c>
      <c r="C2158" s="10" t="s">
        <v>4316</v>
      </c>
      <c r="D2158" s="11" t="s">
        <v>215</v>
      </c>
      <c r="E2158" s="4" t="str">
        <f t="shared" si="1"/>
        <v>agree</v>
      </c>
      <c r="J2158" s="8" t="b">
        <f t="shared" si="2"/>
        <v>0</v>
      </c>
    </row>
    <row r="2159" ht="15.75" customHeight="1">
      <c r="A2159" s="11" t="s">
        <v>4317</v>
      </c>
      <c r="B2159" s="6" t="s">
        <v>10</v>
      </c>
      <c r="C2159" s="10" t="s">
        <v>4318</v>
      </c>
      <c r="D2159" s="11" t="s">
        <v>10</v>
      </c>
      <c r="E2159" s="4" t="str">
        <f t="shared" si="1"/>
        <v>agree</v>
      </c>
      <c r="J2159" s="8" t="b">
        <f t="shared" si="2"/>
        <v>0</v>
      </c>
    </row>
    <row r="2160" ht="15.75" customHeight="1">
      <c r="A2160" s="11" t="s">
        <v>4319</v>
      </c>
      <c r="B2160" s="6" t="s">
        <v>10</v>
      </c>
      <c r="C2160" s="10" t="s">
        <v>4320</v>
      </c>
      <c r="D2160" s="6" t="s">
        <v>17</v>
      </c>
      <c r="E2160" s="4" t="str">
        <f t="shared" si="1"/>
        <v>disagree</v>
      </c>
      <c r="F2160" s="4" t="b">
        <f>if(or(and(B2160="Neutrale",D2160="A Favore"),and(B2160="A Favore",D2160="Neutrale")),"neutrale-favore")</f>
        <v>0</v>
      </c>
      <c r="G2160" s="8" t="str">
        <f>if(or(and(B2160="Neutrale",D2160="Contro"),and(B2160="Contro",D2160="Neutrale")),"neutrale-contro")</f>
        <v>neutrale-contro</v>
      </c>
      <c r="H2160" s="8" t="b">
        <f>if(or(and(B2160="Contro",D2160="A Favore"),and(B2160="A Favore",D2160="Contro")),"contro-favore")</f>
        <v>0</v>
      </c>
      <c r="J2160" s="8" t="b">
        <f t="shared" si="2"/>
        <v>0</v>
      </c>
    </row>
    <row r="2161" ht="15.75" customHeight="1">
      <c r="A2161" s="11" t="s">
        <v>4321</v>
      </c>
      <c r="B2161" s="6" t="s">
        <v>215</v>
      </c>
      <c r="C2161" s="10" t="s">
        <v>4322</v>
      </c>
      <c r="D2161" s="11" t="s">
        <v>215</v>
      </c>
      <c r="E2161" s="4" t="str">
        <f t="shared" si="1"/>
        <v>agree</v>
      </c>
      <c r="J2161" s="8" t="b">
        <f t="shared" si="2"/>
        <v>0</v>
      </c>
    </row>
    <row r="2162" ht="15.75" customHeight="1">
      <c r="A2162" s="11" t="s">
        <v>4323</v>
      </c>
      <c r="B2162" s="6" t="s">
        <v>10</v>
      </c>
      <c r="C2162" s="10" t="s">
        <v>4324</v>
      </c>
      <c r="D2162" s="11" t="s">
        <v>10</v>
      </c>
      <c r="E2162" s="4" t="str">
        <f t="shared" si="1"/>
        <v>agree</v>
      </c>
      <c r="J2162" s="8" t="b">
        <f t="shared" si="2"/>
        <v>0</v>
      </c>
    </row>
    <row r="2163" ht="15.75" customHeight="1">
      <c r="A2163" s="11" t="s">
        <v>4325</v>
      </c>
      <c r="B2163" s="6" t="s">
        <v>10</v>
      </c>
      <c r="C2163" s="10" t="s">
        <v>4326</v>
      </c>
      <c r="D2163" s="11" t="s">
        <v>10</v>
      </c>
      <c r="E2163" s="4" t="str">
        <f t="shared" si="1"/>
        <v>agree</v>
      </c>
      <c r="J2163" s="8" t="b">
        <f t="shared" si="2"/>
        <v>0</v>
      </c>
    </row>
    <row r="2164" ht="15.75" customHeight="1">
      <c r="A2164" s="11" t="s">
        <v>4327</v>
      </c>
      <c r="B2164" s="6" t="s">
        <v>10</v>
      </c>
      <c r="C2164" s="10" t="s">
        <v>4328</v>
      </c>
      <c r="D2164" s="6" t="s">
        <v>17</v>
      </c>
      <c r="E2164" s="4" t="str">
        <f t="shared" si="1"/>
        <v>disagree</v>
      </c>
      <c r="F2164" s="4" t="b">
        <f>if(or(and(B2164="Neutrale",D2164="A Favore"),and(B2164="A Favore",D2164="Neutrale")),"neutrale-favore")</f>
        <v>0</v>
      </c>
      <c r="G2164" s="8" t="str">
        <f>if(or(and(B2164="Neutrale",D2164="Contro"),and(B2164="Contro",D2164="Neutrale")),"neutrale-contro")</f>
        <v>neutrale-contro</v>
      </c>
      <c r="H2164" s="8" t="b">
        <f>if(or(and(B2164="Contro",D2164="A Favore"),and(B2164="A Favore",D2164="Contro")),"contro-favore")</f>
        <v>0</v>
      </c>
      <c r="J2164" s="8" t="b">
        <f t="shared" si="2"/>
        <v>0</v>
      </c>
    </row>
    <row r="2165" ht="15.75" customHeight="1">
      <c r="A2165" s="11" t="s">
        <v>4329</v>
      </c>
      <c r="B2165" s="6" t="s">
        <v>10</v>
      </c>
      <c r="C2165" s="10" t="s">
        <v>4330</v>
      </c>
      <c r="D2165" s="11" t="s">
        <v>10</v>
      </c>
      <c r="E2165" s="4" t="str">
        <f t="shared" si="1"/>
        <v>agree</v>
      </c>
      <c r="J2165" s="8" t="b">
        <f t="shared" si="2"/>
        <v>0</v>
      </c>
    </row>
    <row r="2166" ht="15.75" customHeight="1">
      <c r="A2166" s="11" t="s">
        <v>4331</v>
      </c>
      <c r="B2166" s="6" t="s">
        <v>10</v>
      </c>
      <c r="C2166" s="10" t="s">
        <v>4332</v>
      </c>
      <c r="D2166" s="11" t="s">
        <v>10</v>
      </c>
      <c r="E2166" s="4" t="str">
        <f t="shared" si="1"/>
        <v>agree</v>
      </c>
      <c r="J2166" s="8" t="b">
        <f t="shared" si="2"/>
        <v>0</v>
      </c>
    </row>
    <row r="2167" ht="15.75" customHeight="1">
      <c r="A2167" s="11" t="s">
        <v>4333</v>
      </c>
      <c r="B2167" s="6" t="s">
        <v>10</v>
      </c>
      <c r="C2167" s="10" t="s">
        <v>4334</v>
      </c>
      <c r="D2167" s="11" t="s">
        <v>10</v>
      </c>
      <c r="E2167" s="4" t="str">
        <f t="shared" si="1"/>
        <v>agree</v>
      </c>
      <c r="J2167" s="8" t="b">
        <f t="shared" si="2"/>
        <v>0</v>
      </c>
    </row>
    <row r="2168" ht="15.75" customHeight="1">
      <c r="A2168" s="11" t="s">
        <v>4335</v>
      </c>
      <c r="B2168" s="6" t="s">
        <v>215</v>
      </c>
      <c r="C2168" s="10" t="s">
        <v>4336</v>
      </c>
      <c r="D2168" s="11" t="s">
        <v>215</v>
      </c>
      <c r="E2168" s="4" t="str">
        <f t="shared" si="1"/>
        <v>agree</v>
      </c>
      <c r="J2168" s="8" t="b">
        <f t="shared" si="2"/>
        <v>0</v>
      </c>
    </row>
    <row r="2169" ht="15.75" customHeight="1">
      <c r="A2169" s="11" t="s">
        <v>4337</v>
      </c>
      <c r="B2169" s="6" t="s">
        <v>10</v>
      </c>
      <c r="C2169" s="10" t="s">
        <v>4338</v>
      </c>
      <c r="D2169" s="11" t="s">
        <v>10</v>
      </c>
      <c r="E2169" s="4" t="str">
        <f t="shared" si="1"/>
        <v>agree</v>
      </c>
      <c r="J2169" s="8" t="b">
        <f t="shared" si="2"/>
        <v>0</v>
      </c>
    </row>
    <row r="2170" ht="15.75" customHeight="1">
      <c r="A2170" s="11" t="s">
        <v>4339</v>
      </c>
      <c r="B2170" s="6" t="s">
        <v>10</v>
      </c>
      <c r="C2170" s="10" t="s">
        <v>4340</v>
      </c>
      <c r="D2170" s="11" t="s">
        <v>10</v>
      </c>
      <c r="E2170" s="4" t="str">
        <f t="shared" si="1"/>
        <v>agree</v>
      </c>
      <c r="J2170" s="8" t="b">
        <f t="shared" si="2"/>
        <v>0</v>
      </c>
    </row>
    <row r="2171" ht="15.75" customHeight="1">
      <c r="A2171" s="11" t="s">
        <v>4341</v>
      </c>
      <c r="B2171" s="6" t="s">
        <v>10</v>
      </c>
      <c r="C2171" s="10" t="s">
        <v>4342</v>
      </c>
      <c r="D2171" s="11" t="s">
        <v>10</v>
      </c>
      <c r="E2171" s="4" t="str">
        <f t="shared" si="1"/>
        <v>agree</v>
      </c>
      <c r="J2171" s="8" t="b">
        <f t="shared" si="2"/>
        <v>0</v>
      </c>
    </row>
    <row r="2172" ht="15.75" customHeight="1">
      <c r="A2172" s="11" t="s">
        <v>4343</v>
      </c>
      <c r="B2172" s="6" t="s">
        <v>10</v>
      </c>
      <c r="C2172" s="10" t="s">
        <v>4344</v>
      </c>
      <c r="D2172" s="11" t="s">
        <v>10</v>
      </c>
      <c r="E2172" s="4" t="str">
        <f t="shared" si="1"/>
        <v>agree</v>
      </c>
      <c r="J2172" s="8" t="b">
        <f t="shared" si="2"/>
        <v>0</v>
      </c>
    </row>
    <row r="2173" ht="15.75" customHeight="1">
      <c r="A2173" s="11" t="s">
        <v>4345</v>
      </c>
      <c r="B2173" s="6" t="s">
        <v>10</v>
      </c>
      <c r="C2173" s="10" t="s">
        <v>4346</v>
      </c>
      <c r="D2173" s="11" t="s">
        <v>10</v>
      </c>
      <c r="E2173" s="4" t="str">
        <f t="shared" si="1"/>
        <v>agree</v>
      </c>
      <c r="J2173" s="8" t="b">
        <f t="shared" si="2"/>
        <v>0</v>
      </c>
    </row>
    <row r="2174" ht="15.75" customHeight="1">
      <c r="A2174" s="11" t="s">
        <v>4347</v>
      </c>
      <c r="B2174" s="6" t="s">
        <v>12</v>
      </c>
      <c r="C2174" s="10" t="s">
        <v>4348</v>
      </c>
      <c r="D2174" s="11" t="s">
        <v>12</v>
      </c>
      <c r="E2174" s="4" t="str">
        <f t="shared" si="1"/>
        <v>agree</v>
      </c>
      <c r="J2174" s="8" t="b">
        <f t="shared" si="2"/>
        <v>0</v>
      </c>
    </row>
    <row r="2175" ht="15.75" customHeight="1">
      <c r="A2175" s="11" t="s">
        <v>4349</v>
      </c>
      <c r="B2175" s="6" t="s">
        <v>215</v>
      </c>
      <c r="C2175" s="10" t="s">
        <v>4350</v>
      </c>
      <c r="D2175" s="11" t="s">
        <v>215</v>
      </c>
      <c r="E2175" s="4" t="str">
        <f t="shared" si="1"/>
        <v>agree</v>
      </c>
      <c r="J2175" s="8" t="b">
        <f t="shared" si="2"/>
        <v>0</v>
      </c>
    </row>
    <row r="2176" ht="15.75" customHeight="1">
      <c r="A2176" s="11" t="s">
        <v>4351</v>
      </c>
      <c r="B2176" s="6" t="s">
        <v>215</v>
      </c>
      <c r="C2176" s="10" t="s">
        <v>4352</v>
      </c>
      <c r="D2176" s="11" t="s">
        <v>215</v>
      </c>
      <c r="E2176" s="4" t="str">
        <f t="shared" si="1"/>
        <v>agree</v>
      </c>
      <c r="J2176" s="8" t="b">
        <f t="shared" si="2"/>
        <v>0</v>
      </c>
    </row>
    <row r="2177" ht="15.75" customHeight="1">
      <c r="A2177" s="11" t="s">
        <v>4353</v>
      </c>
      <c r="B2177" s="6" t="s">
        <v>17</v>
      </c>
      <c r="C2177" s="10" t="s">
        <v>4354</v>
      </c>
      <c r="D2177" s="11" t="s">
        <v>17</v>
      </c>
      <c r="E2177" s="4" t="str">
        <f t="shared" si="1"/>
        <v>agree</v>
      </c>
      <c r="J2177" s="8" t="b">
        <f t="shared" si="2"/>
        <v>0</v>
      </c>
    </row>
    <row r="2178" ht="15.75" customHeight="1">
      <c r="A2178" s="11" t="s">
        <v>4355</v>
      </c>
      <c r="B2178" s="6" t="s">
        <v>10</v>
      </c>
      <c r="C2178" s="10" t="s">
        <v>4356</v>
      </c>
      <c r="D2178" s="11" t="s">
        <v>10</v>
      </c>
      <c r="E2178" s="4" t="str">
        <f t="shared" si="1"/>
        <v>agree</v>
      </c>
      <c r="J2178" s="8" t="b">
        <f t="shared" si="2"/>
        <v>0</v>
      </c>
    </row>
    <row r="2179" ht="15.75" customHeight="1">
      <c r="A2179" s="11" t="s">
        <v>4357</v>
      </c>
      <c r="B2179" s="6" t="s">
        <v>10</v>
      </c>
      <c r="C2179" s="10" t="s">
        <v>4358</v>
      </c>
      <c r="D2179" s="11" t="s">
        <v>10</v>
      </c>
      <c r="E2179" s="4" t="str">
        <f t="shared" si="1"/>
        <v>agree</v>
      </c>
      <c r="J2179" s="8" t="b">
        <f t="shared" si="2"/>
        <v>0</v>
      </c>
    </row>
    <row r="2180" ht="15.75" customHeight="1">
      <c r="A2180" s="11" t="s">
        <v>4359</v>
      </c>
      <c r="B2180" s="6" t="s">
        <v>10</v>
      </c>
      <c r="C2180" s="10" t="s">
        <v>4360</v>
      </c>
      <c r="D2180" s="11" t="s">
        <v>10</v>
      </c>
      <c r="E2180" s="4" t="str">
        <f t="shared" si="1"/>
        <v>agree</v>
      </c>
      <c r="J2180" s="8" t="b">
        <f t="shared" si="2"/>
        <v>0</v>
      </c>
    </row>
    <row r="2181" ht="15.75" customHeight="1">
      <c r="A2181" s="11" t="s">
        <v>4361</v>
      </c>
      <c r="B2181" s="6" t="s">
        <v>10</v>
      </c>
      <c r="C2181" s="10" t="s">
        <v>4362</v>
      </c>
      <c r="D2181" s="11" t="s">
        <v>10</v>
      </c>
      <c r="E2181" s="4" t="str">
        <f t="shared" si="1"/>
        <v>agree</v>
      </c>
      <c r="J2181" s="8" t="b">
        <f t="shared" si="2"/>
        <v>0</v>
      </c>
    </row>
    <row r="2182" ht="15.75" customHeight="1">
      <c r="A2182" s="11" t="s">
        <v>4363</v>
      </c>
      <c r="B2182" s="6" t="s">
        <v>12</v>
      </c>
      <c r="C2182" s="10" t="s">
        <v>4364</v>
      </c>
      <c r="D2182" s="11" t="s">
        <v>12</v>
      </c>
      <c r="E2182" s="4" t="str">
        <f t="shared" si="1"/>
        <v>agree</v>
      </c>
      <c r="J2182" s="8" t="b">
        <f t="shared" si="2"/>
        <v>0</v>
      </c>
    </row>
    <row r="2183" ht="15.75" customHeight="1">
      <c r="A2183" s="11" t="s">
        <v>4365</v>
      </c>
      <c r="B2183" s="6" t="s">
        <v>12</v>
      </c>
      <c r="C2183" s="10" t="s">
        <v>4366</v>
      </c>
      <c r="D2183" s="11" t="s">
        <v>12</v>
      </c>
      <c r="E2183" s="4" t="str">
        <f t="shared" si="1"/>
        <v>agree</v>
      </c>
      <c r="J2183" s="8" t="b">
        <f t="shared" si="2"/>
        <v>0</v>
      </c>
    </row>
    <row r="2184" ht="15.75" customHeight="1">
      <c r="A2184" s="11" t="s">
        <v>4367</v>
      </c>
      <c r="B2184" s="6" t="s">
        <v>10</v>
      </c>
      <c r="C2184" s="10" t="s">
        <v>4368</v>
      </c>
      <c r="D2184" s="11" t="s">
        <v>10</v>
      </c>
      <c r="E2184" s="4" t="str">
        <f t="shared" si="1"/>
        <v>agree</v>
      </c>
      <c r="J2184" s="8" t="b">
        <f t="shared" si="2"/>
        <v>0</v>
      </c>
    </row>
    <row r="2185" ht="15.75" customHeight="1">
      <c r="A2185" s="11" t="s">
        <v>4369</v>
      </c>
      <c r="B2185" s="6" t="s">
        <v>215</v>
      </c>
      <c r="C2185" s="10" t="s">
        <v>4370</v>
      </c>
      <c r="D2185" s="11" t="s">
        <v>215</v>
      </c>
      <c r="E2185" s="4" t="str">
        <f t="shared" si="1"/>
        <v>agree</v>
      </c>
      <c r="J2185" s="8" t="b">
        <f t="shared" si="2"/>
        <v>0</v>
      </c>
    </row>
    <row r="2186" ht="15.75" customHeight="1">
      <c r="A2186" s="11" t="s">
        <v>4371</v>
      </c>
      <c r="B2186" s="6" t="s">
        <v>10</v>
      </c>
      <c r="C2186" s="10" t="s">
        <v>4372</v>
      </c>
      <c r="D2186" s="11" t="s">
        <v>10</v>
      </c>
      <c r="E2186" s="4" t="str">
        <f t="shared" si="1"/>
        <v>agree</v>
      </c>
      <c r="J2186" s="8" t="b">
        <f t="shared" si="2"/>
        <v>0</v>
      </c>
    </row>
    <row r="2187" ht="15.75" customHeight="1">
      <c r="A2187" s="11" t="s">
        <v>4373</v>
      </c>
      <c r="B2187" s="6" t="s">
        <v>10</v>
      </c>
      <c r="C2187" s="10" t="s">
        <v>4374</v>
      </c>
      <c r="D2187" s="11" t="s">
        <v>10</v>
      </c>
      <c r="E2187" s="4" t="str">
        <f t="shared" si="1"/>
        <v>agree</v>
      </c>
      <c r="J2187" s="8" t="b">
        <f t="shared" si="2"/>
        <v>0</v>
      </c>
    </row>
    <row r="2188" ht="15.75" customHeight="1">
      <c r="A2188" s="11" t="s">
        <v>4375</v>
      </c>
      <c r="B2188" s="6" t="s">
        <v>12</v>
      </c>
      <c r="C2188" s="10" t="s">
        <v>4376</v>
      </c>
      <c r="D2188" s="11" t="s">
        <v>12</v>
      </c>
      <c r="E2188" s="4" t="str">
        <f t="shared" si="1"/>
        <v>agree</v>
      </c>
      <c r="J2188" s="8" t="b">
        <f t="shared" si="2"/>
        <v>0</v>
      </c>
    </row>
    <row r="2189" ht="15.75" customHeight="1">
      <c r="A2189" s="11" t="s">
        <v>4377</v>
      </c>
      <c r="B2189" s="6" t="s">
        <v>10</v>
      </c>
      <c r="C2189" s="10" t="s">
        <v>4378</v>
      </c>
      <c r="D2189" s="11" t="s">
        <v>10</v>
      </c>
      <c r="E2189" s="4" t="str">
        <f t="shared" si="1"/>
        <v>agree</v>
      </c>
      <c r="J2189" s="8" t="b">
        <f t="shared" si="2"/>
        <v>0</v>
      </c>
    </row>
    <row r="2190" ht="15.75" customHeight="1">
      <c r="A2190" s="11" t="s">
        <v>4379</v>
      </c>
      <c r="B2190" s="6" t="s">
        <v>10</v>
      </c>
      <c r="C2190" s="10" t="s">
        <v>4380</v>
      </c>
      <c r="D2190" s="11" t="s">
        <v>10</v>
      </c>
      <c r="E2190" s="4" t="str">
        <f t="shared" si="1"/>
        <v>agree</v>
      </c>
      <c r="J2190" s="8" t="b">
        <f t="shared" si="2"/>
        <v>0</v>
      </c>
    </row>
    <row r="2191" ht="15.75" customHeight="1">
      <c r="A2191" s="11" t="s">
        <v>4381</v>
      </c>
      <c r="B2191" s="6" t="s">
        <v>10</v>
      </c>
      <c r="C2191" s="10" t="s">
        <v>4382</v>
      </c>
      <c r="D2191" s="11" t="s">
        <v>10</v>
      </c>
      <c r="E2191" s="4" t="str">
        <f t="shared" si="1"/>
        <v>agree</v>
      </c>
      <c r="J2191" s="8" t="b">
        <f t="shared" si="2"/>
        <v>0</v>
      </c>
    </row>
    <row r="2192" ht="15.75" customHeight="1">
      <c r="A2192" s="11" t="s">
        <v>4383</v>
      </c>
      <c r="B2192" s="6" t="s">
        <v>12</v>
      </c>
      <c r="C2192" s="10" t="s">
        <v>4384</v>
      </c>
      <c r="D2192" s="11" t="s">
        <v>12</v>
      </c>
      <c r="E2192" s="4" t="str">
        <f t="shared" si="1"/>
        <v>agree</v>
      </c>
      <c r="J2192" s="8" t="b">
        <f t="shared" si="2"/>
        <v>0</v>
      </c>
    </row>
    <row r="2193" ht="15.75" customHeight="1">
      <c r="A2193" s="11" t="s">
        <v>4385</v>
      </c>
      <c r="B2193" s="6" t="s">
        <v>10</v>
      </c>
      <c r="C2193" s="10" t="s">
        <v>4386</v>
      </c>
      <c r="D2193" s="11" t="s">
        <v>10</v>
      </c>
      <c r="E2193" s="4" t="str">
        <f t="shared" si="1"/>
        <v>agree</v>
      </c>
      <c r="J2193" s="8" t="b">
        <f t="shared" si="2"/>
        <v>0</v>
      </c>
    </row>
    <row r="2194" ht="15.75" customHeight="1">
      <c r="A2194" s="11" t="s">
        <v>4387</v>
      </c>
      <c r="B2194" s="6" t="s">
        <v>10</v>
      </c>
      <c r="C2194" s="10" t="s">
        <v>4388</v>
      </c>
      <c r="D2194" s="11" t="s">
        <v>10</v>
      </c>
      <c r="E2194" s="4" t="str">
        <f t="shared" si="1"/>
        <v>agree</v>
      </c>
      <c r="J2194" s="8" t="b">
        <f t="shared" si="2"/>
        <v>0</v>
      </c>
    </row>
    <row r="2195" ht="15.75" customHeight="1">
      <c r="A2195" s="11" t="s">
        <v>4389</v>
      </c>
      <c r="B2195" s="6" t="s">
        <v>12</v>
      </c>
      <c r="C2195" s="10" t="s">
        <v>4390</v>
      </c>
      <c r="D2195" s="11" t="s">
        <v>12</v>
      </c>
      <c r="E2195" s="4" t="str">
        <f t="shared" si="1"/>
        <v>agree</v>
      </c>
      <c r="J2195" s="8" t="b">
        <f t="shared" si="2"/>
        <v>0</v>
      </c>
    </row>
    <row r="2196" ht="15.75" customHeight="1">
      <c r="A2196" s="11" t="s">
        <v>4391</v>
      </c>
      <c r="B2196" s="6" t="s">
        <v>10</v>
      </c>
      <c r="C2196" s="10" t="s">
        <v>4392</v>
      </c>
      <c r="D2196" s="11" t="s">
        <v>10</v>
      </c>
      <c r="E2196" s="4" t="str">
        <f t="shared" si="1"/>
        <v>agree</v>
      </c>
      <c r="J2196" s="8" t="b">
        <f t="shared" si="2"/>
        <v>0</v>
      </c>
    </row>
    <row r="2197" ht="15.75" customHeight="1">
      <c r="A2197" s="11" t="s">
        <v>4393</v>
      </c>
      <c r="B2197" s="6" t="s">
        <v>10</v>
      </c>
      <c r="C2197" s="10" t="s">
        <v>4394</v>
      </c>
      <c r="D2197" s="11" t="s">
        <v>10</v>
      </c>
      <c r="E2197" s="4" t="str">
        <f t="shared" si="1"/>
        <v>agree</v>
      </c>
      <c r="J2197" s="8" t="b">
        <f t="shared" si="2"/>
        <v>0</v>
      </c>
    </row>
    <row r="2198" ht="15.75" customHeight="1">
      <c r="A2198" s="11" t="s">
        <v>4395</v>
      </c>
      <c r="B2198" s="6" t="s">
        <v>12</v>
      </c>
      <c r="C2198" s="10" t="s">
        <v>4396</v>
      </c>
      <c r="D2198" s="11" t="s">
        <v>12</v>
      </c>
      <c r="E2198" s="4" t="str">
        <f t="shared" si="1"/>
        <v>agree</v>
      </c>
      <c r="J2198" s="8" t="b">
        <f t="shared" si="2"/>
        <v>0</v>
      </c>
    </row>
    <row r="2199" ht="15.75" customHeight="1">
      <c r="A2199" s="11" t="s">
        <v>4397</v>
      </c>
      <c r="B2199" s="6" t="s">
        <v>10</v>
      </c>
      <c r="C2199" s="10" t="s">
        <v>4398</v>
      </c>
      <c r="D2199" s="11" t="s">
        <v>10</v>
      </c>
      <c r="E2199" s="4" t="str">
        <f t="shared" si="1"/>
        <v>agree</v>
      </c>
      <c r="J2199" s="8" t="b">
        <f t="shared" si="2"/>
        <v>0</v>
      </c>
    </row>
    <row r="2200" ht="15.75" customHeight="1">
      <c r="A2200" s="11" t="s">
        <v>4399</v>
      </c>
      <c r="B2200" s="6" t="s">
        <v>10</v>
      </c>
      <c r="C2200" s="10" t="s">
        <v>4400</v>
      </c>
      <c r="D2200" s="11" t="s">
        <v>10</v>
      </c>
      <c r="E2200" s="4" t="str">
        <f t="shared" si="1"/>
        <v>agree</v>
      </c>
      <c r="J2200" s="8" t="b">
        <f t="shared" si="2"/>
        <v>0</v>
      </c>
    </row>
    <row r="2201" ht="15.75" customHeight="1">
      <c r="A2201" s="11" t="s">
        <v>4401</v>
      </c>
      <c r="B2201" s="6" t="s">
        <v>10</v>
      </c>
      <c r="C2201" s="10" t="s">
        <v>4402</v>
      </c>
      <c r="D2201" s="11" t="s">
        <v>10</v>
      </c>
      <c r="E2201" s="4" t="str">
        <f t="shared" si="1"/>
        <v>agree</v>
      </c>
      <c r="J2201" s="8" t="b">
        <f t="shared" si="2"/>
        <v>0</v>
      </c>
    </row>
    <row r="2202" ht="15.75" customHeight="1">
      <c r="A2202" s="11" t="s">
        <v>4403</v>
      </c>
      <c r="B2202" s="6" t="s">
        <v>12</v>
      </c>
      <c r="C2202" s="10" t="s">
        <v>4404</v>
      </c>
      <c r="D2202" s="11" t="s">
        <v>12</v>
      </c>
      <c r="E2202" s="4" t="str">
        <f t="shared" si="1"/>
        <v>agree</v>
      </c>
      <c r="J2202" s="8" t="b">
        <f t="shared" si="2"/>
        <v>0</v>
      </c>
    </row>
    <row r="2203" ht="15.75" customHeight="1">
      <c r="A2203" s="11" t="s">
        <v>4405</v>
      </c>
      <c r="B2203" s="6" t="s">
        <v>10</v>
      </c>
      <c r="C2203" s="10" t="s">
        <v>4406</v>
      </c>
      <c r="D2203" s="11" t="s">
        <v>10</v>
      </c>
      <c r="E2203" s="4" t="str">
        <f t="shared" si="1"/>
        <v>agree</v>
      </c>
      <c r="J2203" s="8" t="b">
        <f t="shared" si="2"/>
        <v>0</v>
      </c>
    </row>
    <row r="2204" ht="15.75" customHeight="1">
      <c r="A2204" s="11" t="s">
        <v>4407</v>
      </c>
      <c r="B2204" s="6" t="s">
        <v>10</v>
      </c>
      <c r="C2204" s="10" t="s">
        <v>4408</v>
      </c>
      <c r="D2204" s="11" t="s">
        <v>10</v>
      </c>
      <c r="E2204" s="4" t="str">
        <f t="shared" si="1"/>
        <v>agree</v>
      </c>
      <c r="J2204" s="8" t="b">
        <f t="shared" si="2"/>
        <v>0</v>
      </c>
    </row>
    <row r="2205" ht="15.75" customHeight="1">
      <c r="A2205" s="11" t="s">
        <v>4409</v>
      </c>
      <c r="B2205" s="6" t="s">
        <v>12</v>
      </c>
      <c r="C2205" s="10" t="s">
        <v>4410</v>
      </c>
      <c r="D2205" s="11" t="s">
        <v>12</v>
      </c>
      <c r="E2205" s="4" t="str">
        <f t="shared" si="1"/>
        <v>agree</v>
      </c>
      <c r="J2205" s="8" t="b">
        <f t="shared" si="2"/>
        <v>0</v>
      </c>
    </row>
    <row r="2206" ht="15.75" customHeight="1">
      <c r="A2206" s="11" t="s">
        <v>4411</v>
      </c>
      <c r="B2206" s="6" t="s">
        <v>10</v>
      </c>
      <c r="C2206" s="10" t="s">
        <v>4412</v>
      </c>
      <c r="D2206" s="11" t="s">
        <v>10</v>
      </c>
      <c r="E2206" s="4" t="str">
        <f t="shared" si="1"/>
        <v>agree</v>
      </c>
      <c r="J2206" s="8" t="b">
        <f t="shared" si="2"/>
        <v>0</v>
      </c>
    </row>
    <row r="2207" ht="15.75" customHeight="1">
      <c r="A2207" s="11" t="s">
        <v>4413</v>
      </c>
      <c r="B2207" s="6" t="s">
        <v>10</v>
      </c>
      <c r="C2207" s="10" t="s">
        <v>4414</v>
      </c>
      <c r="D2207" s="11" t="s">
        <v>10</v>
      </c>
      <c r="E2207" s="4" t="str">
        <f t="shared" si="1"/>
        <v>agree</v>
      </c>
      <c r="J2207" s="8" t="b">
        <f t="shared" si="2"/>
        <v>0</v>
      </c>
    </row>
    <row r="2208" ht="15.75" customHeight="1">
      <c r="A2208" s="11" t="s">
        <v>4415</v>
      </c>
      <c r="B2208" s="6" t="s">
        <v>17</v>
      </c>
      <c r="C2208" s="10" t="s">
        <v>4416</v>
      </c>
      <c r="D2208" s="11" t="s">
        <v>17</v>
      </c>
      <c r="E2208" s="4" t="str">
        <f t="shared" si="1"/>
        <v>agree</v>
      </c>
      <c r="J2208" s="8" t="b">
        <f t="shared" si="2"/>
        <v>0</v>
      </c>
    </row>
    <row r="2209" ht="15.75" customHeight="1">
      <c r="A2209" s="11" t="s">
        <v>4417</v>
      </c>
      <c r="B2209" s="6" t="s">
        <v>10</v>
      </c>
      <c r="C2209" s="10" t="s">
        <v>4418</v>
      </c>
      <c r="D2209" s="11" t="s">
        <v>10</v>
      </c>
      <c r="E2209" s="4" t="str">
        <f t="shared" si="1"/>
        <v>agree</v>
      </c>
      <c r="J2209" s="8" t="b">
        <f t="shared" si="2"/>
        <v>0</v>
      </c>
    </row>
    <row r="2210" ht="15.75" customHeight="1">
      <c r="A2210" s="11" t="s">
        <v>4419</v>
      </c>
      <c r="B2210" s="6" t="s">
        <v>10</v>
      </c>
      <c r="C2210" s="10" t="s">
        <v>4420</v>
      </c>
      <c r="D2210" s="11" t="s">
        <v>10</v>
      </c>
      <c r="E2210" s="4" t="str">
        <f t="shared" si="1"/>
        <v>agree</v>
      </c>
      <c r="J2210" s="8" t="b">
        <f t="shared" si="2"/>
        <v>0</v>
      </c>
    </row>
    <row r="2211" ht="15.75" customHeight="1">
      <c r="A2211" s="11" t="s">
        <v>4421</v>
      </c>
      <c r="B2211" s="6" t="s">
        <v>10</v>
      </c>
      <c r="C2211" s="10" t="s">
        <v>4422</v>
      </c>
      <c r="D2211" s="11" t="s">
        <v>10</v>
      </c>
      <c r="E2211" s="4" t="str">
        <f t="shared" si="1"/>
        <v>agree</v>
      </c>
      <c r="J2211" s="8" t="b">
        <f t="shared" si="2"/>
        <v>0</v>
      </c>
    </row>
    <row r="2212" ht="15.75" customHeight="1">
      <c r="A2212" s="11" t="s">
        <v>4423</v>
      </c>
      <c r="B2212" s="6" t="s">
        <v>10</v>
      </c>
      <c r="C2212" s="10" t="s">
        <v>4424</v>
      </c>
      <c r="D2212" s="11" t="s">
        <v>10</v>
      </c>
      <c r="E2212" s="4" t="str">
        <f t="shared" si="1"/>
        <v>agree</v>
      </c>
      <c r="J2212" s="8" t="b">
        <f t="shared" si="2"/>
        <v>0</v>
      </c>
    </row>
    <row r="2213" ht="15.75" customHeight="1">
      <c r="A2213" s="11" t="s">
        <v>4425</v>
      </c>
      <c r="B2213" s="6" t="s">
        <v>10</v>
      </c>
      <c r="C2213" s="10" t="s">
        <v>4426</v>
      </c>
      <c r="D2213" s="11" t="s">
        <v>10</v>
      </c>
      <c r="E2213" s="4" t="str">
        <f t="shared" si="1"/>
        <v>agree</v>
      </c>
      <c r="J2213" s="8" t="b">
        <f t="shared" si="2"/>
        <v>0</v>
      </c>
    </row>
    <row r="2214" ht="15.75" customHeight="1">
      <c r="A2214" s="11" t="s">
        <v>4427</v>
      </c>
      <c r="B2214" s="6" t="s">
        <v>10</v>
      </c>
      <c r="C2214" s="10" t="s">
        <v>4428</v>
      </c>
      <c r="D2214" s="11" t="s">
        <v>10</v>
      </c>
      <c r="E2214" s="4" t="str">
        <f t="shared" si="1"/>
        <v>agree</v>
      </c>
      <c r="J2214" s="8" t="b">
        <f t="shared" si="2"/>
        <v>0</v>
      </c>
    </row>
    <row r="2215" ht="15.75" customHeight="1">
      <c r="A2215" s="11" t="s">
        <v>4429</v>
      </c>
      <c r="B2215" s="6" t="s">
        <v>10</v>
      </c>
      <c r="C2215" s="10" t="s">
        <v>4430</v>
      </c>
      <c r="D2215" s="11" t="s">
        <v>10</v>
      </c>
      <c r="E2215" s="4" t="str">
        <f t="shared" si="1"/>
        <v>agree</v>
      </c>
      <c r="J2215" s="8" t="b">
        <f t="shared" si="2"/>
        <v>0</v>
      </c>
    </row>
    <row r="2216" ht="15.75" customHeight="1">
      <c r="A2216" s="11" t="s">
        <v>4431</v>
      </c>
      <c r="B2216" s="6" t="s">
        <v>10</v>
      </c>
      <c r="C2216" s="10" t="s">
        <v>4432</v>
      </c>
      <c r="D2216" s="11" t="s">
        <v>10</v>
      </c>
      <c r="E2216" s="4" t="str">
        <f t="shared" si="1"/>
        <v>agree</v>
      </c>
      <c r="J2216" s="8" t="b">
        <f t="shared" si="2"/>
        <v>0</v>
      </c>
    </row>
    <row r="2217" ht="15.75" customHeight="1">
      <c r="A2217" s="11" t="s">
        <v>4433</v>
      </c>
      <c r="B2217" s="6" t="s">
        <v>12</v>
      </c>
      <c r="C2217" s="10" t="s">
        <v>4434</v>
      </c>
      <c r="D2217" s="11" t="s">
        <v>12</v>
      </c>
      <c r="E2217" s="4" t="str">
        <f t="shared" si="1"/>
        <v>agree</v>
      </c>
      <c r="J2217" s="8" t="b">
        <f t="shared" si="2"/>
        <v>0</v>
      </c>
    </row>
    <row r="2218" ht="15.75" customHeight="1">
      <c r="A2218" s="11" t="s">
        <v>4435</v>
      </c>
      <c r="B2218" s="6" t="s">
        <v>10</v>
      </c>
      <c r="C2218" s="10" t="s">
        <v>4436</v>
      </c>
      <c r="D2218" s="11" t="s">
        <v>10</v>
      </c>
      <c r="E2218" s="4" t="str">
        <f t="shared" si="1"/>
        <v>agree</v>
      </c>
      <c r="J2218" s="8" t="b">
        <f t="shared" si="2"/>
        <v>0</v>
      </c>
    </row>
    <row r="2219" ht="15.75" customHeight="1">
      <c r="A2219" s="11" t="s">
        <v>4437</v>
      </c>
      <c r="B2219" s="6" t="s">
        <v>10</v>
      </c>
      <c r="C2219" s="10" t="s">
        <v>4438</v>
      </c>
      <c r="D2219" s="11" t="s">
        <v>10</v>
      </c>
      <c r="E2219" s="4" t="str">
        <f t="shared" si="1"/>
        <v>agree</v>
      </c>
      <c r="J2219" s="8" t="b">
        <f t="shared" si="2"/>
        <v>0</v>
      </c>
    </row>
    <row r="2220" ht="15.75" customHeight="1">
      <c r="A2220" s="11" t="s">
        <v>4439</v>
      </c>
      <c r="B2220" s="6" t="s">
        <v>10</v>
      </c>
      <c r="C2220" s="10" t="s">
        <v>4440</v>
      </c>
      <c r="D2220" s="11" t="s">
        <v>10</v>
      </c>
      <c r="E2220" s="4" t="str">
        <f t="shared" si="1"/>
        <v>agree</v>
      </c>
      <c r="J2220" s="8" t="b">
        <f t="shared" si="2"/>
        <v>0</v>
      </c>
    </row>
    <row r="2221" ht="15.75" customHeight="1">
      <c r="A2221" s="11" t="s">
        <v>4441</v>
      </c>
      <c r="B2221" s="6" t="s">
        <v>10</v>
      </c>
      <c r="C2221" s="10" t="s">
        <v>4442</v>
      </c>
      <c r="D2221" s="11" t="s">
        <v>10</v>
      </c>
      <c r="E2221" s="4" t="str">
        <f t="shared" si="1"/>
        <v>agree</v>
      </c>
      <c r="J2221" s="8" t="b">
        <f t="shared" si="2"/>
        <v>0</v>
      </c>
    </row>
    <row r="2222" ht="15.75" customHeight="1">
      <c r="A2222" s="11" t="s">
        <v>4443</v>
      </c>
      <c r="B2222" s="6" t="s">
        <v>10</v>
      </c>
      <c r="C2222" s="10" t="s">
        <v>4444</v>
      </c>
      <c r="D2222" s="11" t="s">
        <v>10</v>
      </c>
      <c r="E2222" s="4" t="str">
        <f t="shared" si="1"/>
        <v>agree</v>
      </c>
      <c r="J2222" s="8" t="b">
        <f t="shared" si="2"/>
        <v>0</v>
      </c>
    </row>
    <row r="2223" ht="15.75" customHeight="1">
      <c r="A2223" s="11" t="s">
        <v>4445</v>
      </c>
      <c r="B2223" s="6" t="s">
        <v>10</v>
      </c>
      <c r="C2223" s="10" t="s">
        <v>4446</v>
      </c>
      <c r="D2223" s="11" t="s">
        <v>10</v>
      </c>
      <c r="E2223" s="4" t="str">
        <f t="shared" si="1"/>
        <v>agree</v>
      </c>
      <c r="J2223" s="8" t="b">
        <f t="shared" si="2"/>
        <v>0</v>
      </c>
    </row>
    <row r="2224" ht="15.75" customHeight="1">
      <c r="A2224" s="11" t="s">
        <v>4447</v>
      </c>
      <c r="B2224" s="6" t="s">
        <v>10</v>
      </c>
      <c r="C2224" s="10" t="s">
        <v>4448</v>
      </c>
      <c r="D2224" s="11" t="s">
        <v>10</v>
      </c>
      <c r="E2224" s="4" t="str">
        <f t="shared" si="1"/>
        <v>agree</v>
      </c>
      <c r="J2224" s="8" t="b">
        <f t="shared" si="2"/>
        <v>0</v>
      </c>
    </row>
    <row r="2225" ht="15.75" customHeight="1">
      <c r="A2225" s="11" t="s">
        <v>4449</v>
      </c>
      <c r="B2225" s="6" t="s">
        <v>12</v>
      </c>
      <c r="C2225" s="10" t="s">
        <v>4450</v>
      </c>
      <c r="D2225" s="11" t="s">
        <v>12</v>
      </c>
      <c r="E2225" s="4" t="str">
        <f t="shared" si="1"/>
        <v>agree</v>
      </c>
      <c r="J2225" s="8" t="b">
        <f t="shared" si="2"/>
        <v>0</v>
      </c>
    </row>
    <row r="2226" ht="15.75" customHeight="1">
      <c r="A2226" s="11" t="s">
        <v>4451</v>
      </c>
      <c r="B2226" s="6" t="s">
        <v>10</v>
      </c>
      <c r="C2226" s="10" t="s">
        <v>4452</v>
      </c>
      <c r="D2226" s="11" t="s">
        <v>10</v>
      </c>
      <c r="E2226" s="4" t="str">
        <f t="shared" si="1"/>
        <v>agree</v>
      </c>
      <c r="J2226" s="8" t="b">
        <f t="shared" si="2"/>
        <v>0</v>
      </c>
    </row>
    <row r="2227" ht="15.75" customHeight="1">
      <c r="A2227" s="11" t="s">
        <v>4453</v>
      </c>
      <c r="B2227" s="6" t="s">
        <v>10</v>
      </c>
      <c r="C2227" s="10" t="s">
        <v>4454</v>
      </c>
      <c r="D2227" s="11" t="s">
        <v>10</v>
      </c>
      <c r="E2227" s="4" t="str">
        <f t="shared" si="1"/>
        <v>agree</v>
      </c>
      <c r="J2227" s="8" t="b">
        <f t="shared" si="2"/>
        <v>0</v>
      </c>
    </row>
    <row r="2228" ht="15.75" customHeight="1">
      <c r="A2228" s="11" t="s">
        <v>4455</v>
      </c>
      <c r="B2228" s="6" t="s">
        <v>10</v>
      </c>
      <c r="C2228" s="10" t="s">
        <v>4456</v>
      </c>
      <c r="D2228" s="11" t="s">
        <v>10</v>
      </c>
      <c r="E2228" s="4" t="str">
        <f t="shared" si="1"/>
        <v>agree</v>
      </c>
      <c r="J2228" s="8" t="b">
        <f t="shared" si="2"/>
        <v>0</v>
      </c>
    </row>
    <row r="2229" ht="15.75" customHeight="1">
      <c r="A2229" s="11" t="s">
        <v>4457</v>
      </c>
      <c r="B2229" s="6" t="s">
        <v>12</v>
      </c>
      <c r="C2229" s="10" t="s">
        <v>4458</v>
      </c>
      <c r="D2229" s="11" t="s">
        <v>12</v>
      </c>
      <c r="E2229" s="4" t="str">
        <f t="shared" si="1"/>
        <v>agree</v>
      </c>
      <c r="J2229" s="8" t="b">
        <f t="shared" si="2"/>
        <v>0</v>
      </c>
    </row>
    <row r="2230" ht="15.75" customHeight="1">
      <c r="A2230" s="11" t="s">
        <v>4459</v>
      </c>
      <c r="B2230" s="6" t="s">
        <v>12</v>
      </c>
      <c r="C2230" s="10" t="s">
        <v>4460</v>
      </c>
      <c r="D2230" s="11" t="s">
        <v>12</v>
      </c>
      <c r="E2230" s="4" t="str">
        <f t="shared" si="1"/>
        <v>agree</v>
      </c>
      <c r="J2230" s="8" t="b">
        <f t="shared" si="2"/>
        <v>0</v>
      </c>
    </row>
    <row r="2231" ht="15.75" customHeight="1">
      <c r="A2231" s="11" t="s">
        <v>4461</v>
      </c>
      <c r="B2231" s="6" t="s">
        <v>12</v>
      </c>
      <c r="C2231" s="10" t="s">
        <v>4462</v>
      </c>
      <c r="D2231" s="11" t="s">
        <v>12</v>
      </c>
      <c r="E2231" s="4" t="str">
        <f t="shared" si="1"/>
        <v>agree</v>
      </c>
      <c r="J2231" s="8" t="b">
        <f t="shared" si="2"/>
        <v>0</v>
      </c>
    </row>
    <row r="2232" ht="15.75" customHeight="1">
      <c r="A2232" s="11" t="s">
        <v>4463</v>
      </c>
      <c r="B2232" s="6" t="s">
        <v>215</v>
      </c>
      <c r="C2232" s="10" t="s">
        <v>4464</v>
      </c>
      <c r="D2232" s="11" t="s">
        <v>215</v>
      </c>
      <c r="E2232" s="4" t="str">
        <f t="shared" si="1"/>
        <v>agree</v>
      </c>
      <c r="J2232" s="8" t="b">
        <f t="shared" si="2"/>
        <v>0</v>
      </c>
    </row>
    <row r="2233" ht="15.75" customHeight="1">
      <c r="A2233" s="11" t="s">
        <v>4465</v>
      </c>
      <c r="B2233" s="6" t="s">
        <v>10</v>
      </c>
      <c r="C2233" s="10" t="s">
        <v>4466</v>
      </c>
      <c r="D2233" s="11" t="s">
        <v>10</v>
      </c>
      <c r="E2233" s="4" t="str">
        <f t="shared" si="1"/>
        <v>agree</v>
      </c>
      <c r="J2233" s="8" t="b">
        <f t="shared" si="2"/>
        <v>0</v>
      </c>
    </row>
    <row r="2234" ht="15.75" customHeight="1">
      <c r="A2234" s="11" t="s">
        <v>4467</v>
      </c>
      <c r="B2234" s="6" t="s">
        <v>10</v>
      </c>
      <c r="C2234" s="10" t="s">
        <v>4468</v>
      </c>
      <c r="D2234" s="11" t="s">
        <v>10</v>
      </c>
      <c r="E2234" s="4" t="str">
        <f t="shared" si="1"/>
        <v>agree</v>
      </c>
      <c r="J2234" s="8" t="b">
        <f t="shared" si="2"/>
        <v>0</v>
      </c>
    </row>
    <row r="2235" ht="15.75" customHeight="1">
      <c r="A2235" s="11" t="s">
        <v>4469</v>
      </c>
      <c r="B2235" s="6" t="s">
        <v>10</v>
      </c>
      <c r="C2235" s="10" t="s">
        <v>4470</v>
      </c>
      <c r="D2235" s="11" t="s">
        <v>10</v>
      </c>
      <c r="E2235" s="4" t="str">
        <f t="shared" si="1"/>
        <v>agree</v>
      </c>
      <c r="J2235" s="8" t="b">
        <f t="shared" si="2"/>
        <v>0</v>
      </c>
    </row>
    <row r="2236" ht="15.75" customHeight="1">
      <c r="A2236" s="11" t="s">
        <v>4471</v>
      </c>
      <c r="B2236" s="6" t="s">
        <v>12</v>
      </c>
      <c r="C2236" s="10" t="s">
        <v>4472</v>
      </c>
      <c r="D2236" s="11" t="s">
        <v>12</v>
      </c>
      <c r="E2236" s="4" t="str">
        <f t="shared" si="1"/>
        <v>agree</v>
      </c>
      <c r="J2236" s="8" t="b">
        <f t="shared" si="2"/>
        <v>0</v>
      </c>
    </row>
    <row r="2237" ht="15.75" customHeight="1">
      <c r="A2237" s="11" t="s">
        <v>4473</v>
      </c>
      <c r="B2237" s="6" t="s">
        <v>10</v>
      </c>
      <c r="C2237" s="10" t="s">
        <v>4474</v>
      </c>
      <c r="D2237" s="11" t="s">
        <v>10</v>
      </c>
      <c r="E2237" s="4" t="str">
        <f t="shared" si="1"/>
        <v>agree</v>
      </c>
      <c r="J2237" s="8" t="b">
        <f t="shared" si="2"/>
        <v>0</v>
      </c>
    </row>
    <row r="2238" ht="15.75" customHeight="1">
      <c r="A2238" s="11" t="s">
        <v>4475</v>
      </c>
      <c r="B2238" s="6" t="s">
        <v>17</v>
      </c>
      <c r="C2238" s="10" t="s">
        <v>4476</v>
      </c>
      <c r="D2238" s="11" t="s">
        <v>17</v>
      </c>
      <c r="E2238" s="4" t="str">
        <f t="shared" si="1"/>
        <v>agree</v>
      </c>
      <c r="J2238" s="8" t="b">
        <f t="shared" si="2"/>
        <v>0</v>
      </c>
    </row>
    <row r="2239" ht="15.75" customHeight="1">
      <c r="A2239" s="11" t="s">
        <v>4477</v>
      </c>
      <c r="B2239" s="6" t="s">
        <v>17</v>
      </c>
      <c r="C2239" s="10" t="s">
        <v>4478</v>
      </c>
      <c r="D2239" s="11" t="s">
        <v>17</v>
      </c>
      <c r="E2239" s="4" t="str">
        <f t="shared" si="1"/>
        <v>agree</v>
      </c>
      <c r="J2239" s="8" t="b">
        <f t="shared" si="2"/>
        <v>0</v>
      </c>
    </row>
    <row r="2240" ht="15.75" customHeight="1">
      <c r="A2240" s="11" t="s">
        <v>4479</v>
      </c>
      <c r="B2240" s="6" t="s">
        <v>10</v>
      </c>
      <c r="C2240" s="10" t="s">
        <v>4480</v>
      </c>
      <c r="D2240" s="11" t="s">
        <v>10</v>
      </c>
      <c r="E2240" s="4" t="str">
        <f t="shared" si="1"/>
        <v>agree</v>
      </c>
      <c r="J2240" s="8" t="b">
        <f t="shared" si="2"/>
        <v>0</v>
      </c>
    </row>
    <row r="2241" ht="15.75" customHeight="1">
      <c r="A2241" s="11" t="s">
        <v>4481</v>
      </c>
      <c r="B2241" s="6" t="s">
        <v>10</v>
      </c>
      <c r="C2241" s="10" t="s">
        <v>4482</v>
      </c>
      <c r="D2241" s="11" t="s">
        <v>10</v>
      </c>
      <c r="E2241" s="4" t="str">
        <f t="shared" si="1"/>
        <v>agree</v>
      </c>
      <c r="J2241" s="8" t="b">
        <f t="shared" si="2"/>
        <v>0</v>
      </c>
    </row>
    <row r="2242" ht="15.75" customHeight="1">
      <c r="A2242" s="11" t="s">
        <v>4483</v>
      </c>
      <c r="B2242" s="6" t="s">
        <v>12</v>
      </c>
      <c r="C2242" s="10" t="s">
        <v>4484</v>
      </c>
      <c r="D2242" s="11" t="s">
        <v>12</v>
      </c>
      <c r="E2242" s="4" t="str">
        <f t="shared" si="1"/>
        <v>agree</v>
      </c>
      <c r="J2242" s="8" t="b">
        <f t="shared" si="2"/>
        <v>0</v>
      </c>
    </row>
    <row r="2243" ht="15.75" customHeight="1">
      <c r="A2243" s="11" t="s">
        <v>4485</v>
      </c>
      <c r="B2243" s="6" t="s">
        <v>10</v>
      </c>
      <c r="C2243" s="10" t="s">
        <v>4486</v>
      </c>
      <c r="D2243" s="6" t="s">
        <v>17</v>
      </c>
      <c r="E2243" s="4" t="str">
        <f t="shared" si="1"/>
        <v>disagree</v>
      </c>
      <c r="F2243" s="4" t="b">
        <f>if(or(and(B2243="Neutrale",D2243="A Favore"),and(B2243="A Favore",D2243="Neutrale")),"neutrale-favore")</f>
        <v>0</v>
      </c>
      <c r="G2243" s="8" t="str">
        <f>if(or(and(B2243="Neutrale",D2243="Contro"),and(B2243="Contro",D2243="Neutrale")),"neutrale-contro")</f>
        <v>neutrale-contro</v>
      </c>
      <c r="H2243" s="8" t="b">
        <f>if(or(and(B2243="Contro",D2243="A Favore"),and(B2243="A Favore",D2243="Contro")),"contro-favore")</f>
        <v>0</v>
      </c>
      <c r="J2243" s="8" t="b">
        <f t="shared" si="2"/>
        <v>0</v>
      </c>
    </row>
    <row r="2244" ht="15.75" customHeight="1">
      <c r="A2244" s="11" t="s">
        <v>4487</v>
      </c>
      <c r="B2244" s="6" t="s">
        <v>10</v>
      </c>
      <c r="C2244" s="10" t="s">
        <v>4488</v>
      </c>
      <c r="D2244" s="11" t="s">
        <v>10</v>
      </c>
      <c r="E2244" s="4" t="str">
        <f t="shared" si="1"/>
        <v>agree</v>
      </c>
      <c r="J2244" s="8" t="b">
        <f t="shared" si="2"/>
        <v>0</v>
      </c>
    </row>
    <row r="2245" ht="15.75" customHeight="1">
      <c r="A2245" s="11" t="s">
        <v>4489</v>
      </c>
      <c r="B2245" s="6" t="s">
        <v>10</v>
      </c>
      <c r="C2245" s="10" t="s">
        <v>4490</v>
      </c>
      <c r="D2245" s="6" t="s">
        <v>12</v>
      </c>
      <c r="E2245" s="4" t="str">
        <f t="shared" si="1"/>
        <v>disagree</v>
      </c>
      <c r="F2245" s="4" t="str">
        <f t="shared" ref="F2245:F2246" si="654">if(or(and(B2245="Neutrale",D2245="A Favore"),and(B2245="A Favore",D2245="Neutrale")),"neutrale-favore")</f>
        <v>neutrale-favore</v>
      </c>
      <c r="G2245" s="8" t="b">
        <f t="shared" ref="G2245:G2246" si="655">if(or(and(B2245="Neutrale",D2245="Contro"),and(B2245="Contro",D2245="Neutrale")),"neutrale-contro")</f>
        <v>0</v>
      </c>
      <c r="H2245" s="8" t="b">
        <f t="shared" ref="H2245:H2246" si="656">if(or(and(B2245="Contro",D2245="A Favore"),and(B2245="A Favore",D2245="Contro")),"contro-favore")</f>
        <v>0</v>
      </c>
      <c r="J2245" s="8" t="b">
        <f t="shared" si="2"/>
        <v>0</v>
      </c>
    </row>
    <row r="2246" ht="15.75" customHeight="1">
      <c r="A2246" s="11" t="s">
        <v>4491</v>
      </c>
      <c r="B2246" s="6" t="s">
        <v>12</v>
      </c>
      <c r="C2246" s="10" t="s">
        <v>4492</v>
      </c>
      <c r="D2246" s="6" t="s">
        <v>10</v>
      </c>
      <c r="E2246" s="4" t="str">
        <f t="shared" si="1"/>
        <v>disagree</v>
      </c>
      <c r="F2246" s="4" t="str">
        <f t="shared" si="654"/>
        <v>neutrale-favore</v>
      </c>
      <c r="G2246" s="8" t="b">
        <f t="shared" si="655"/>
        <v>0</v>
      </c>
      <c r="H2246" s="8" t="b">
        <f t="shared" si="656"/>
        <v>0</v>
      </c>
      <c r="J2246" s="8" t="b">
        <f t="shared" si="2"/>
        <v>0</v>
      </c>
    </row>
    <row r="2247" ht="15.75" customHeight="1">
      <c r="A2247" s="11" t="s">
        <v>4493</v>
      </c>
      <c r="B2247" s="6" t="s">
        <v>10</v>
      </c>
      <c r="C2247" s="10" t="s">
        <v>4494</v>
      </c>
      <c r="D2247" s="11" t="s">
        <v>10</v>
      </c>
      <c r="E2247" s="4" t="str">
        <f t="shared" si="1"/>
        <v>agree</v>
      </c>
      <c r="J2247" s="8" t="b">
        <f t="shared" si="2"/>
        <v>0</v>
      </c>
    </row>
    <row r="2248" ht="15.75" customHeight="1">
      <c r="A2248" s="11" t="s">
        <v>4495</v>
      </c>
      <c r="B2248" s="6" t="s">
        <v>10</v>
      </c>
      <c r="C2248" s="10" t="s">
        <v>4496</v>
      </c>
      <c r="D2248" s="11" t="s">
        <v>10</v>
      </c>
      <c r="E2248" s="4" t="str">
        <f t="shared" si="1"/>
        <v>agree</v>
      </c>
      <c r="J2248" s="8" t="b">
        <f t="shared" si="2"/>
        <v>0</v>
      </c>
    </row>
    <row r="2249" ht="15.75" customHeight="1">
      <c r="A2249" s="11" t="s">
        <v>4497</v>
      </c>
      <c r="B2249" s="6" t="s">
        <v>10</v>
      </c>
      <c r="C2249" s="10" t="s">
        <v>4498</v>
      </c>
      <c r="D2249" s="11" t="s">
        <v>10</v>
      </c>
      <c r="E2249" s="4" t="str">
        <f t="shared" si="1"/>
        <v>agree</v>
      </c>
      <c r="J2249" s="8" t="b">
        <f t="shared" si="2"/>
        <v>0</v>
      </c>
    </row>
    <row r="2250" ht="15.75" customHeight="1">
      <c r="A2250" s="11" t="s">
        <v>4499</v>
      </c>
      <c r="B2250" s="6" t="s">
        <v>215</v>
      </c>
      <c r="C2250" s="10" t="s">
        <v>4500</v>
      </c>
      <c r="D2250" s="11" t="s">
        <v>215</v>
      </c>
      <c r="E2250" s="4" t="str">
        <f t="shared" si="1"/>
        <v>agree</v>
      </c>
      <c r="J2250" s="8" t="b">
        <f t="shared" si="2"/>
        <v>0</v>
      </c>
    </row>
    <row r="2251" ht="15.75" customHeight="1">
      <c r="A2251" s="11" t="s">
        <v>4501</v>
      </c>
      <c r="B2251" s="6" t="s">
        <v>10</v>
      </c>
      <c r="C2251" s="10" t="s">
        <v>4502</v>
      </c>
      <c r="D2251" s="11" t="s">
        <v>10</v>
      </c>
      <c r="E2251" s="4" t="str">
        <f t="shared" si="1"/>
        <v>agree</v>
      </c>
      <c r="J2251" s="8" t="b">
        <f t="shared" si="2"/>
        <v>0</v>
      </c>
    </row>
    <row r="2252" ht="15.75" customHeight="1">
      <c r="A2252" s="11" t="s">
        <v>4503</v>
      </c>
      <c r="B2252" s="6" t="s">
        <v>215</v>
      </c>
      <c r="C2252" s="10" t="s">
        <v>4504</v>
      </c>
      <c r="D2252" s="11" t="s">
        <v>215</v>
      </c>
      <c r="E2252" s="4" t="str">
        <f t="shared" si="1"/>
        <v>agree</v>
      </c>
      <c r="J2252" s="8" t="b">
        <f t="shared" si="2"/>
        <v>0</v>
      </c>
    </row>
    <row r="2253" ht="15.75" customHeight="1">
      <c r="A2253" s="11" t="s">
        <v>4505</v>
      </c>
      <c r="B2253" s="6" t="s">
        <v>10</v>
      </c>
      <c r="C2253" s="10" t="s">
        <v>4506</v>
      </c>
      <c r="D2253" s="11" t="s">
        <v>10</v>
      </c>
      <c r="E2253" s="4" t="str">
        <f t="shared" si="1"/>
        <v>agree</v>
      </c>
      <c r="J2253" s="8" t="b">
        <f t="shared" si="2"/>
        <v>0</v>
      </c>
    </row>
    <row r="2254" ht="15.75" customHeight="1">
      <c r="A2254" s="11" t="s">
        <v>4507</v>
      </c>
      <c r="B2254" s="6" t="s">
        <v>12</v>
      </c>
      <c r="C2254" s="10" t="s">
        <v>4508</v>
      </c>
      <c r="D2254" s="11" t="s">
        <v>12</v>
      </c>
      <c r="E2254" s="4" t="str">
        <f t="shared" si="1"/>
        <v>agree</v>
      </c>
      <c r="J2254" s="8" t="b">
        <f t="shared" si="2"/>
        <v>0</v>
      </c>
    </row>
    <row r="2255" ht="15.75" customHeight="1">
      <c r="A2255" s="11" t="s">
        <v>4509</v>
      </c>
      <c r="B2255" s="6" t="s">
        <v>10</v>
      </c>
      <c r="C2255" s="10" t="s">
        <v>4510</v>
      </c>
      <c r="D2255" s="11" t="s">
        <v>10</v>
      </c>
      <c r="E2255" s="4" t="str">
        <f t="shared" si="1"/>
        <v>agree</v>
      </c>
      <c r="J2255" s="8" t="b">
        <f t="shared" si="2"/>
        <v>0</v>
      </c>
    </row>
    <row r="2256" ht="15.75" customHeight="1">
      <c r="A2256" s="11" t="s">
        <v>4511</v>
      </c>
      <c r="B2256" s="6" t="s">
        <v>10</v>
      </c>
      <c r="C2256" s="10" t="s">
        <v>4302</v>
      </c>
      <c r="D2256" s="11" t="s">
        <v>10</v>
      </c>
      <c r="E2256" s="4" t="str">
        <f t="shared" si="1"/>
        <v>agree</v>
      </c>
      <c r="J2256" s="8" t="b">
        <f t="shared" si="2"/>
        <v>0</v>
      </c>
    </row>
    <row r="2257" ht="15.75" customHeight="1">
      <c r="A2257" s="11" t="s">
        <v>4512</v>
      </c>
      <c r="B2257" s="6" t="s">
        <v>12</v>
      </c>
      <c r="C2257" s="10" t="s">
        <v>4513</v>
      </c>
      <c r="D2257" s="11" t="s">
        <v>12</v>
      </c>
      <c r="E2257" s="4" t="str">
        <f t="shared" si="1"/>
        <v>agree</v>
      </c>
      <c r="J2257" s="8" t="b">
        <f t="shared" si="2"/>
        <v>0</v>
      </c>
    </row>
    <row r="2258" ht="15.75" customHeight="1">
      <c r="A2258" s="11" t="s">
        <v>4514</v>
      </c>
      <c r="B2258" s="6" t="s">
        <v>12</v>
      </c>
      <c r="C2258" s="10" t="s">
        <v>4515</v>
      </c>
      <c r="D2258" s="11" t="s">
        <v>12</v>
      </c>
      <c r="E2258" s="4" t="str">
        <f t="shared" si="1"/>
        <v>agree</v>
      </c>
      <c r="J2258" s="8" t="b">
        <f t="shared" si="2"/>
        <v>0</v>
      </c>
    </row>
    <row r="2259" ht="15.75" customHeight="1">
      <c r="A2259" s="11" t="s">
        <v>4516</v>
      </c>
      <c r="B2259" s="6" t="s">
        <v>10</v>
      </c>
      <c r="C2259" s="10" t="s">
        <v>4517</v>
      </c>
      <c r="D2259" s="11" t="s">
        <v>10</v>
      </c>
      <c r="E2259" s="4" t="str">
        <f t="shared" si="1"/>
        <v>agree</v>
      </c>
      <c r="J2259" s="8" t="b">
        <f t="shared" si="2"/>
        <v>0</v>
      </c>
    </row>
    <row r="2260" ht="15.75" customHeight="1">
      <c r="A2260" s="11" t="s">
        <v>4518</v>
      </c>
      <c r="B2260" s="6" t="s">
        <v>10</v>
      </c>
      <c r="C2260" s="10" t="s">
        <v>4519</v>
      </c>
      <c r="D2260" s="11" t="s">
        <v>10</v>
      </c>
      <c r="E2260" s="4" t="str">
        <f t="shared" si="1"/>
        <v>agree</v>
      </c>
      <c r="J2260" s="8" t="b">
        <f t="shared" si="2"/>
        <v>0</v>
      </c>
    </row>
    <row r="2261" ht="15.75" customHeight="1">
      <c r="A2261" s="11" t="s">
        <v>4520</v>
      </c>
      <c r="B2261" s="6" t="s">
        <v>10</v>
      </c>
      <c r="C2261" s="10" t="s">
        <v>4521</v>
      </c>
      <c r="D2261" s="11" t="s">
        <v>10</v>
      </c>
      <c r="E2261" s="4" t="str">
        <f t="shared" si="1"/>
        <v>agree</v>
      </c>
      <c r="J2261" s="8" t="b">
        <f t="shared" si="2"/>
        <v>0</v>
      </c>
    </row>
    <row r="2262" ht="15.75" customHeight="1">
      <c r="A2262" s="11" t="s">
        <v>4522</v>
      </c>
      <c r="B2262" s="6" t="s">
        <v>10</v>
      </c>
      <c r="C2262" s="10" t="s">
        <v>4523</v>
      </c>
      <c r="D2262" s="11" t="s">
        <v>10</v>
      </c>
      <c r="E2262" s="4" t="str">
        <f t="shared" si="1"/>
        <v>agree</v>
      </c>
      <c r="J2262" s="8" t="b">
        <f t="shared" si="2"/>
        <v>0</v>
      </c>
    </row>
    <row r="2263" ht="15.75" customHeight="1">
      <c r="A2263" s="11" t="s">
        <v>4524</v>
      </c>
      <c r="B2263" s="6" t="s">
        <v>10</v>
      </c>
      <c r="C2263" s="10" t="s">
        <v>4525</v>
      </c>
      <c r="D2263" s="11" t="s">
        <v>10</v>
      </c>
      <c r="E2263" s="4" t="str">
        <f t="shared" si="1"/>
        <v>agree</v>
      </c>
      <c r="J2263" s="8" t="b">
        <f t="shared" si="2"/>
        <v>0</v>
      </c>
    </row>
    <row r="2264" ht="15.75" customHeight="1">
      <c r="A2264" s="11" t="s">
        <v>4526</v>
      </c>
      <c r="B2264" s="6" t="s">
        <v>10</v>
      </c>
      <c r="C2264" s="10" t="s">
        <v>4527</v>
      </c>
      <c r="D2264" s="11" t="s">
        <v>10</v>
      </c>
      <c r="E2264" s="4" t="str">
        <f t="shared" si="1"/>
        <v>agree</v>
      </c>
      <c r="J2264" s="8" t="b">
        <f t="shared" si="2"/>
        <v>0</v>
      </c>
    </row>
    <row r="2265" ht="15.75" customHeight="1">
      <c r="A2265" s="11" t="s">
        <v>4528</v>
      </c>
      <c r="B2265" s="6" t="s">
        <v>10</v>
      </c>
      <c r="C2265" s="10" t="s">
        <v>4529</v>
      </c>
      <c r="D2265" s="11" t="s">
        <v>10</v>
      </c>
      <c r="E2265" s="4" t="str">
        <f t="shared" si="1"/>
        <v>agree</v>
      </c>
      <c r="J2265" s="8" t="b">
        <f t="shared" si="2"/>
        <v>0</v>
      </c>
    </row>
    <row r="2266" ht="15.75" customHeight="1">
      <c r="A2266" s="11" t="s">
        <v>4530</v>
      </c>
      <c r="B2266" s="6" t="s">
        <v>17</v>
      </c>
      <c r="C2266" s="10" t="s">
        <v>4531</v>
      </c>
      <c r="D2266" s="11" t="s">
        <v>17</v>
      </c>
      <c r="E2266" s="4" t="str">
        <f t="shared" si="1"/>
        <v>agree</v>
      </c>
      <c r="J2266" s="8" t="b">
        <f t="shared" si="2"/>
        <v>0</v>
      </c>
    </row>
    <row r="2267" ht="15.75" customHeight="1">
      <c r="A2267" s="11" t="s">
        <v>4532</v>
      </c>
      <c r="B2267" s="6" t="s">
        <v>10</v>
      </c>
      <c r="C2267" s="10" t="s">
        <v>4533</v>
      </c>
      <c r="D2267" s="11" t="s">
        <v>10</v>
      </c>
      <c r="E2267" s="4" t="str">
        <f t="shared" si="1"/>
        <v>agree</v>
      </c>
      <c r="J2267" s="8" t="b">
        <f t="shared" si="2"/>
        <v>0</v>
      </c>
    </row>
    <row r="2268" ht="15.75" customHeight="1">
      <c r="A2268" s="11" t="s">
        <v>4534</v>
      </c>
      <c r="B2268" s="6" t="s">
        <v>10</v>
      </c>
      <c r="C2268" s="10" t="s">
        <v>4535</v>
      </c>
      <c r="D2268" s="11" t="s">
        <v>10</v>
      </c>
      <c r="E2268" s="4" t="str">
        <f t="shared" si="1"/>
        <v>agree</v>
      </c>
      <c r="J2268" s="8" t="b">
        <f t="shared" si="2"/>
        <v>0</v>
      </c>
    </row>
    <row r="2269" ht="15.75" customHeight="1">
      <c r="A2269" s="11" t="s">
        <v>4536</v>
      </c>
      <c r="B2269" s="6" t="s">
        <v>10</v>
      </c>
      <c r="C2269" s="10" t="s">
        <v>4537</v>
      </c>
      <c r="D2269" s="11" t="s">
        <v>10</v>
      </c>
      <c r="E2269" s="4" t="str">
        <f t="shared" si="1"/>
        <v>agree</v>
      </c>
      <c r="J2269" s="8" t="b">
        <f t="shared" si="2"/>
        <v>0</v>
      </c>
    </row>
    <row r="2270" ht="15.75" customHeight="1">
      <c r="A2270" s="11" t="s">
        <v>4538</v>
      </c>
      <c r="B2270" s="6" t="s">
        <v>10</v>
      </c>
      <c r="C2270" s="10" t="s">
        <v>4539</v>
      </c>
      <c r="D2270" s="11" t="s">
        <v>10</v>
      </c>
      <c r="E2270" s="4" t="str">
        <f t="shared" si="1"/>
        <v>agree</v>
      </c>
      <c r="J2270" s="8" t="b">
        <f t="shared" si="2"/>
        <v>0</v>
      </c>
    </row>
    <row r="2271" ht="15.75" customHeight="1">
      <c r="A2271" s="11" t="s">
        <v>4540</v>
      </c>
      <c r="B2271" s="6" t="s">
        <v>12</v>
      </c>
      <c r="C2271" s="10" t="s">
        <v>4541</v>
      </c>
      <c r="D2271" s="11" t="s">
        <v>12</v>
      </c>
      <c r="E2271" s="4" t="str">
        <f t="shared" si="1"/>
        <v>agree</v>
      </c>
      <c r="J2271" s="8" t="b">
        <f t="shared" si="2"/>
        <v>0</v>
      </c>
    </row>
    <row r="2272" ht="15.75" customHeight="1">
      <c r="A2272" s="11" t="s">
        <v>4542</v>
      </c>
      <c r="B2272" s="6" t="s">
        <v>10</v>
      </c>
      <c r="C2272" s="10" t="s">
        <v>4543</v>
      </c>
      <c r="D2272" s="11" t="s">
        <v>10</v>
      </c>
      <c r="E2272" s="4" t="str">
        <f t="shared" si="1"/>
        <v>agree</v>
      </c>
      <c r="J2272" s="8" t="b">
        <f t="shared" si="2"/>
        <v>0</v>
      </c>
    </row>
    <row r="2273" ht="15.75" customHeight="1">
      <c r="A2273" s="11" t="s">
        <v>4544</v>
      </c>
      <c r="B2273" s="6" t="s">
        <v>10</v>
      </c>
      <c r="C2273" s="10" t="s">
        <v>4545</v>
      </c>
      <c r="D2273" s="11" t="s">
        <v>10</v>
      </c>
      <c r="E2273" s="4" t="str">
        <f t="shared" si="1"/>
        <v>agree</v>
      </c>
      <c r="J2273" s="8" t="b">
        <f t="shared" si="2"/>
        <v>0</v>
      </c>
    </row>
    <row r="2274" ht="15.75" customHeight="1">
      <c r="A2274" s="11" t="s">
        <v>4546</v>
      </c>
      <c r="B2274" s="6" t="s">
        <v>10</v>
      </c>
      <c r="C2274" s="10" t="s">
        <v>4547</v>
      </c>
      <c r="D2274" s="11" t="s">
        <v>10</v>
      </c>
      <c r="E2274" s="4" t="str">
        <f t="shared" si="1"/>
        <v>agree</v>
      </c>
      <c r="J2274" s="8" t="b">
        <f t="shared" si="2"/>
        <v>0</v>
      </c>
    </row>
    <row r="2275" ht="15.75" customHeight="1">
      <c r="A2275" s="11" t="s">
        <v>4548</v>
      </c>
      <c r="B2275" s="6" t="s">
        <v>10</v>
      </c>
      <c r="C2275" s="10" t="s">
        <v>4549</v>
      </c>
      <c r="D2275" s="11" t="s">
        <v>10</v>
      </c>
      <c r="E2275" s="4" t="str">
        <f t="shared" si="1"/>
        <v>agree</v>
      </c>
      <c r="J2275" s="8" t="b">
        <f t="shared" si="2"/>
        <v>0</v>
      </c>
    </row>
    <row r="2276" ht="15.75" customHeight="1">
      <c r="A2276" s="11" t="s">
        <v>4550</v>
      </c>
      <c r="B2276" s="6" t="s">
        <v>10</v>
      </c>
      <c r="C2276" s="10" t="s">
        <v>4551</v>
      </c>
      <c r="D2276" s="11" t="s">
        <v>10</v>
      </c>
      <c r="E2276" s="4" t="str">
        <f t="shared" si="1"/>
        <v>agree</v>
      </c>
      <c r="J2276" s="8" t="b">
        <f t="shared" si="2"/>
        <v>0</v>
      </c>
    </row>
    <row r="2277" ht="15.75" customHeight="1">
      <c r="A2277" s="11" t="s">
        <v>4552</v>
      </c>
      <c r="B2277" s="6" t="s">
        <v>12</v>
      </c>
      <c r="C2277" s="10" t="s">
        <v>4553</v>
      </c>
      <c r="D2277" s="11" t="s">
        <v>12</v>
      </c>
      <c r="E2277" s="4" t="str">
        <f t="shared" si="1"/>
        <v>agree</v>
      </c>
      <c r="J2277" s="8" t="b">
        <f t="shared" si="2"/>
        <v>0</v>
      </c>
    </row>
    <row r="2278" ht="15.75" customHeight="1">
      <c r="A2278" s="11" t="s">
        <v>4554</v>
      </c>
      <c r="B2278" s="6" t="s">
        <v>10</v>
      </c>
      <c r="C2278" s="10" t="s">
        <v>4555</v>
      </c>
      <c r="D2278" s="6" t="s">
        <v>17</v>
      </c>
      <c r="E2278" s="4" t="str">
        <f t="shared" si="1"/>
        <v>disagree</v>
      </c>
      <c r="F2278" s="4" t="b">
        <f>if(or(and(B2278="Neutrale",D2278="A Favore"),and(B2278="A Favore",D2278="Neutrale")),"neutrale-favore")</f>
        <v>0</v>
      </c>
      <c r="G2278" s="8" t="str">
        <f>if(or(and(B2278="Neutrale",D2278="Contro"),and(B2278="Contro",D2278="Neutrale")),"neutrale-contro")</f>
        <v>neutrale-contro</v>
      </c>
      <c r="H2278" s="8" t="b">
        <f>if(or(and(B2278="Contro",D2278="A Favore"),and(B2278="A Favore",D2278="Contro")),"contro-favore")</f>
        <v>0</v>
      </c>
      <c r="J2278" s="8" t="b">
        <f t="shared" si="2"/>
        <v>0</v>
      </c>
    </row>
    <row r="2279" ht="15.75" customHeight="1">
      <c r="A2279" s="11" t="s">
        <v>4556</v>
      </c>
      <c r="B2279" s="6" t="s">
        <v>10</v>
      </c>
      <c r="C2279" s="10" t="s">
        <v>4557</v>
      </c>
      <c r="D2279" s="11" t="s">
        <v>10</v>
      </c>
      <c r="E2279" s="4" t="str">
        <f t="shared" si="1"/>
        <v>agree</v>
      </c>
      <c r="J2279" s="8" t="b">
        <f t="shared" si="2"/>
        <v>0</v>
      </c>
    </row>
    <row r="2280" ht="15.75" customHeight="1">
      <c r="A2280" s="11" t="s">
        <v>4558</v>
      </c>
      <c r="B2280" s="6" t="s">
        <v>10</v>
      </c>
      <c r="C2280" s="10" t="s">
        <v>4559</v>
      </c>
      <c r="D2280" s="11" t="s">
        <v>10</v>
      </c>
      <c r="E2280" s="4" t="str">
        <f t="shared" si="1"/>
        <v>agree</v>
      </c>
      <c r="J2280" s="8" t="b">
        <f t="shared" si="2"/>
        <v>0</v>
      </c>
    </row>
    <row r="2281" ht="15.75" customHeight="1">
      <c r="A2281" s="11" t="s">
        <v>4560</v>
      </c>
      <c r="B2281" s="6" t="s">
        <v>10</v>
      </c>
      <c r="C2281" s="10" t="s">
        <v>4561</v>
      </c>
      <c r="D2281" s="11" t="s">
        <v>10</v>
      </c>
      <c r="E2281" s="4" t="str">
        <f t="shared" si="1"/>
        <v>agree</v>
      </c>
      <c r="J2281" s="8" t="b">
        <f t="shared" si="2"/>
        <v>0</v>
      </c>
    </row>
    <row r="2282" ht="15.75" customHeight="1">
      <c r="A2282" s="11" t="s">
        <v>4562</v>
      </c>
      <c r="B2282" s="6" t="s">
        <v>12</v>
      </c>
      <c r="C2282" s="10" t="s">
        <v>4563</v>
      </c>
      <c r="D2282" s="11" t="s">
        <v>12</v>
      </c>
      <c r="E2282" s="4" t="str">
        <f t="shared" si="1"/>
        <v>agree</v>
      </c>
      <c r="J2282" s="8" t="b">
        <f t="shared" si="2"/>
        <v>0</v>
      </c>
    </row>
    <row r="2283" ht="15.75" customHeight="1">
      <c r="A2283" s="11" t="s">
        <v>4564</v>
      </c>
      <c r="B2283" s="6" t="s">
        <v>10</v>
      </c>
      <c r="C2283" s="10" t="s">
        <v>4565</v>
      </c>
      <c r="D2283" s="11" t="s">
        <v>10</v>
      </c>
      <c r="E2283" s="4" t="str">
        <f t="shared" si="1"/>
        <v>agree</v>
      </c>
      <c r="J2283" s="8" t="b">
        <f t="shared" si="2"/>
        <v>0</v>
      </c>
    </row>
    <row r="2284" ht="15.75" customHeight="1">
      <c r="A2284" s="11" t="s">
        <v>4566</v>
      </c>
      <c r="B2284" s="6" t="s">
        <v>10</v>
      </c>
      <c r="C2284" s="10" t="s">
        <v>4567</v>
      </c>
      <c r="D2284" s="11" t="s">
        <v>10</v>
      </c>
      <c r="E2284" s="4" t="str">
        <f t="shared" si="1"/>
        <v>agree</v>
      </c>
      <c r="J2284" s="8" t="b">
        <f t="shared" si="2"/>
        <v>0</v>
      </c>
    </row>
    <row r="2285" ht="15.75" customHeight="1">
      <c r="A2285" s="11" t="s">
        <v>4568</v>
      </c>
      <c r="B2285" s="6" t="s">
        <v>215</v>
      </c>
      <c r="C2285" s="10" t="s">
        <v>4569</v>
      </c>
      <c r="D2285" s="11" t="s">
        <v>215</v>
      </c>
      <c r="E2285" s="4" t="str">
        <f t="shared" si="1"/>
        <v>agree</v>
      </c>
      <c r="J2285" s="8" t="b">
        <f t="shared" si="2"/>
        <v>0</v>
      </c>
    </row>
    <row r="2286" ht="15.75" customHeight="1">
      <c r="A2286" s="11" t="s">
        <v>4570</v>
      </c>
      <c r="B2286" s="6" t="s">
        <v>10</v>
      </c>
      <c r="C2286" s="10" t="s">
        <v>4571</v>
      </c>
      <c r="D2286" s="11" t="s">
        <v>10</v>
      </c>
      <c r="E2286" s="4" t="str">
        <f t="shared" si="1"/>
        <v>agree</v>
      </c>
      <c r="J2286" s="8" t="b">
        <f t="shared" si="2"/>
        <v>0</v>
      </c>
    </row>
    <row r="2287" ht="15.75" customHeight="1">
      <c r="A2287" s="11" t="s">
        <v>4572</v>
      </c>
      <c r="B2287" s="6" t="s">
        <v>12</v>
      </c>
      <c r="C2287" s="10" t="s">
        <v>4573</v>
      </c>
      <c r="D2287" s="11" t="s">
        <v>12</v>
      </c>
      <c r="E2287" s="4" t="str">
        <f t="shared" si="1"/>
        <v>agree</v>
      </c>
      <c r="J2287" s="8" t="b">
        <f t="shared" si="2"/>
        <v>0</v>
      </c>
    </row>
    <row r="2288" ht="15.75" customHeight="1">
      <c r="A2288" s="11" t="s">
        <v>4574</v>
      </c>
      <c r="B2288" s="6" t="s">
        <v>12</v>
      </c>
      <c r="C2288" s="10" t="s">
        <v>4575</v>
      </c>
      <c r="D2288" s="11" t="s">
        <v>12</v>
      </c>
      <c r="E2288" s="4" t="str">
        <f t="shared" si="1"/>
        <v>agree</v>
      </c>
      <c r="J2288" s="8" t="b">
        <f t="shared" si="2"/>
        <v>0</v>
      </c>
    </row>
    <row r="2289" ht="15.75" customHeight="1">
      <c r="A2289" s="11" t="s">
        <v>4576</v>
      </c>
      <c r="B2289" s="6" t="s">
        <v>12</v>
      </c>
      <c r="C2289" s="10" t="s">
        <v>4577</v>
      </c>
      <c r="D2289" s="11" t="s">
        <v>12</v>
      </c>
      <c r="E2289" s="4" t="str">
        <f t="shared" si="1"/>
        <v>agree</v>
      </c>
      <c r="J2289" s="8" t="b">
        <f t="shared" si="2"/>
        <v>0</v>
      </c>
    </row>
    <row r="2290" ht="15.75" customHeight="1">
      <c r="A2290" s="11" t="s">
        <v>4578</v>
      </c>
      <c r="B2290" s="6" t="s">
        <v>215</v>
      </c>
      <c r="C2290" s="10" t="s">
        <v>4579</v>
      </c>
      <c r="D2290" s="11" t="s">
        <v>215</v>
      </c>
      <c r="E2290" s="4" t="str">
        <f t="shared" si="1"/>
        <v>agree</v>
      </c>
      <c r="J2290" s="8" t="b">
        <f t="shared" si="2"/>
        <v>0</v>
      </c>
    </row>
    <row r="2291" ht="15.75" customHeight="1">
      <c r="A2291" s="11" t="s">
        <v>4580</v>
      </c>
      <c r="B2291" s="6" t="s">
        <v>10</v>
      </c>
      <c r="C2291" s="10" t="s">
        <v>4581</v>
      </c>
      <c r="D2291" s="11" t="s">
        <v>10</v>
      </c>
      <c r="E2291" s="4" t="str">
        <f t="shared" si="1"/>
        <v>agree</v>
      </c>
      <c r="J2291" s="8" t="b">
        <f t="shared" si="2"/>
        <v>0</v>
      </c>
    </row>
    <row r="2292" ht="15.75" customHeight="1">
      <c r="A2292" s="11" t="s">
        <v>4582</v>
      </c>
      <c r="B2292" s="6" t="s">
        <v>10</v>
      </c>
      <c r="C2292" s="10" t="s">
        <v>4583</v>
      </c>
      <c r="D2292" s="11" t="s">
        <v>10</v>
      </c>
      <c r="E2292" s="4" t="str">
        <f t="shared" si="1"/>
        <v>agree</v>
      </c>
      <c r="J2292" s="8" t="b">
        <f t="shared" si="2"/>
        <v>0</v>
      </c>
    </row>
    <row r="2293" ht="15.75" customHeight="1">
      <c r="A2293" s="11" t="s">
        <v>4584</v>
      </c>
      <c r="B2293" s="6" t="s">
        <v>12</v>
      </c>
      <c r="C2293" s="10" t="s">
        <v>4585</v>
      </c>
      <c r="D2293" s="11" t="s">
        <v>12</v>
      </c>
      <c r="E2293" s="4" t="str">
        <f t="shared" si="1"/>
        <v>agree</v>
      </c>
      <c r="J2293" s="8" t="b">
        <f t="shared" si="2"/>
        <v>0</v>
      </c>
    </row>
    <row r="2294" ht="15.75" customHeight="1">
      <c r="A2294" s="11" t="s">
        <v>4586</v>
      </c>
      <c r="B2294" s="6" t="s">
        <v>12</v>
      </c>
      <c r="C2294" s="10" t="s">
        <v>4587</v>
      </c>
      <c r="D2294" s="11" t="s">
        <v>12</v>
      </c>
      <c r="E2294" s="4" t="str">
        <f t="shared" si="1"/>
        <v>agree</v>
      </c>
      <c r="J2294" s="8" t="b">
        <f t="shared" si="2"/>
        <v>0</v>
      </c>
    </row>
    <row r="2295" ht="15.75" customHeight="1">
      <c r="A2295" s="11" t="s">
        <v>4588</v>
      </c>
      <c r="B2295" s="6" t="s">
        <v>10</v>
      </c>
      <c r="C2295" s="10" t="s">
        <v>4589</v>
      </c>
      <c r="D2295" s="11" t="s">
        <v>10</v>
      </c>
      <c r="E2295" s="4" t="str">
        <f t="shared" si="1"/>
        <v>agree</v>
      </c>
      <c r="J2295" s="8" t="b">
        <f t="shared" si="2"/>
        <v>0</v>
      </c>
    </row>
    <row r="2296" ht="15.75" customHeight="1">
      <c r="A2296" s="11" t="s">
        <v>4590</v>
      </c>
      <c r="B2296" s="6" t="s">
        <v>12</v>
      </c>
      <c r="C2296" s="10" t="s">
        <v>4591</v>
      </c>
      <c r="D2296" s="11" t="s">
        <v>12</v>
      </c>
      <c r="E2296" s="4" t="str">
        <f t="shared" si="1"/>
        <v>agree</v>
      </c>
      <c r="J2296" s="8" t="b">
        <f t="shared" si="2"/>
        <v>0</v>
      </c>
    </row>
    <row r="2297" ht="15.75" customHeight="1">
      <c r="A2297" s="11" t="s">
        <v>4592</v>
      </c>
      <c r="B2297" s="6" t="s">
        <v>10</v>
      </c>
      <c r="C2297" s="10" t="s">
        <v>4593</v>
      </c>
      <c r="D2297" s="11" t="s">
        <v>10</v>
      </c>
      <c r="E2297" s="4" t="str">
        <f t="shared" si="1"/>
        <v>agree</v>
      </c>
      <c r="J2297" s="8" t="b">
        <f t="shared" si="2"/>
        <v>0</v>
      </c>
    </row>
    <row r="2298" ht="15.75" customHeight="1">
      <c r="A2298" s="11" t="s">
        <v>4594</v>
      </c>
      <c r="B2298" s="6" t="s">
        <v>10</v>
      </c>
      <c r="C2298" s="10" t="s">
        <v>4595</v>
      </c>
      <c r="D2298" s="11" t="s">
        <v>10</v>
      </c>
      <c r="E2298" s="4" t="str">
        <f t="shared" si="1"/>
        <v>agree</v>
      </c>
      <c r="J2298" s="8" t="b">
        <f t="shared" si="2"/>
        <v>0</v>
      </c>
    </row>
    <row r="2299" ht="15.75" customHeight="1">
      <c r="A2299" s="11" t="s">
        <v>4596</v>
      </c>
      <c r="B2299" s="6" t="s">
        <v>10</v>
      </c>
      <c r="C2299" s="10" t="s">
        <v>4597</v>
      </c>
      <c r="D2299" s="6" t="s">
        <v>17</v>
      </c>
      <c r="E2299" s="4" t="str">
        <f t="shared" si="1"/>
        <v>disagree</v>
      </c>
      <c r="F2299" s="4" t="b">
        <f>if(or(and(B2299="Neutrale",D2299="A Favore"),and(B2299="A Favore",D2299="Neutrale")),"neutrale-favore")</f>
        <v>0</v>
      </c>
      <c r="G2299" s="8" t="str">
        <f>if(or(and(B2299="Neutrale",D2299="Contro"),and(B2299="Contro",D2299="Neutrale")),"neutrale-contro")</f>
        <v>neutrale-contro</v>
      </c>
      <c r="H2299" s="8" t="b">
        <f>if(or(and(B2299="Contro",D2299="A Favore"),and(B2299="A Favore",D2299="Contro")),"contro-favore")</f>
        <v>0</v>
      </c>
      <c r="J2299" s="8" t="b">
        <f t="shared" si="2"/>
        <v>0</v>
      </c>
    </row>
    <row r="2300" ht="15.75" customHeight="1">
      <c r="A2300" s="11" t="s">
        <v>4598</v>
      </c>
      <c r="B2300" s="6" t="s">
        <v>10</v>
      </c>
      <c r="C2300" s="10" t="s">
        <v>4599</v>
      </c>
      <c r="D2300" s="11" t="s">
        <v>10</v>
      </c>
      <c r="E2300" s="4" t="str">
        <f t="shared" si="1"/>
        <v>agree</v>
      </c>
      <c r="J2300" s="8" t="b">
        <f t="shared" si="2"/>
        <v>0</v>
      </c>
    </row>
    <row r="2301" ht="15.75" customHeight="1">
      <c r="A2301" s="11" t="s">
        <v>4600</v>
      </c>
      <c r="B2301" s="6" t="s">
        <v>10</v>
      </c>
      <c r="C2301" s="10" t="s">
        <v>4601</v>
      </c>
      <c r="D2301" s="11" t="s">
        <v>10</v>
      </c>
      <c r="E2301" s="4" t="str">
        <f t="shared" si="1"/>
        <v>agree</v>
      </c>
      <c r="J2301" s="8" t="b">
        <f t="shared" si="2"/>
        <v>0</v>
      </c>
    </row>
    <row r="2302" ht="15.75" customHeight="1">
      <c r="A2302" s="11" t="s">
        <v>4602</v>
      </c>
      <c r="B2302" s="6" t="s">
        <v>10</v>
      </c>
      <c r="C2302" s="10" t="s">
        <v>4603</v>
      </c>
      <c r="D2302" s="11" t="s">
        <v>10</v>
      </c>
      <c r="E2302" s="4" t="str">
        <f t="shared" si="1"/>
        <v>agree</v>
      </c>
      <c r="J2302" s="8" t="b">
        <f t="shared" si="2"/>
        <v>0</v>
      </c>
    </row>
    <row r="2303" ht="15.75" customHeight="1">
      <c r="A2303" s="11" t="s">
        <v>4604</v>
      </c>
      <c r="B2303" s="6" t="s">
        <v>10</v>
      </c>
      <c r="C2303" s="10" t="s">
        <v>4605</v>
      </c>
      <c r="D2303" s="11" t="s">
        <v>10</v>
      </c>
      <c r="E2303" s="4" t="str">
        <f t="shared" si="1"/>
        <v>agree</v>
      </c>
      <c r="J2303" s="8" t="b">
        <f t="shared" si="2"/>
        <v>0</v>
      </c>
    </row>
    <row r="2304" ht="15.75" customHeight="1">
      <c r="A2304" s="11" t="s">
        <v>4606</v>
      </c>
      <c r="B2304" s="6" t="s">
        <v>12</v>
      </c>
      <c r="C2304" s="10" t="s">
        <v>4607</v>
      </c>
      <c r="D2304" s="11" t="s">
        <v>12</v>
      </c>
      <c r="E2304" s="4" t="str">
        <f t="shared" si="1"/>
        <v>agree</v>
      </c>
      <c r="J2304" s="8" t="b">
        <f t="shared" si="2"/>
        <v>0</v>
      </c>
    </row>
    <row r="2305" ht="15.75" customHeight="1">
      <c r="A2305" s="11" t="s">
        <v>4608</v>
      </c>
      <c r="B2305" s="6" t="s">
        <v>10</v>
      </c>
      <c r="C2305" s="10" t="s">
        <v>4609</v>
      </c>
      <c r="D2305" s="11" t="s">
        <v>10</v>
      </c>
      <c r="E2305" s="4" t="str">
        <f t="shared" si="1"/>
        <v>agree</v>
      </c>
      <c r="J2305" s="8" t="b">
        <f t="shared" si="2"/>
        <v>0</v>
      </c>
    </row>
    <row r="2306" ht="15.75" customHeight="1">
      <c r="A2306" s="11" t="s">
        <v>4610</v>
      </c>
      <c r="B2306" s="6" t="s">
        <v>12</v>
      </c>
      <c r="C2306" s="10" t="s">
        <v>4611</v>
      </c>
      <c r="D2306" s="11" t="s">
        <v>12</v>
      </c>
      <c r="E2306" s="4" t="str">
        <f t="shared" si="1"/>
        <v>agree</v>
      </c>
      <c r="J2306" s="8" t="b">
        <f t="shared" si="2"/>
        <v>0</v>
      </c>
    </row>
    <row r="2307" ht="15.75" customHeight="1">
      <c r="A2307" s="11" t="s">
        <v>4612</v>
      </c>
      <c r="B2307" s="6" t="s">
        <v>12</v>
      </c>
      <c r="C2307" s="10" t="s">
        <v>4613</v>
      </c>
      <c r="D2307" s="11" t="s">
        <v>12</v>
      </c>
      <c r="E2307" s="4" t="str">
        <f t="shared" si="1"/>
        <v>agree</v>
      </c>
      <c r="J2307" s="8" t="b">
        <f t="shared" si="2"/>
        <v>0</v>
      </c>
    </row>
    <row r="2308" ht="15.75" customHeight="1">
      <c r="A2308" s="11" t="s">
        <v>4614</v>
      </c>
      <c r="B2308" s="6" t="s">
        <v>12</v>
      </c>
      <c r="C2308" s="10" t="s">
        <v>4615</v>
      </c>
      <c r="D2308" s="11" t="s">
        <v>12</v>
      </c>
      <c r="E2308" s="4" t="str">
        <f t="shared" si="1"/>
        <v>agree</v>
      </c>
      <c r="J2308" s="8" t="b">
        <f t="shared" si="2"/>
        <v>0</v>
      </c>
    </row>
    <row r="2309" ht="15.75" customHeight="1">
      <c r="A2309" s="11" t="s">
        <v>4616</v>
      </c>
      <c r="B2309" s="6" t="s">
        <v>10</v>
      </c>
      <c r="C2309" s="10" t="s">
        <v>4617</v>
      </c>
      <c r="D2309" s="11" t="s">
        <v>10</v>
      </c>
      <c r="E2309" s="4" t="str">
        <f t="shared" si="1"/>
        <v>agree</v>
      </c>
      <c r="J2309" s="8" t="b">
        <f t="shared" si="2"/>
        <v>0</v>
      </c>
    </row>
    <row r="2310" ht="15.75" customHeight="1">
      <c r="A2310" s="11" t="s">
        <v>4618</v>
      </c>
      <c r="B2310" s="6" t="s">
        <v>12</v>
      </c>
      <c r="C2310" s="10" t="s">
        <v>4619</v>
      </c>
      <c r="D2310" s="11" t="s">
        <v>12</v>
      </c>
      <c r="E2310" s="4" t="str">
        <f t="shared" si="1"/>
        <v>agree</v>
      </c>
      <c r="J2310" s="8" t="b">
        <f t="shared" si="2"/>
        <v>0</v>
      </c>
    </row>
    <row r="2311" ht="15.75" customHeight="1">
      <c r="A2311" s="11" t="s">
        <v>4620</v>
      </c>
      <c r="B2311" s="6" t="s">
        <v>10</v>
      </c>
      <c r="C2311" s="10" t="s">
        <v>4621</v>
      </c>
      <c r="D2311" s="11" t="s">
        <v>10</v>
      </c>
      <c r="E2311" s="4" t="str">
        <f t="shared" si="1"/>
        <v>agree</v>
      </c>
      <c r="J2311" s="8" t="b">
        <f t="shared" si="2"/>
        <v>0</v>
      </c>
    </row>
    <row r="2312" ht="15.75" customHeight="1">
      <c r="A2312" s="11" t="s">
        <v>4622</v>
      </c>
      <c r="B2312" s="6" t="s">
        <v>10</v>
      </c>
      <c r="C2312" s="10" t="s">
        <v>4623</v>
      </c>
      <c r="D2312" s="11" t="s">
        <v>10</v>
      </c>
      <c r="E2312" s="4" t="str">
        <f t="shared" si="1"/>
        <v>agree</v>
      </c>
      <c r="J2312" s="8" t="b">
        <f t="shared" si="2"/>
        <v>0</v>
      </c>
    </row>
    <row r="2313" ht="15.75" customHeight="1">
      <c r="A2313" s="11" t="s">
        <v>4624</v>
      </c>
      <c r="B2313" s="6" t="s">
        <v>10</v>
      </c>
      <c r="C2313" s="10" t="s">
        <v>4625</v>
      </c>
      <c r="D2313" s="11" t="s">
        <v>10</v>
      </c>
      <c r="E2313" s="4" t="str">
        <f t="shared" si="1"/>
        <v>agree</v>
      </c>
      <c r="J2313" s="8" t="b">
        <f t="shared" si="2"/>
        <v>0</v>
      </c>
    </row>
    <row r="2314" ht="15.75" customHeight="1">
      <c r="A2314" s="11" t="s">
        <v>4626</v>
      </c>
      <c r="B2314" s="6" t="s">
        <v>12</v>
      </c>
      <c r="C2314" s="10" t="s">
        <v>4627</v>
      </c>
      <c r="D2314" s="11" t="s">
        <v>12</v>
      </c>
      <c r="E2314" s="4" t="str">
        <f t="shared" si="1"/>
        <v>agree</v>
      </c>
      <c r="J2314" s="8" t="b">
        <f t="shared" si="2"/>
        <v>0</v>
      </c>
    </row>
    <row r="2315" ht="15.75" customHeight="1">
      <c r="A2315" s="11" t="s">
        <v>4628</v>
      </c>
      <c r="B2315" s="6" t="s">
        <v>10</v>
      </c>
      <c r="C2315" s="10" t="s">
        <v>4629</v>
      </c>
      <c r="D2315" s="11" t="s">
        <v>10</v>
      </c>
      <c r="E2315" s="4" t="str">
        <f t="shared" si="1"/>
        <v>agree</v>
      </c>
      <c r="J2315" s="8" t="b">
        <f t="shared" si="2"/>
        <v>0</v>
      </c>
    </row>
    <row r="2316" ht="15.75" customHeight="1">
      <c r="A2316" s="11" t="s">
        <v>4630</v>
      </c>
      <c r="B2316" s="6" t="s">
        <v>10</v>
      </c>
      <c r="C2316" s="10" t="s">
        <v>4631</v>
      </c>
      <c r="D2316" s="11" t="s">
        <v>10</v>
      </c>
      <c r="E2316" s="4" t="str">
        <f t="shared" si="1"/>
        <v>agree</v>
      </c>
      <c r="J2316" s="8" t="b">
        <f t="shared" si="2"/>
        <v>0</v>
      </c>
    </row>
    <row r="2317" ht="15.75" customHeight="1">
      <c r="A2317" s="11" t="s">
        <v>4632</v>
      </c>
      <c r="B2317" s="6" t="s">
        <v>12</v>
      </c>
      <c r="C2317" s="10" t="s">
        <v>4633</v>
      </c>
      <c r="D2317" s="11" t="s">
        <v>12</v>
      </c>
      <c r="E2317" s="4" t="str">
        <f t="shared" si="1"/>
        <v>agree</v>
      </c>
      <c r="J2317" s="8" t="b">
        <f t="shared" si="2"/>
        <v>0</v>
      </c>
    </row>
    <row r="2318" ht="15.75" customHeight="1">
      <c r="A2318" s="11" t="s">
        <v>4634</v>
      </c>
      <c r="B2318" s="6" t="s">
        <v>10</v>
      </c>
      <c r="C2318" s="10" t="s">
        <v>4635</v>
      </c>
      <c r="D2318" s="11" t="s">
        <v>10</v>
      </c>
      <c r="E2318" s="4" t="str">
        <f t="shared" si="1"/>
        <v>agree</v>
      </c>
      <c r="J2318" s="8" t="b">
        <f t="shared" si="2"/>
        <v>0</v>
      </c>
    </row>
    <row r="2319" ht="15.75" customHeight="1">
      <c r="A2319" s="11" t="s">
        <v>4636</v>
      </c>
      <c r="B2319" s="6" t="s">
        <v>12</v>
      </c>
      <c r="C2319" s="10" t="s">
        <v>4637</v>
      </c>
      <c r="D2319" s="11" t="s">
        <v>12</v>
      </c>
      <c r="E2319" s="4" t="str">
        <f t="shared" si="1"/>
        <v>agree</v>
      </c>
      <c r="J2319" s="8" t="b">
        <f t="shared" si="2"/>
        <v>0</v>
      </c>
    </row>
    <row r="2320" ht="15.75" customHeight="1">
      <c r="A2320" s="11" t="s">
        <v>4638</v>
      </c>
      <c r="B2320" s="6" t="s">
        <v>10</v>
      </c>
      <c r="C2320" s="10" t="s">
        <v>4639</v>
      </c>
      <c r="D2320" s="11" t="s">
        <v>10</v>
      </c>
      <c r="E2320" s="4" t="str">
        <f t="shared" si="1"/>
        <v>agree</v>
      </c>
      <c r="J2320" s="8" t="b">
        <f t="shared" si="2"/>
        <v>0</v>
      </c>
    </row>
    <row r="2321" ht="15.75" customHeight="1">
      <c r="A2321" s="11" t="s">
        <v>4640</v>
      </c>
      <c r="B2321" s="6" t="s">
        <v>10</v>
      </c>
      <c r="C2321" s="10" t="s">
        <v>4641</v>
      </c>
      <c r="D2321" s="11" t="s">
        <v>10</v>
      </c>
      <c r="E2321" s="4" t="str">
        <f t="shared" si="1"/>
        <v>agree</v>
      </c>
      <c r="J2321" s="8" t="b">
        <f t="shared" si="2"/>
        <v>0</v>
      </c>
    </row>
    <row r="2322" ht="15.75" customHeight="1">
      <c r="A2322" s="11" t="s">
        <v>4642</v>
      </c>
      <c r="B2322" s="6" t="s">
        <v>10</v>
      </c>
      <c r="C2322" s="10" t="s">
        <v>4643</v>
      </c>
      <c r="D2322" s="11" t="s">
        <v>10</v>
      </c>
      <c r="E2322" s="4" t="str">
        <f t="shared" si="1"/>
        <v>agree</v>
      </c>
      <c r="J2322" s="8" t="b">
        <f t="shared" si="2"/>
        <v>0</v>
      </c>
    </row>
    <row r="2323" ht="15.75" customHeight="1">
      <c r="A2323" s="11" t="s">
        <v>4644</v>
      </c>
      <c r="B2323" s="6" t="s">
        <v>12</v>
      </c>
      <c r="C2323" s="10" t="s">
        <v>4645</v>
      </c>
      <c r="D2323" s="11" t="s">
        <v>12</v>
      </c>
      <c r="E2323" s="4" t="str">
        <f t="shared" si="1"/>
        <v>agree</v>
      </c>
      <c r="J2323" s="8" t="b">
        <f t="shared" si="2"/>
        <v>0</v>
      </c>
    </row>
    <row r="2324" ht="15.75" customHeight="1">
      <c r="A2324" s="11" t="s">
        <v>4646</v>
      </c>
      <c r="B2324" s="6" t="s">
        <v>12</v>
      </c>
      <c r="C2324" s="10" t="s">
        <v>4647</v>
      </c>
      <c r="D2324" s="11" t="s">
        <v>12</v>
      </c>
      <c r="E2324" s="4" t="str">
        <f t="shared" si="1"/>
        <v>agree</v>
      </c>
      <c r="J2324" s="8" t="b">
        <f t="shared" si="2"/>
        <v>0</v>
      </c>
    </row>
    <row r="2325" ht="15.75" customHeight="1">
      <c r="A2325" s="11" t="s">
        <v>4648</v>
      </c>
      <c r="B2325" s="6" t="s">
        <v>10</v>
      </c>
      <c r="C2325" s="10" t="s">
        <v>4649</v>
      </c>
      <c r="D2325" s="11" t="s">
        <v>10</v>
      </c>
      <c r="E2325" s="4" t="str">
        <f t="shared" si="1"/>
        <v>agree</v>
      </c>
      <c r="J2325" s="8" t="b">
        <f t="shared" si="2"/>
        <v>0</v>
      </c>
    </row>
    <row r="2326" ht="15.75" customHeight="1">
      <c r="A2326" s="11" t="s">
        <v>4650</v>
      </c>
      <c r="B2326" s="6" t="s">
        <v>17</v>
      </c>
      <c r="C2326" s="10" t="s">
        <v>4651</v>
      </c>
      <c r="D2326" s="11" t="s">
        <v>17</v>
      </c>
      <c r="E2326" s="4" t="str">
        <f t="shared" si="1"/>
        <v>agree</v>
      </c>
      <c r="J2326" s="8" t="b">
        <f t="shared" si="2"/>
        <v>0</v>
      </c>
    </row>
    <row r="2327" ht="15.75" customHeight="1">
      <c r="A2327" s="11" t="s">
        <v>4652</v>
      </c>
      <c r="B2327" s="6" t="s">
        <v>10</v>
      </c>
      <c r="C2327" s="10" t="s">
        <v>4653</v>
      </c>
      <c r="D2327" s="11" t="s">
        <v>10</v>
      </c>
      <c r="E2327" s="4" t="str">
        <f t="shared" si="1"/>
        <v>agree</v>
      </c>
      <c r="J2327" s="8" t="b">
        <f t="shared" si="2"/>
        <v>0</v>
      </c>
    </row>
    <row r="2328" ht="15.75" customHeight="1">
      <c r="A2328" s="11" t="s">
        <v>4654</v>
      </c>
      <c r="B2328" s="6" t="s">
        <v>12</v>
      </c>
      <c r="C2328" s="10" t="s">
        <v>4655</v>
      </c>
      <c r="D2328" s="11" t="s">
        <v>12</v>
      </c>
      <c r="E2328" s="4" t="str">
        <f t="shared" si="1"/>
        <v>agree</v>
      </c>
      <c r="J2328" s="8" t="b">
        <f t="shared" si="2"/>
        <v>0</v>
      </c>
    </row>
    <row r="2329" ht="15.75" customHeight="1">
      <c r="A2329" s="11" t="s">
        <v>4656</v>
      </c>
      <c r="B2329" s="6" t="s">
        <v>10</v>
      </c>
      <c r="C2329" s="10" t="s">
        <v>4657</v>
      </c>
      <c r="D2329" s="11" t="s">
        <v>10</v>
      </c>
      <c r="E2329" s="4" t="str">
        <f t="shared" si="1"/>
        <v>agree</v>
      </c>
      <c r="J2329" s="8" t="b">
        <f t="shared" si="2"/>
        <v>0</v>
      </c>
    </row>
    <row r="2330" ht="15.75" customHeight="1">
      <c r="A2330" s="11" t="s">
        <v>4658</v>
      </c>
      <c r="B2330" s="6" t="s">
        <v>10</v>
      </c>
      <c r="C2330" s="10" t="s">
        <v>4659</v>
      </c>
      <c r="D2330" s="11" t="s">
        <v>10</v>
      </c>
      <c r="E2330" s="4" t="str">
        <f t="shared" si="1"/>
        <v>agree</v>
      </c>
      <c r="J2330" s="8" t="b">
        <f t="shared" si="2"/>
        <v>0</v>
      </c>
    </row>
    <row r="2331" ht="15.75" customHeight="1">
      <c r="A2331" s="11" t="s">
        <v>4660</v>
      </c>
      <c r="B2331" s="6" t="s">
        <v>10</v>
      </c>
      <c r="C2331" s="10" t="s">
        <v>4661</v>
      </c>
      <c r="D2331" s="11" t="s">
        <v>10</v>
      </c>
      <c r="E2331" s="4" t="str">
        <f t="shared" si="1"/>
        <v>agree</v>
      </c>
      <c r="J2331" s="8" t="b">
        <f t="shared" si="2"/>
        <v>0</v>
      </c>
    </row>
    <row r="2332" ht="15.75" customHeight="1">
      <c r="A2332" s="11" t="s">
        <v>4662</v>
      </c>
      <c r="B2332" s="6" t="s">
        <v>12</v>
      </c>
      <c r="C2332" s="10" t="s">
        <v>4663</v>
      </c>
      <c r="D2332" s="11" t="s">
        <v>12</v>
      </c>
      <c r="E2332" s="4" t="str">
        <f t="shared" si="1"/>
        <v>agree</v>
      </c>
      <c r="J2332" s="8" t="b">
        <f t="shared" si="2"/>
        <v>0</v>
      </c>
    </row>
    <row r="2333" ht="15.75" customHeight="1">
      <c r="A2333" s="11" t="s">
        <v>4664</v>
      </c>
      <c r="B2333" s="6" t="s">
        <v>10</v>
      </c>
      <c r="C2333" s="10" t="s">
        <v>4665</v>
      </c>
      <c r="D2333" s="11" t="s">
        <v>10</v>
      </c>
      <c r="E2333" s="4" t="str">
        <f t="shared" si="1"/>
        <v>agree</v>
      </c>
      <c r="J2333" s="8" t="b">
        <f t="shared" si="2"/>
        <v>0</v>
      </c>
    </row>
    <row r="2334" ht="15.75" customHeight="1">
      <c r="A2334" s="11" t="s">
        <v>4666</v>
      </c>
      <c r="B2334" s="6" t="s">
        <v>215</v>
      </c>
      <c r="C2334" s="10" t="s">
        <v>4667</v>
      </c>
      <c r="D2334" s="11" t="s">
        <v>215</v>
      </c>
      <c r="E2334" s="4" t="str">
        <f t="shared" si="1"/>
        <v>agree</v>
      </c>
      <c r="J2334" s="8" t="b">
        <f t="shared" si="2"/>
        <v>0</v>
      </c>
    </row>
    <row r="2335" ht="15.75" customHeight="1">
      <c r="A2335" s="11" t="s">
        <v>4668</v>
      </c>
      <c r="B2335" s="6" t="s">
        <v>10</v>
      </c>
      <c r="C2335" s="10" t="s">
        <v>4669</v>
      </c>
      <c r="D2335" s="11" t="s">
        <v>10</v>
      </c>
      <c r="E2335" s="4" t="str">
        <f t="shared" si="1"/>
        <v>agree</v>
      </c>
      <c r="J2335" s="8" t="b">
        <f t="shared" si="2"/>
        <v>0</v>
      </c>
    </row>
    <row r="2336" ht="15.75" customHeight="1">
      <c r="A2336" s="11" t="s">
        <v>4670</v>
      </c>
      <c r="B2336" s="6" t="s">
        <v>12</v>
      </c>
      <c r="C2336" s="10" t="s">
        <v>4671</v>
      </c>
      <c r="D2336" s="11" t="s">
        <v>12</v>
      </c>
      <c r="E2336" s="4" t="str">
        <f t="shared" si="1"/>
        <v>agree</v>
      </c>
      <c r="J2336" s="8" t="b">
        <f t="shared" si="2"/>
        <v>0</v>
      </c>
    </row>
    <row r="2337" ht="15.75" customHeight="1">
      <c r="A2337" s="11" t="s">
        <v>4672</v>
      </c>
      <c r="B2337" s="6" t="s">
        <v>10</v>
      </c>
      <c r="C2337" s="10" t="s">
        <v>4673</v>
      </c>
      <c r="D2337" s="11" t="s">
        <v>10</v>
      </c>
      <c r="E2337" s="4" t="str">
        <f t="shared" si="1"/>
        <v>agree</v>
      </c>
      <c r="J2337" s="8" t="b">
        <f t="shared" si="2"/>
        <v>0</v>
      </c>
    </row>
    <row r="2338" ht="15.75" customHeight="1">
      <c r="A2338" s="11" t="s">
        <v>4674</v>
      </c>
      <c r="B2338" s="6" t="s">
        <v>10</v>
      </c>
      <c r="C2338" s="10" t="s">
        <v>4675</v>
      </c>
      <c r="D2338" s="11" t="s">
        <v>10</v>
      </c>
      <c r="E2338" s="4" t="str">
        <f t="shared" si="1"/>
        <v>agree</v>
      </c>
      <c r="J2338" s="8" t="b">
        <f t="shared" si="2"/>
        <v>0</v>
      </c>
    </row>
    <row r="2339" ht="15.75" customHeight="1">
      <c r="A2339" s="11" t="s">
        <v>4676</v>
      </c>
      <c r="B2339" s="6" t="s">
        <v>10</v>
      </c>
      <c r="C2339" s="10" t="s">
        <v>4677</v>
      </c>
      <c r="D2339" s="6" t="s">
        <v>17</v>
      </c>
      <c r="E2339" s="4" t="str">
        <f t="shared" si="1"/>
        <v>disagree</v>
      </c>
      <c r="F2339" s="4" t="b">
        <f>if(or(and(B2339="Neutrale",D2339="A Favore"),and(B2339="A Favore",D2339="Neutrale")),"neutrale-favore")</f>
        <v>0</v>
      </c>
      <c r="G2339" s="8" t="str">
        <f>if(or(and(B2339="Neutrale",D2339="Contro"),and(B2339="Contro",D2339="Neutrale")),"neutrale-contro")</f>
        <v>neutrale-contro</v>
      </c>
      <c r="H2339" s="8" t="b">
        <f>if(or(and(B2339="Contro",D2339="A Favore"),and(B2339="A Favore",D2339="Contro")),"contro-favore")</f>
        <v>0</v>
      </c>
      <c r="J2339" s="8" t="b">
        <f t="shared" si="2"/>
        <v>0</v>
      </c>
    </row>
    <row r="2340" ht="15.75" customHeight="1">
      <c r="A2340" s="11" t="s">
        <v>4678</v>
      </c>
      <c r="B2340" s="6" t="s">
        <v>12</v>
      </c>
      <c r="C2340" s="10" t="s">
        <v>4679</v>
      </c>
      <c r="D2340" s="11" t="s">
        <v>12</v>
      </c>
      <c r="E2340" s="4" t="str">
        <f t="shared" si="1"/>
        <v>agree</v>
      </c>
      <c r="J2340" s="8" t="b">
        <f t="shared" si="2"/>
        <v>0</v>
      </c>
    </row>
    <row r="2341" ht="15.75" customHeight="1">
      <c r="A2341" s="11" t="s">
        <v>4680</v>
      </c>
      <c r="B2341" s="6" t="s">
        <v>10</v>
      </c>
      <c r="C2341" s="10" t="s">
        <v>4681</v>
      </c>
      <c r="D2341" s="11" t="s">
        <v>10</v>
      </c>
      <c r="E2341" s="4" t="str">
        <f t="shared" si="1"/>
        <v>agree</v>
      </c>
      <c r="J2341" s="8" t="b">
        <f t="shared" si="2"/>
        <v>0</v>
      </c>
    </row>
    <row r="2342" ht="15.75" customHeight="1">
      <c r="A2342" s="11" t="s">
        <v>4682</v>
      </c>
      <c r="B2342" s="6" t="s">
        <v>10</v>
      </c>
      <c r="C2342" s="10" t="s">
        <v>4683</v>
      </c>
      <c r="D2342" s="11" t="s">
        <v>10</v>
      </c>
      <c r="E2342" s="4" t="str">
        <f t="shared" si="1"/>
        <v>agree</v>
      </c>
      <c r="J2342" s="8" t="b">
        <f t="shared" si="2"/>
        <v>0</v>
      </c>
    </row>
    <row r="2343" ht="15.75" customHeight="1">
      <c r="A2343" s="11" t="s">
        <v>4684</v>
      </c>
      <c r="B2343" s="6" t="s">
        <v>10</v>
      </c>
      <c r="C2343" s="10" t="s">
        <v>4685</v>
      </c>
      <c r="D2343" s="11" t="s">
        <v>10</v>
      </c>
      <c r="E2343" s="4" t="str">
        <f t="shared" si="1"/>
        <v>agree</v>
      </c>
      <c r="J2343" s="8" t="b">
        <f t="shared" si="2"/>
        <v>0</v>
      </c>
    </row>
    <row r="2344" ht="15.75" customHeight="1">
      <c r="A2344" s="11" t="s">
        <v>4686</v>
      </c>
      <c r="B2344" s="6" t="s">
        <v>10</v>
      </c>
      <c r="C2344" s="10" t="s">
        <v>4687</v>
      </c>
      <c r="D2344" s="11" t="s">
        <v>10</v>
      </c>
      <c r="E2344" s="4" t="str">
        <f t="shared" si="1"/>
        <v>agree</v>
      </c>
      <c r="J2344" s="8" t="b">
        <f t="shared" si="2"/>
        <v>0</v>
      </c>
    </row>
    <row r="2345" ht="15.75" customHeight="1">
      <c r="A2345" s="11" t="s">
        <v>4688</v>
      </c>
      <c r="B2345" s="6" t="s">
        <v>10</v>
      </c>
      <c r="C2345" s="10" t="s">
        <v>4689</v>
      </c>
      <c r="D2345" s="11" t="s">
        <v>10</v>
      </c>
      <c r="E2345" s="4" t="str">
        <f t="shared" si="1"/>
        <v>agree</v>
      </c>
      <c r="J2345" s="8" t="b">
        <f t="shared" si="2"/>
        <v>0</v>
      </c>
    </row>
    <row r="2346" ht="15.75" customHeight="1">
      <c r="A2346" s="11" t="s">
        <v>4690</v>
      </c>
      <c r="B2346" s="6" t="s">
        <v>12</v>
      </c>
      <c r="C2346" s="10" t="s">
        <v>4691</v>
      </c>
      <c r="D2346" s="11" t="s">
        <v>12</v>
      </c>
      <c r="E2346" s="4" t="str">
        <f t="shared" si="1"/>
        <v>agree</v>
      </c>
      <c r="J2346" s="8" t="b">
        <f t="shared" si="2"/>
        <v>0</v>
      </c>
    </row>
    <row r="2347" ht="15.75" customHeight="1">
      <c r="A2347" s="11" t="s">
        <v>4692</v>
      </c>
      <c r="B2347" s="6" t="s">
        <v>10</v>
      </c>
      <c r="C2347" s="10" t="s">
        <v>4693</v>
      </c>
      <c r="D2347" s="11" t="s">
        <v>10</v>
      </c>
      <c r="E2347" s="4" t="str">
        <f t="shared" si="1"/>
        <v>agree</v>
      </c>
      <c r="J2347" s="8" t="b">
        <f t="shared" si="2"/>
        <v>0</v>
      </c>
    </row>
    <row r="2348" ht="15.75" customHeight="1">
      <c r="A2348" s="11" t="s">
        <v>4694</v>
      </c>
      <c r="B2348" s="6" t="s">
        <v>10</v>
      </c>
      <c r="C2348" s="10" t="s">
        <v>4695</v>
      </c>
      <c r="D2348" s="11" t="s">
        <v>10</v>
      </c>
      <c r="E2348" s="4" t="str">
        <f t="shared" si="1"/>
        <v>agree</v>
      </c>
      <c r="J2348" s="8" t="b">
        <f t="shared" si="2"/>
        <v>0</v>
      </c>
    </row>
    <row r="2349" ht="15.75" customHeight="1">
      <c r="A2349" s="11" t="s">
        <v>4696</v>
      </c>
      <c r="B2349" s="6" t="s">
        <v>215</v>
      </c>
      <c r="C2349" s="10" t="s">
        <v>4697</v>
      </c>
      <c r="D2349" s="11" t="s">
        <v>215</v>
      </c>
      <c r="E2349" s="4" t="str">
        <f t="shared" si="1"/>
        <v>agree</v>
      </c>
      <c r="J2349" s="8" t="b">
        <f t="shared" si="2"/>
        <v>0</v>
      </c>
    </row>
    <row r="2350" ht="15.75" customHeight="1">
      <c r="A2350" s="11" t="s">
        <v>4698</v>
      </c>
      <c r="B2350" s="6" t="s">
        <v>12</v>
      </c>
      <c r="C2350" s="10" t="s">
        <v>4699</v>
      </c>
      <c r="D2350" s="11" t="s">
        <v>12</v>
      </c>
      <c r="E2350" s="4" t="str">
        <f t="shared" si="1"/>
        <v>agree</v>
      </c>
      <c r="J2350" s="8" t="b">
        <f t="shared" si="2"/>
        <v>0</v>
      </c>
    </row>
    <row r="2351" ht="15.75" customHeight="1">
      <c r="A2351" s="11" t="s">
        <v>4700</v>
      </c>
      <c r="B2351" s="6" t="s">
        <v>10</v>
      </c>
      <c r="C2351" s="10" t="s">
        <v>4701</v>
      </c>
      <c r="D2351" s="6" t="s">
        <v>17</v>
      </c>
      <c r="E2351" s="4" t="str">
        <f t="shared" si="1"/>
        <v>disagree</v>
      </c>
      <c r="F2351" s="4" t="b">
        <f>if(or(and(B2351="Neutrale",D2351="A Favore"),and(B2351="A Favore",D2351="Neutrale")),"neutrale-favore")</f>
        <v>0</v>
      </c>
      <c r="G2351" s="8" t="str">
        <f>if(or(and(B2351="Neutrale",D2351="Contro"),and(B2351="Contro",D2351="Neutrale")),"neutrale-contro")</f>
        <v>neutrale-contro</v>
      </c>
      <c r="H2351" s="8" t="b">
        <f>if(or(and(B2351="Contro",D2351="A Favore"),and(B2351="A Favore",D2351="Contro")),"contro-favore")</f>
        <v>0</v>
      </c>
      <c r="J2351" s="8" t="b">
        <f t="shared" si="2"/>
        <v>0</v>
      </c>
    </row>
    <row r="2352" ht="15.75" customHeight="1">
      <c r="A2352" s="11" t="s">
        <v>4702</v>
      </c>
      <c r="B2352" s="6" t="s">
        <v>10</v>
      </c>
      <c r="C2352" s="10" t="s">
        <v>4703</v>
      </c>
      <c r="D2352" s="11" t="s">
        <v>10</v>
      </c>
      <c r="E2352" s="4" t="str">
        <f t="shared" si="1"/>
        <v>agree</v>
      </c>
      <c r="J2352" s="8" t="b">
        <f t="shared" si="2"/>
        <v>0</v>
      </c>
    </row>
    <row r="2353" ht="15.75" customHeight="1">
      <c r="A2353" s="11" t="s">
        <v>4704</v>
      </c>
      <c r="B2353" s="6" t="s">
        <v>12</v>
      </c>
      <c r="C2353" s="10" t="s">
        <v>4705</v>
      </c>
      <c r="D2353" s="11" t="s">
        <v>12</v>
      </c>
      <c r="E2353" s="4" t="str">
        <f t="shared" si="1"/>
        <v>agree</v>
      </c>
      <c r="J2353" s="8" t="b">
        <f t="shared" si="2"/>
        <v>0</v>
      </c>
    </row>
    <row r="2354" ht="15.75" customHeight="1">
      <c r="A2354" s="11" t="s">
        <v>4706</v>
      </c>
      <c r="B2354" s="6" t="s">
        <v>10</v>
      </c>
      <c r="C2354" s="10" t="s">
        <v>4707</v>
      </c>
      <c r="D2354" s="11" t="s">
        <v>10</v>
      </c>
      <c r="E2354" s="4" t="str">
        <f t="shared" si="1"/>
        <v>agree</v>
      </c>
      <c r="J2354" s="8" t="b">
        <f t="shared" si="2"/>
        <v>0</v>
      </c>
    </row>
    <row r="2355" ht="15.75" customHeight="1">
      <c r="A2355" s="11" t="s">
        <v>4708</v>
      </c>
      <c r="B2355" s="6" t="s">
        <v>12</v>
      </c>
      <c r="C2355" s="10" t="s">
        <v>4709</v>
      </c>
      <c r="D2355" s="11" t="s">
        <v>12</v>
      </c>
      <c r="E2355" s="4" t="str">
        <f t="shared" si="1"/>
        <v>agree</v>
      </c>
      <c r="J2355" s="8" t="b">
        <f t="shared" si="2"/>
        <v>0</v>
      </c>
    </row>
    <row r="2356" ht="15.75" customHeight="1">
      <c r="A2356" s="11" t="s">
        <v>4710</v>
      </c>
      <c r="B2356" s="6" t="s">
        <v>10</v>
      </c>
      <c r="C2356" s="10" t="s">
        <v>4711</v>
      </c>
      <c r="D2356" s="11" t="s">
        <v>10</v>
      </c>
      <c r="E2356" s="4" t="str">
        <f t="shared" si="1"/>
        <v>agree</v>
      </c>
      <c r="J2356" s="8" t="b">
        <f t="shared" si="2"/>
        <v>0</v>
      </c>
    </row>
    <row r="2357" ht="15.75" customHeight="1">
      <c r="A2357" s="11" t="s">
        <v>4712</v>
      </c>
      <c r="B2357" s="6" t="s">
        <v>10</v>
      </c>
      <c r="C2357" s="10" t="s">
        <v>4713</v>
      </c>
      <c r="D2357" s="11" t="s">
        <v>10</v>
      </c>
      <c r="E2357" s="4" t="str">
        <f t="shared" si="1"/>
        <v>agree</v>
      </c>
      <c r="J2357" s="8" t="b">
        <f t="shared" si="2"/>
        <v>0</v>
      </c>
    </row>
    <row r="2358" ht="15.75" customHeight="1">
      <c r="A2358" s="11" t="s">
        <v>4714</v>
      </c>
      <c r="B2358" s="6" t="s">
        <v>10</v>
      </c>
      <c r="C2358" s="10" t="s">
        <v>4715</v>
      </c>
      <c r="D2358" s="11" t="s">
        <v>10</v>
      </c>
      <c r="E2358" s="4" t="str">
        <f t="shared" si="1"/>
        <v>agree</v>
      </c>
      <c r="J2358" s="8" t="b">
        <f t="shared" si="2"/>
        <v>0</v>
      </c>
    </row>
    <row r="2359" ht="15.75" customHeight="1">
      <c r="A2359" s="11" t="s">
        <v>4716</v>
      </c>
      <c r="B2359" s="6" t="s">
        <v>12</v>
      </c>
      <c r="C2359" s="10" t="s">
        <v>4717</v>
      </c>
      <c r="D2359" s="11" t="s">
        <v>12</v>
      </c>
      <c r="E2359" s="4" t="str">
        <f t="shared" si="1"/>
        <v>agree</v>
      </c>
      <c r="J2359" s="8" t="b">
        <f t="shared" si="2"/>
        <v>0</v>
      </c>
    </row>
    <row r="2360" ht="15.75" customHeight="1">
      <c r="A2360" s="11" t="s">
        <v>4718</v>
      </c>
      <c r="B2360" s="6" t="s">
        <v>10</v>
      </c>
      <c r="C2360" s="10" t="s">
        <v>4719</v>
      </c>
      <c r="D2360" s="11" t="s">
        <v>10</v>
      </c>
      <c r="E2360" s="4" t="str">
        <f t="shared" si="1"/>
        <v>agree</v>
      </c>
      <c r="J2360" s="8" t="b">
        <f t="shared" si="2"/>
        <v>0</v>
      </c>
    </row>
    <row r="2361" ht="15.75" customHeight="1">
      <c r="A2361" s="11" t="s">
        <v>4720</v>
      </c>
      <c r="B2361" s="6" t="s">
        <v>10</v>
      </c>
      <c r="C2361" s="10" t="s">
        <v>4721</v>
      </c>
      <c r="D2361" s="11" t="s">
        <v>10</v>
      </c>
      <c r="E2361" s="4" t="str">
        <f t="shared" si="1"/>
        <v>agree</v>
      </c>
      <c r="J2361" s="8" t="b">
        <f t="shared" si="2"/>
        <v>0</v>
      </c>
    </row>
    <row r="2362" ht="15.75" customHeight="1">
      <c r="A2362" s="11" t="s">
        <v>4722</v>
      </c>
      <c r="B2362" s="6" t="s">
        <v>10</v>
      </c>
      <c r="C2362" s="10" t="s">
        <v>4723</v>
      </c>
      <c r="D2362" s="11" t="s">
        <v>10</v>
      </c>
      <c r="E2362" s="4" t="str">
        <f t="shared" si="1"/>
        <v>agree</v>
      </c>
      <c r="J2362" s="8" t="b">
        <f t="shared" si="2"/>
        <v>0</v>
      </c>
    </row>
    <row r="2363" ht="15.75" customHeight="1">
      <c r="A2363" s="11" t="s">
        <v>4724</v>
      </c>
      <c r="B2363" s="6" t="s">
        <v>10</v>
      </c>
      <c r="C2363" s="10" t="s">
        <v>4725</v>
      </c>
      <c r="D2363" s="11" t="s">
        <v>10</v>
      </c>
      <c r="E2363" s="4" t="str">
        <f t="shared" si="1"/>
        <v>agree</v>
      </c>
      <c r="J2363" s="8" t="b">
        <f t="shared" si="2"/>
        <v>0</v>
      </c>
    </row>
    <row r="2364" ht="15.75" customHeight="1">
      <c r="A2364" s="11" t="s">
        <v>4726</v>
      </c>
      <c r="B2364" s="6" t="s">
        <v>12</v>
      </c>
      <c r="C2364" s="10" t="s">
        <v>4727</v>
      </c>
      <c r="D2364" s="11" t="s">
        <v>12</v>
      </c>
      <c r="E2364" s="4" t="str">
        <f t="shared" si="1"/>
        <v>agree</v>
      </c>
      <c r="J2364" s="8" t="b">
        <f t="shared" si="2"/>
        <v>0</v>
      </c>
    </row>
    <row r="2365" ht="15.75" customHeight="1">
      <c r="A2365" s="11" t="s">
        <v>4728</v>
      </c>
      <c r="B2365" s="6" t="s">
        <v>17</v>
      </c>
      <c r="C2365" s="10" t="s">
        <v>4729</v>
      </c>
      <c r="D2365" s="11" t="s">
        <v>17</v>
      </c>
      <c r="E2365" s="4" t="str">
        <f t="shared" si="1"/>
        <v>agree</v>
      </c>
      <c r="J2365" s="8" t="b">
        <f t="shared" si="2"/>
        <v>0</v>
      </c>
    </row>
    <row r="2366" ht="15.75" customHeight="1">
      <c r="A2366" s="11" t="s">
        <v>4730</v>
      </c>
      <c r="B2366" s="6" t="s">
        <v>10</v>
      </c>
      <c r="C2366" s="10" t="s">
        <v>4731</v>
      </c>
      <c r="D2366" s="11" t="s">
        <v>10</v>
      </c>
      <c r="E2366" s="4" t="str">
        <f t="shared" si="1"/>
        <v>agree</v>
      </c>
      <c r="J2366" s="8" t="b">
        <f t="shared" si="2"/>
        <v>0</v>
      </c>
    </row>
    <row r="2367" ht="15.75" customHeight="1">
      <c r="A2367" s="11" t="s">
        <v>4732</v>
      </c>
      <c r="B2367" s="6" t="s">
        <v>10</v>
      </c>
      <c r="C2367" s="10" t="s">
        <v>4733</v>
      </c>
      <c r="D2367" s="11" t="s">
        <v>10</v>
      </c>
      <c r="E2367" s="4" t="str">
        <f t="shared" si="1"/>
        <v>agree</v>
      </c>
      <c r="J2367" s="8" t="b">
        <f t="shared" si="2"/>
        <v>0</v>
      </c>
    </row>
    <row r="2368" ht="15.75" customHeight="1">
      <c r="A2368" s="11" t="s">
        <v>4734</v>
      </c>
      <c r="B2368" s="6" t="s">
        <v>12</v>
      </c>
      <c r="C2368" s="10" t="s">
        <v>4735</v>
      </c>
      <c r="D2368" s="11" t="s">
        <v>12</v>
      </c>
      <c r="E2368" s="4" t="str">
        <f t="shared" si="1"/>
        <v>agree</v>
      </c>
      <c r="J2368" s="8" t="b">
        <f t="shared" si="2"/>
        <v>0</v>
      </c>
    </row>
    <row r="2369" ht="15.75" customHeight="1">
      <c r="A2369" s="11" t="s">
        <v>4736</v>
      </c>
      <c r="B2369" s="6" t="s">
        <v>10</v>
      </c>
      <c r="C2369" s="10" t="s">
        <v>4737</v>
      </c>
      <c r="D2369" s="11" t="s">
        <v>10</v>
      </c>
      <c r="E2369" s="4" t="str">
        <f t="shared" si="1"/>
        <v>agree</v>
      </c>
      <c r="J2369" s="8" t="b">
        <f t="shared" si="2"/>
        <v>0</v>
      </c>
    </row>
    <row r="2370" ht="15.75" customHeight="1">
      <c r="A2370" s="11" t="s">
        <v>4738</v>
      </c>
      <c r="B2370" s="6" t="s">
        <v>12</v>
      </c>
      <c r="C2370" s="10" t="s">
        <v>4739</v>
      </c>
      <c r="D2370" s="11" t="s">
        <v>12</v>
      </c>
      <c r="E2370" s="4" t="str">
        <f t="shared" si="1"/>
        <v>agree</v>
      </c>
      <c r="J2370" s="8" t="b">
        <f t="shared" si="2"/>
        <v>0</v>
      </c>
    </row>
    <row r="2371" ht="15.75" customHeight="1">
      <c r="A2371" s="11" t="s">
        <v>4740</v>
      </c>
      <c r="B2371" s="6" t="s">
        <v>10</v>
      </c>
      <c r="C2371" s="10" t="s">
        <v>4741</v>
      </c>
      <c r="D2371" s="11" t="s">
        <v>10</v>
      </c>
      <c r="E2371" s="4" t="str">
        <f t="shared" si="1"/>
        <v>agree</v>
      </c>
      <c r="J2371" s="8" t="b">
        <f t="shared" si="2"/>
        <v>0</v>
      </c>
    </row>
    <row r="2372" ht="15.75" customHeight="1">
      <c r="A2372" s="11" t="s">
        <v>4742</v>
      </c>
      <c r="B2372" s="6" t="s">
        <v>10</v>
      </c>
      <c r="C2372" s="10" t="s">
        <v>4743</v>
      </c>
      <c r="D2372" s="11" t="s">
        <v>10</v>
      </c>
      <c r="E2372" s="4" t="str">
        <f t="shared" si="1"/>
        <v>agree</v>
      </c>
      <c r="J2372" s="8" t="b">
        <f t="shared" si="2"/>
        <v>0</v>
      </c>
    </row>
    <row r="2373" ht="15.75" customHeight="1">
      <c r="A2373" s="11" t="s">
        <v>4744</v>
      </c>
      <c r="B2373" s="6" t="s">
        <v>10</v>
      </c>
      <c r="C2373" s="10" t="s">
        <v>4745</v>
      </c>
      <c r="D2373" s="11" t="s">
        <v>10</v>
      </c>
      <c r="E2373" s="4" t="str">
        <f t="shared" si="1"/>
        <v>agree</v>
      </c>
      <c r="J2373" s="8" t="b">
        <f t="shared" si="2"/>
        <v>0</v>
      </c>
    </row>
    <row r="2374" ht="15.75" customHeight="1">
      <c r="A2374" s="11" t="s">
        <v>4746</v>
      </c>
      <c r="B2374" s="6" t="s">
        <v>12</v>
      </c>
      <c r="C2374" s="10" t="s">
        <v>4747</v>
      </c>
      <c r="D2374" s="11" t="s">
        <v>12</v>
      </c>
      <c r="E2374" s="4" t="str">
        <f t="shared" si="1"/>
        <v>agree</v>
      </c>
      <c r="J2374" s="8" t="b">
        <f t="shared" si="2"/>
        <v>0</v>
      </c>
    </row>
    <row r="2375" ht="15.75" customHeight="1">
      <c r="A2375" s="11" t="s">
        <v>4748</v>
      </c>
      <c r="B2375" s="6" t="s">
        <v>10</v>
      </c>
      <c r="C2375" s="10" t="s">
        <v>4749</v>
      </c>
      <c r="D2375" s="11" t="s">
        <v>10</v>
      </c>
      <c r="E2375" s="4" t="str">
        <f t="shared" si="1"/>
        <v>agree</v>
      </c>
      <c r="J2375" s="8" t="b">
        <f t="shared" si="2"/>
        <v>0</v>
      </c>
    </row>
    <row r="2376" ht="15.75" customHeight="1">
      <c r="A2376" s="11" t="s">
        <v>4750</v>
      </c>
      <c r="B2376" s="6" t="s">
        <v>10</v>
      </c>
      <c r="C2376" s="10" t="s">
        <v>4751</v>
      </c>
      <c r="D2376" s="11" t="s">
        <v>10</v>
      </c>
      <c r="E2376" s="4" t="str">
        <f t="shared" si="1"/>
        <v>agree</v>
      </c>
      <c r="J2376" s="8" t="b">
        <f t="shared" si="2"/>
        <v>0</v>
      </c>
    </row>
    <row r="2377" ht="15.75" customHeight="1">
      <c r="A2377" s="11" t="s">
        <v>4752</v>
      </c>
      <c r="B2377" s="6" t="s">
        <v>17</v>
      </c>
      <c r="C2377" s="10" t="s">
        <v>4753</v>
      </c>
      <c r="D2377" s="11" t="s">
        <v>17</v>
      </c>
      <c r="E2377" s="4" t="str">
        <f t="shared" si="1"/>
        <v>agree</v>
      </c>
      <c r="J2377" s="8" t="b">
        <f t="shared" si="2"/>
        <v>0</v>
      </c>
    </row>
    <row r="2378" ht="15.75" customHeight="1">
      <c r="A2378" s="11" t="s">
        <v>4754</v>
      </c>
      <c r="B2378" s="6" t="s">
        <v>10</v>
      </c>
      <c r="C2378" s="10" t="s">
        <v>4755</v>
      </c>
      <c r="D2378" s="11" t="s">
        <v>10</v>
      </c>
      <c r="E2378" s="4" t="str">
        <f t="shared" si="1"/>
        <v>agree</v>
      </c>
      <c r="J2378" s="8" t="b">
        <f t="shared" si="2"/>
        <v>0</v>
      </c>
    </row>
    <row r="2379" ht="15.75" customHeight="1">
      <c r="A2379" s="11" t="s">
        <v>4756</v>
      </c>
      <c r="B2379" s="6" t="s">
        <v>10</v>
      </c>
      <c r="C2379" s="10" t="s">
        <v>4757</v>
      </c>
      <c r="D2379" s="11" t="s">
        <v>10</v>
      </c>
      <c r="E2379" s="4" t="str">
        <f t="shared" si="1"/>
        <v>agree</v>
      </c>
      <c r="J2379" s="8" t="b">
        <f t="shared" si="2"/>
        <v>0</v>
      </c>
    </row>
    <row r="2380" ht="15.75" customHeight="1">
      <c r="A2380" s="11" t="s">
        <v>4758</v>
      </c>
      <c r="B2380" s="6" t="s">
        <v>215</v>
      </c>
      <c r="C2380" s="10" t="s">
        <v>4759</v>
      </c>
      <c r="D2380" s="11" t="s">
        <v>215</v>
      </c>
      <c r="E2380" s="4" t="str">
        <f t="shared" si="1"/>
        <v>agree</v>
      </c>
      <c r="J2380" s="8" t="b">
        <f t="shared" si="2"/>
        <v>0</v>
      </c>
    </row>
    <row r="2381" ht="15.75" customHeight="1">
      <c r="A2381" s="11" t="s">
        <v>4760</v>
      </c>
      <c r="B2381" s="6" t="s">
        <v>10</v>
      </c>
      <c r="C2381" s="10" t="s">
        <v>4761</v>
      </c>
      <c r="D2381" s="11" t="s">
        <v>10</v>
      </c>
      <c r="E2381" s="4" t="str">
        <f t="shared" si="1"/>
        <v>agree</v>
      </c>
      <c r="J2381" s="8" t="b">
        <f t="shared" si="2"/>
        <v>0</v>
      </c>
    </row>
    <row r="2382" ht="15.75" customHeight="1">
      <c r="A2382" s="11" t="s">
        <v>4762</v>
      </c>
      <c r="B2382" s="6" t="s">
        <v>10</v>
      </c>
      <c r="C2382" s="10" t="s">
        <v>4763</v>
      </c>
      <c r="D2382" s="11" t="s">
        <v>10</v>
      </c>
      <c r="E2382" s="4" t="str">
        <f t="shared" si="1"/>
        <v>agree</v>
      </c>
      <c r="J2382" s="8" t="b">
        <f t="shared" si="2"/>
        <v>0</v>
      </c>
    </row>
    <row r="2383" ht="15.75" customHeight="1">
      <c r="A2383" s="11" t="s">
        <v>4764</v>
      </c>
      <c r="B2383" s="6" t="s">
        <v>12</v>
      </c>
      <c r="C2383" s="10" t="s">
        <v>4765</v>
      </c>
      <c r="D2383" s="11" t="s">
        <v>12</v>
      </c>
      <c r="E2383" s="4" t="str">
        <f t="shared" si="1"/>
        <v>agree</v>
      </c>
      <c r="J2383" s="8" t="b">
        <f t="shared" si="2"/>
        <v>0</v>
      </c>
    </row>
    <row r="2384" ht="15.75" customHeight="1">
      <c r="A2384" s="11" t="s">
        <v>4766</v>
      </c>
      <c r="B2384" s="6" t="s">
        <v>10</v>
      </c>
      <c r="C2384" s="10" t="s">
        <v>4767</v>
      </c>
      <c r="D2384" s="11" t="s">
        <v>10</v>
      </c>
      <c r="E2384" s="4" t="str">
        <f t="shared" si="1"/>
        <v>agree</v>
      </c>
      <c r="J2384" s="8" t="b">
        <f t="shared" si="2"/>
        <v>0</v>
      </c>
    </row>
    <row r="2385" ht="15.75" customHeight="1">
      <c r="A2385" s="11" t="s">
        <v>4768</v>
      </c>
      <c r="B2385" s="6" t="s">
        <v>10</v>
      </c>
      <c r="C2385" s="10" t="s">
        <v>4769</v>
      </c>
      <c r="D2385" s="11" t="s">
        <v>10</v>
      </c>
      <c r="E2385" s="4" t="str">
        <f t="shared" si="1"/>
        <v>agree</v>
      </c>
      <c r="J2385" s="8" t="b">
        <f t="shared" si="2"/>
        <v>0</v>
      </c>
    </row>
    <row r="2386" ht="15.75" customHeight="1">
      <c r="A2386" s="11" t="s">
        <v>4770</v>
      </c>
      <c r="B2386" s="6" t="s">
        <v>17</v>
      </c>
      <c r="C2386" s="10" t="s">
        <v>4771</v>
      </c>
      <c r="D2386" s="11" t="s">
        <v>17</v>
      </c>
      <c r="E2386" s="4" t="str">
        <f t="shared" si="1"/>
        <v>agree</v>
      </c>
      <c r="J2386" s="8" t="b">
        <f t="shared" si="2"/>
        <v>0</v>
      </c>
    </row>
    <row r="2387" ht="15.75" customHeight="1">
      <c r="A2387" s="11" t="s">
        <v>4772</v>
      </c>
      <c r="B2387" s="6" t="s">
        <v>12</v>
      </c>
      <c r="C2387" s="10" t="s">
        <v>4773</v>
      </c>
      <c r="D2387" s="11" t="s">
        <v>12</v>
      </c>
      <c r="E2387" s="4" t="str">
        <f t="shared" si="1"/>
        <v>agree</v>
      </c>
      <c r="J2387" s="8" t="b">
        <f t="shared" si="2"/>
        <v>0</v>
      </c>
    </row>
    <row r="2388" ht="15.75" customHeight="1">
      <c r="A2388" s="11" t="s">
        <v>4774</v>
      </c>
      <c r="B2388" s="6" t="s">
        <v>10</v>
      </c>
      <c r="C2388" s="10" t="s">
        <v>4775</v>
      </c>
      <c r="D2388" s="11" t="s">
        <v>10</v>
      </c>
      <c r="E2388" s="4" t="str">
        <f t="shared" si="1"/>
        <v>agree</v>
      </c>
      <c r="J2388" s="8" t="b">
        <f t="shared" si="2"/>
        <v>0</v>
      </c>
    </row>
    <row r="2389" ht="15.75" customHeight="1">
      <c r="A2389" s="11" t="s">
        <v>4776</v>
      </c>
      <c r="B2389" s="6" t="s">
        <v>12</v>
      </c>
      <c r="C2389" s="10" t="s">
        <v>4777</v>
      </c>
      <c r="D2389" s="11" t="s">
        <v>12</v>
      </c>
      <c r="E2389" s="4" t="str">
        <f t="shared" si="1"/>
        <v>agree</v>
      </c>
      <c r="J2389" s="8" t="b">
        <f t="shared" si="2"/>
        <v>0</v>
      </c>
    </row>
    <row r="2390" ht="15.75" customHeight="1">
      <c r="A2390" s="11" t="s">
        <v>4778</v>
      </c>
      <c r="B2390" s="6" t="s">
        <v>10</v>
      </c>
      <c r="C2390" s="10" t="s">
        <v>4779</v>
      </c>
      <c r="D2390" s="11" t="s">
        <v>10</v>
      </c>
      <c r="E2390" s="4" t="str">
        <f t="shared" si="1"/>
        <v>agree</v>
      </c>
      <c r="J2390" s="8" t="b">
        <f t="shared" si="2"/>
        <v>0</v>
      </c>
    </row>
    <row r="2391" ht="15.75" customHeight="1">
      <c r="A2391" s="11" t="s">
        <v>4780</v>
      </c>
      <c r="B2391" s="6" t="s">
        <v>10</v>
      </c>
      <c r="C2391" s="10" t="s">
        <v>4781</v>
      </c>
      <c r="D2391" s="11" t="s">
        <v>10</v>
      </c>
      <c r="E2391" s="4" t="str">
        <f t="shared" si="1"/>
        <v>agree</v>
      </c>
      <c r="J2391" s="8" t="b">
        <f t="shared" si="2"/>
        <v>0</v>
      </c>
    </row>
    <row r="2392" ht="15.75" customHeight="1">
      <c r="A2392" s="11" t="s">
        <v>4782</v>
      </c>
      <c r="B2392" s="6" t="s">
        <v>10</v>
      </c>
      <c r="C2392" s="10" t="s">
        <v>4783</v>
      </c>
      <c r="D2392" s="11" t="s">
        <v>10</v>
      </c>
      <c r="E2392" s="4" t="str">
        <f t="shared" si="1"/>
        <v>agree</v>
      </c>
      <c r="J2392" s="8" t="b">
        <f t="shared" si="2"/>
        <v>0</v>
      </c>
    </row>
    <row r="2393" ht="15.75" customHeight="1">
      <c r="A2393" s="11" t="s">
        <v>4784</v>
      </c>
      <c r="B2393" s="6" t="s">
        <v>10</v>
      </c>
      <c r="C2393" s="10" t="s">
        <v>4785</v>
      </c>
      <c r="D2393" s="11" t="s">
        <v>10</v>
      </c>
      <c r="E2393" s="4" t="str">
        <f t="shared" si="1"/>
        <v>agree</v>
      </c>
      <c r="J2393" s="8" t="b">
        <f t="shared" si="2"/>
        <v>0</v>
      </c>
    </row>
    <row r="2394" ht="15.75" customHeight="1">
      <c r="A2394" s="11" t="s">
        <v>4786</v>
      </c>
      <c r="B2394" s="6" t="s">
        <v>10</v>
      </c>
      <c r="C2394" s="10" t="s">
        <v>4787</v>
      </c>
      <c r="D2394" s="11" t="s">
        <v>10</v>
      </c>
      <c r="E2394" s="4" t="str">
        <f t="shared" si="1"/>
        <v>agree</v>
      </c>
      <c r="J2394" s="8" t="b">
        <f t="shared" si="2"/>
        <v>0</v>
      </c>
    </row>
    <row r="2395" ht="15.75" customHeight="1">
      <c r="A2395" s="11" t="s">
        <v>4788</v>
      </c>
      <c r="B2395" s="6" t="s">
        <v>10</v>
      </c>
      <c r="C2395" s="10" t="s">
        <v>4789</v>
      </c>
      <c r="D2395" s="11" t="s">
        <v>10</v>
      </c>
      <c r="E2395" s="4" t="str">
        <f t="shared" si="1"/>
        <v>agree</v>
      </c>
      <c r="J2395" s="8" t="b">
        <f t="shared" si="2"/>
        <v>0</v>
      </c>
    </row>
    <row r="2396" ht="15.75" customHeight="1">
      <c r="A2396" s="11" t="s">
        <v>4790</v>
      </c>
      <c r="B2396" s="6" t="s">
        <v>17</v>
      </c>
      <c r="C2396" s="10" t="s">
        <v>4791</v>
      </c>
      <c r="D2396" s="11" t="s">
        <v>17</v>
      </c>
      <c r="E2396" s="4" t="str">
        <f t="shared" si="1"/>
        <v>agree</v>
      </c>
      <c r="J2396" s="8" t="b">
        <f t="shared" si="2"/>
        <v>0</v>
      </c>
    </row>
    <row r="2397" ht="15.75" customHeight="1">
      <c r="A2397" s="11" t="s">
        <v>4792</v>
      </c>
      <c r="B2397" s="6" t="s">
        <v>10</v>
      </c>
      <c r="C2397" s="10" t="s">
        <v>4793</v>
      </c>
      <c r="D2397" s="11" t="s">
        <v>10</v>
      </c>
      <c r="E2397" s="4" t="str">
        <f t="shared" si="1"/>
        <v>agree</v>
      </c>
      <c r="J2397" s="8" t="b">
        <f t="shared" si="2"/>
        <v>0</v>
      </c>
    </row>
    <row r="2398" ht="15.75" customHeight="1">
      <c r="A2398" s="11" t="s">
        <v>4794</v>
      </c>
      <c r="B2398" s="6" t="s">
        <v>10</v>
      </c>
      <c r="C2398" s="10" t="s">
        <v>4795</v>
      </c>
      <c r="D2398" s="11" t="s">
        <v>10</v>
      </c>
      <c r="E2398" s="4" t="str">
        <f t="shared" si="1"/>
        <v>agree</v>
      </c>
      <c r="J2398" s="8" t="b">
        <f t="shared" si="2"/>
        <v>0</v>
      </c>
    </row>
    <row r="2399" ht="15.75" customHeight="1">
      <c r="A2399" s="11" t="s">
        <v>4796</v>
      </c>
      <c r="B2399" s="6" t="s">
        <v>10</v>
      </c>
      <c r="C2399" s="10" t="s">
        <v>4797</v>
      </c>
      <c r="D2399" s="11" t="s">
        <v>10</v>
      </c>
      <c r="E2399" s="4" t="str">
        <f t="shared" si="1"/>
        <v>agree</v>
      </c>
      <c r="J2399" s="8" t="b">
        <f t="shared" si="2"/>
        <v>0</v>
      </c>
    </row>
    <row r="2400" ht="15.75" customHeight="1">
      <c r="A2400" s="11" t="s">
        <v>4798</v>
      </c>
      <c r="B2400" s="6" t="s">
        <v>10</v>
      </c>
      <c r="C2400" s="10" t="s">
        <v>4799</v>
      </c>
      <c r="D2400" s="11" t="s">
        <v>10</v>
      </c>
      <c r="E2400" s="4" t="str">
        <f t="shared" si="1"/>
        <v>agree</v>
      </c>
      <c r="J2400" s="8" t="b">
        <f t="shared" si="2"/>
        <v>0</v>
      </c>
    </row>
    <row r="2401" ht="15.75" customHeight="1">
      <c r="A2401" s="11" t="s">
        <v>4800</v>
      </c>
      <c r="B2401" s="6" t="s">
        <v>215</v>
      </c>
      <c r="C2401" s="10" t="s">
        <v>4801</v>
      </c>
      <c r="D2401" s="11" t="s">
        <v>215</v>
      </c>
      <c r="E2401" s="4" t="str">
        <f t="shared" si="1"/>
        <v>agree</v>
      </c>
      <c r="J2401" s="8" t="b">
        <f t="shared" si="2"/>
        <v>0</v>
      </c>
    </row>
    <row r="2402" ht="15.75" customHeight="1">
      <c r="A2402" s="11" t="s">
        <v>4802</v>
      </c>
      <c r="B2402" s="6" t="s">
        <v>10</v>
      </c>
      <c r="C2402" s="10" t="s">
        <v>4803</v>
      </c>
      <c r="D2402" s="11" t="s">
        <v>10</v>
      </c>
      <c r="E2402" s="4" t="str">
        <f t="shared" si="1"/>
        <v>agree</v>
      </c>
      <c r="J2402" s="8" t="b">
        <f t="shared" si="2"/>
        <v>0</v>
      </c>
    </row>
    <row r="2403" ht="15.75" customHeight="1">
      <c r="A2403" s="11" t="s">
        <v>4804</v>
      </c>
      <c r="B2403" s="6" t="s">
        <v>10</v>
      </c>
      <c r="C2403" s="10" t="s">
        <v>4805</v>
      </c>
      <c r="D2403" s="11" t="s">
        <v>10</v>
      </c>
      <c r="E2403" s="4" t="str">
        <f t="shared" si="1"/>
        <v>agree</v>
      </c>
      <c r="J2403" s="8" t="b">
        <f t="shared" si="2"/>
        <v>0</v>
      </c>
    </row>
    <row r="2404" ht="15.75" customHeight="1">
      <c r="A2404" s="11" t="s">
        <v>4806</v>
      </c>
      <c r="B2404" s="6" t="s">
        <v>12</v>
      </c>
      <c r="C2404" s="10" t="s">
        <v>4807</v>
      </c>
      <c r="D2404" s="11" t="s">
        <v>12</v>
      </c>
      <c r="E2404" s="4" t="str">
        <f t="shared" si="1"/>
        <v>agree</v>
      </c>
      <c r="J2404" s="8" t="b">
        <f t="shared" si="2"/>
        <v>0</v>
      </c>
    </row>
    <row r="2405" ht="15.75" customHeight="1">
      <c r="A2405" s="11" t="s">
        <v>4808</v>
      </c>
      <c r="B2405" s="6" t="s">
        <v>10</v>
      </c>
      <c r="C2405" s="10" t="s">
        <v>4809</v>
      </c>
      <c r="D2405" s="11" t="s">
        <v>10</v>
      </c>
      <c r="E2405" s="4" t="str">
        <f t="shared" si="1"/>
        <v>agree</v>
      </c>
      <c r="J2405" s="8" t="b">
        <f t="shared" si="2"/>
        <v>0</v>
      </c>
    </row>
    <row r="2406" ht="15.75" customHeight="1">
      <c r="A2406" s="11" t="s">
        <v>4810</v>
      </c>
      <c r="B2406" s="6" t="s">
        <v>12</v>
      </c>
      <c r="C2406" s="10" t="s">
        <v>4811</v>
      </c>
      <c r="D2406" s="11" t="s">
        <v>12</v>
      </c>
      <c r="E2406" s="4" t="str">
        <f t="shared" si="1"/>
        <v>agree</v>
      </c>
      <c r="J2406" s="8" t="b">
        <f t="shared" si="2"/>
        <v>0</v>
      </c>
    </row>
    <row r="2407" ht="15.75" customHeight="1">
      <c r="A2407" s="11" t="s">
        <v>4812</v>
      </c>
      <c r="B2407" s="6" t="s">
        <v>10</v>
      </c>
      <c r="C2407" s="10" t="s">
        <v>4813</v>
      </c>
      <c r="D2407" s="11" t="s">
        <v>10</v>
      </c>
      <c r="E2407" s="4" t="str">
        <f t="shared" si="1"/>
        <v>agree</v>
      </c>
      <c r="J2407" s="8" t="b">
        <f t="shared" si="2"/>
        <v>0</v>
      </c>
    </row>
    <row r="2408" ht="15.75" customHeight="1">
      <c r="A2408" s="11" t="s">
        <v>4814</v>
      </c>
      <c r="B2408" s="6" t="s">
        <v>10</v>
      </c>
      <c r="C2408" s="10" t="s">
        <v>4815</v>
      </c>
      <c r="D2408" s="11" t="s">
        <v>10</v>
      </c>
      <c r="E2408" s="4" t="str">
        <f t="shared" si="1"/>
        <v>agree</v>
      </c>
      <c r="J2408" s="8" t="b">
        <f t="shared" si="2"/>
        <v>0</v>
      </c>
    </row>
    <row r="2409" ht="15.75" customHeight="1">
      <c r="A2409" s="11" t="s">
        <v>4816</v>
      </c>
      <c r="B2409" s="6" t="s">
        <v>10</v>
      </c>
      <c r="C2409" s="10" t="s">
        <v>4817</v>
      </c>
      <c r="D2409" s="11" t="s">
        <v>10</v>
      </c>
      <c r="E2409" s="4" t="str">
        <f t="shared" si="1"/>
        <v>agree</v>
      </c>
      <c r="J2409" s="8" t="b">
        <f t="shared" si="2"/>
        <v>0</v>
      </c>
    </row>
    <row r="2410" ht="15.75" customHeight="1">
      <c r="A2410" s="11" t="s">
        <v>4818</v>
      </c>
      <c r="B2410" s="6" t="s">
        <v>215</v>
      </c>
      <c r="C2410" s="10" t="s">
        <v>4819</v>
      </c>
      <c r="D2410" s="11" t="s">
        <v>215</v>
      </c>
      <c r="E2410" s="4" t="str">
        <f t="shared" si="1"/>
        <v>agree</v>
      </c>
      <c r="J2410" s="8" t="b">
        <f t="shared" si="2"/>
        <v>0</v>
      </c>
    </row>
    <row r="2411" ht="15.75" customHeight="1">
      <c r="A2411" s="11" t="s">
        <v>4820</v>
      </c>
      <c r="B2411" s="6" t="s">
        <v>10</v>
      </c>
      <c r="C2411" s="10" t="s">
        <v>4821</v>
      </c>
      <c r="D2411" s="11" t="s">
        <v>10</v>
      </c>
      <c r="E2411" s="4" t="str">
        <f t="shared" si="1"/>
        <v>agree</v>
      </c>
      <c r="J2411" s="8" t="b">
        <f t="shared" si="2"/>
        <v>0</v>
      </c>
    </row>
    <row r="2412" ht="15.75" customHeight="1">
      <c r="A2412" s="11" t="s">
        <v>4822</v>
      </c>
      <c r="B2412" s="6" t="s">
        <v>215</v>
      </c>
      <c r="C2412" s="10" t="s">
        <v>4823</v>
      </c>
      <c r="D2412" s="11" t="s">
        <v>215</v>
      </c>
      <c r="E2412" s="4" t="str">
        <f t="shared" si="1"/>
        <v>agree</v>
      </c>
      <c r="J2412" s="8" t="b">
        <f t="shared" si="2"/>
        <v>0</v>
      </c>
    </row>
    <row r="2413" ht="15.75" customHeight="1">
      <c r="A2413" s="11" t="s">
        <v>4824</v>
      </c>
      <c r="B2413" s="6" t="s">
        <v>10</v>
      </c>
      <c r="C2413" s="10" t="s">
        <v>4825</v>
      </c>
      <c r="D2413" s="11" t="s">
        <v>10</v>
      </c>
      <c r="E2413" s="4" t="str">
        <f t="shared" si="1"/>
        <v>agree</v>
      </c>
      <c r="J2413" s="8" t="b">
        <f t="shared" si="2"/>
        <v>0</v>
      </c>
    </row>
    <row r="2414" ht="15.75" customHeight="1">
      <c r="A2414" s="11" t="s">
        <v>4826</v>
      </c>
      <c r="B2414" s="6" t="s">
        <v>17</v>
      </c>
      <c r="C2414" s="10" t="s">
        <v>4827</v>
      </c>
      <c r="D2414" s="11" t="s">
        <v>17</v>
      </c>
      <c r="E2414" s="4" t="str">
        <f t="shared" si="1"/>
        <v>agree</v>
      </c>
      <c r="J2414" s="8" t="b">
        <f t="shared" si="2"/>
        <v>0</v>
      </c>
    </row>
    <row r="2415" ht="15.75" customHeight="1">
      <c r="A2415" s="11" t="s">
        <v>4828</v>
      </c>
      <c r="B2415" s="6" t="s">
        <v>10</v>
      </c>
      <c r="C2415" s="10" t="s">
        <v>4829</v>
      </c>
      <c r="D2415" s="11" t="s">
        <v>10</v>
      </c>
      <c r="E2415" s="4" t="str">
        <f t="shared" si="1"/>
        <v>agree</v>
      </c>
      <c r="J2415" s="8" t="b">
        <f t="shared" si="2"/>
        <v>0</v>
      </c>
    </row>
    <row r="2416" ht="15.75" customHeight="1">
      <c r="A2416" s="11" t="s">
        <v>4830</v>
      </c>
      <c r="B2416" s="6" t="s">
        <v>10</v>
      </c>
      <c r="C2416" s="10" t="s">
        <v>4831</v>
      </c>
      <c r="D2416" s="6" t="s">
        <v>10</v>
      </c>
      <c r="E2416" s="4" t="str">
        <f t="shared" si="1"/>
        <v>agree</v>
      </c>
      <c r="J2416" s="8" t="b">
        <f t="shared" si="2"/>
        <v>0</v>
      </c>
    </row>
    <row r="2417" ht="15.75" customHeight="1">
      <c r="A2417" s="11" t="s">
        <v>4832</v>
      </c>
      <c r="B2417" s="6" t="s">
        <v>10</v>
      </c>
      <c r="C2417" s="10" t="s">
        <v>4833</v>
      </c>
      <c r="D2417" s="11" t="s">
        <v>10</v>
      </c>
      <c r="E2417" s="4" t="str">
        <f t="shared" si="1"/>
        <v>agree</v>
      </c>
      <c r="J2417" s="8" t="b">
        <f t="shared" si="2"/>
        <v>0</v>
      </c>
    </row>
    <row r="2418" ht="15.75" customHeight="1">
      <c r="A2418" s="11" t="s">
        <v>4834</v>
      </c>
      <c r="B2418" s="6" t="s">
        <v>10</v>
      </c>
      <c r="C2418" s="10" t="s">
        <v>4835</v>
      </c>
      <c r="D2418" s="6" t="s">
        <v>17</v>
      </c>
      <c r="E2418" s="4" t="str">
        <f t="shared" si="1"/>
        <v>disagree</v>
      </c>
      <c r="F2418" s="4" t="b">
        <f>if(or(and(B2418="Neutrale",D2418="A Favore"),and(B2418="A Favore",D2418="Neutrale")),"neutrale-favore")</f>
        <v>0</v>
      </c>
      <c r="G2418" s="8" t="str">
        <f>if(or(and(B2418="Neutrale",D2418="Contro"),and(B2418="Contro",D2418="Neutrale")),"neutrale-contro")</f>
        <v>neutrale-contro</v>
      </c>
      <c r="H2418" s="8" t="b">
        <f>if(or(and(B2418="Contro",D2418="A Favore"),and(B2418="A Favore",D2418="Contro")),"contro-favore")</f>
        <v>0</v>
      </c>
      <c r="J2418" s="8" t="b">
        <f t="shared" si="2"/>
        <v>0</v>
      </c>
    </row>
    <row r="2419" ht="15.75" customHeight="1">
      <c r="A2419" s="11" t="s">
        <v>4836</v>
      </c>
      <c r="B2419" s="6" t="s">
        <v>12</v>
      </c>
      <c r="C2419" s="10" t="s">
        <v>4837</v>
      </c>
      <c r="D2419" s="11" t="s">
        <v>12</v>
      </c>
      <c r="E2419" s="4" t="str">
        <f t="shared" si="1"/>
        <v>agree</v>
      </c>
      <c r="J2419" s="8" t="b">
        <f t="shared" si="2"/>
        <v>0</v>
      </c>
    </row>
    <row r="2420" ht="15.75" customHeight="1">
      <c r="A2420" s="11" t="s">
        <v>4838</v>
      </c>
      <c r="B2420" s="6" t="s">
        <v>12</v>
      </c>
      <c r="C2420" s="10" t="s">
        <v>4839</v>
      </c>
      <c r="D2420" s="11" t="s">
        <v>12</v>
      </c>
      <c r="E2420" s="4" t="str">
        <f t="shared" si="1"/>
        <v>agree</v>
      </c>
      <c r="J2420" s="8" t="b">
        <f t="shared" si="2"/>
        <v>0</v>
      </c>
    </row>
    <row r="2421" ht="15.75" customHeight="1">
      <c r="A2421" s="11" t="s">
        <v>4840</v>
      </c>
      <c r="B2421" s="6" t="s">
        <v>10</v>
      </c>
      <c r="C2421" s="10" t="s">
        <v>4841</v>
      </c>
      <c r="D2421" s="6" t="s">
        <v>12</v>
      </c>
      <c r="E2421" s="4" t="str">
        <f t="shared" si="1"/>
        <v>disagree</v>
      </c>
      <c r="F2421" s="4" t="str">
        <f>if(or(and(B2421="Neutrale",D2421="A Favore"),and(B2421="A Favore",D2421="Neutrale")),"neutrale-favore")</f>
        <v>neutrale-favore</v>
      </c>
      <c r="G2421" s="8" t="b">
        <f>if(or(and(B2421="Neutrale",D2421="Contro"),and(B2421="Contro",D2421="Neutrale")),"neutrale-contro")</f>
        <v>0</v>
      </c>
      <c r="H2421" s="8" t="b">
        <f>if(or(and(B2421="Contro",D2421="A Favore"),and(B2421="A Favore",D2421="Contro")),"contro-favore")</f>
        <v>0</v>
      </c>
      <c r="J2421" s="8" t="b">
        <f t="shared" si="2"/>
        <v>0</v>
      </c>
    </row>
    <row r="2422" ht="15.75" customHeight="1">
      <c r="A2422" s="11" t="s">
        <v>4842</v>
      </c>
      <c r="B2422" s="6" t="s">
        <v>10</v>
      </c>
      <c r="C2422" s="10" t="s">
        <v>4843</v>
      </c>
      <c r="D2422" s="11" t="s">
        <v>10</v>
      </c>
      <c r="E2422" s="4" t="str">
        <f t="shared" si="1"/>
        <v>agree</v>
      </c>
      <c r="J2422" s="8" t="b">
        <f t="shared" si="2"/>
        <v>0</v>
      </c>
    </row>
    <row r="2423" ht="15.75" customHeight="1">
      <c r="A2423" s="11" t="s">
        <v>4844</v>
      </c>
      <c r="B2423" s="6" t="s">
        <v>12</v>
      </c>
      <c r="C2423" s="10" t="s">
        <v>4845</v>
      </c>
      <c r="D2423" s="11" t="s">
        <v>12</v>
      </c>
      <c r="E2423" s="4" t="str">
        <f t="shared" si="1"/>
        <v>agree</v>
      </c>
      <c r="J2423" s="8" t="b">
        <f t="shared" si="2"/>
        <v>0</v>
      </c>
    </row>
    <row r="2424" ht="15.75" customHeight="1">
      <c r="A2424" s="11" t="s">
        <v>4846</v>
      </c>
      <c r="B2424" s="6" t="s">
        <v>10</v>
      </c>
      <c r="C2424" s="10" t="s">
        <v>4847</v>
      </c>
      <c r="D2424" s="11" t="s">
        <v>10</v>
      </c>
      <c r="E2424" s="4" t="str">
        <f t="shared" si="1"/>
        <v>agree</v>
      </c>
      <c r="J2424" s="8" t="b">
        <f t="shared" si="2"/>
        <v>0</v>
      </c>
    </row>
    <row r="2425" ht="15.75" customHeight="1">
      <c r="A2425" s="11" t="s">
        <v>4848</v>
      </c>
      <c r="B2425" s="6" t="s">
        <v>10</v>
      </c>
      <c r="C2425" s="10" t="s">
        <v>4849</v>
      </c>
      <c r="D2425" s="11" t="s">
        <v>10</v>
      </c>
      <c r="E2425" s="4" t="str">
        <f t="shared" si="1"/>
        <v>agree</v>
      </c>
      <c r="J2425" s="8" t="b">
        <f t="shared" si="2"/>
        <v>0</v>
      </c>
    </row>
    <row r="2426" ht="15.75" customHeight="1">
      <c r="A2426" s="11" t="s">
        <v>4850</v>
      </c>
      <c r="B2426" s="6" t="s">
        <v>17</v>
      </c>
      <c r="C2426" s="10" t="s">
        <v>4851</v>
      </c>
      <c r="D2426" s="11" t="s">
        <v>17</v>
      </c>
      <c r="E2426" s="4" t="str">
        <f t="shared" si="1"/>
        <v>agree</v>
      </c>
      <c r="J2426" s="8" t="b">
        <f t="shared" si="2"/>
        <v>0</v>
      </c>
    </row>
    <row r="2427" ht="15.75" customHeight="1">
      <c r="A2427" s="11" t="s">
        <v>4852</v>
      </c>
      <c r="B2427" s="6" t="s">
        <v>10</v>
      </c>
      <c r="C2427" s="10" t="s">
        <v>4853</v>
      </c>
      <c r="D2427" s="11" t="s">
        <v>10</v>
      </c>
      <c r="E2427" s="4" t="str">
        <f t="shared" si="1"/>
        <v>agree</v>
      </c>
      <c r="J2427" s="8" t="b">
        <f t="shared" si="2"/>
        <v>0</v>
      </c>
    </row>
    <row r="2428" ht="15.75" customHeight="1">
      <c r="A2428" s="11" t="s">
        <v>4854</v>
      </c>
      <c r="B2428" s="6" t="s">
        <v>10</v>
      </c>
      <c r="C2428" s="10" t="s">
        <v>4855</v>
      </c>
      <c r="D2428" s="11" t="s">
        <v>10</v>
      </c>
      <c r="E2428" s="4" t="str">
        <f t="shared" si="1"/>
        <v>agree</v>
      </c>
      <c r="J2428" s="8" t="b">
        <f t="shared" si="2"/>
        <v>0</v>
      </c>
    </row>
    <row r="2429" ht="15.75" customHeight="1">
      <c r="A2429" s="11" t="s">
        <v>4856</v>
      </c>
      <c r="B2429" s="6" t="s">
        <v>10</v>
      </c>
      <c r="C2429" s="10" t="s">
        <v>4857</v>
      </c>
      <c r="D2429" s="11" t="s">
        <v>10</v>
      </c>
      <c r="E2429" s="4" t="str">
        <f t="shared" si="1"/>
        <v>agree</v>
      </c>
      <c r="J2429" s="8" t="b">
        <f t="shared" si="2"/>
        <v>0</v>
      </c>
    </row>
    <row r="2430" ht="15.75" customHeight="1">
      <c r="A2430" s="11" t="s">
        <v>4858</v>
      </c>
      <c r="B2430" s="6" t="s">
        <v>10</v>
      </c>
      <c r="C2430" s="10" t="s">
        <v>4859</v>
      </c>
      <c r="D2430" s="11" t="s">
        <v>10</v>
      </c>
      <c r="E2430" s="4" t="str">
        <f t="shared" si="1"/>
        <v>agree</v>
      </c>
      <c r="J2430" s="8" t="b">
        <f t="shared" si="2"/>
        <v>0</v>
      </c>
    </row>
    <row r="2431" ht="15.75" customHeight="1">
      <c r="A2431" s="11" t="s">
        <v>4860</v>
      </c>
      <c r="B2431" s="6" t="s">
        <v>215</v>
      </c>
      <c r="C2431" s="10" t="s">
        <v>4861</v>
      </c>
      <c r="D2431" s="6" t="s">
        <v>10</v>
      </c>
      <c r="E2431" s="4" t="str">
        <f t="shared" si="1"/>
        <v>disagree</v>
      </c>
      <c r="F2431" s="4" t="b">
        <f>if(or(and(B2431="Neutrale",D2431="A Favore"),and(B2431="A Favore",D2431="Neutrale")),"neutrale-favore")</f>
        <v>0</v>
      </c>
      <c r="G2431" s="8" t="b">
        <f>if(or(and(B2431="Neutrale",D2431="Contro"),and(B2431="Contro",D2431="Neutrale")),"neutrale-contro")</f>
        <v>0</v>
      </c>
      <c r="H2431" s="8" t="b">
        <f>if(or(and(B2431="Contro",D2431="A Favore"),and(B2431="A Favore",D2431="Contro")),"contro-favore")</f>
        <v>0</v>
      </c>
      <c r="J2431" s="8" t="b">
        <f t="shared" si="2"/>
        <v>0</v>
      </c>
    </row>
    <row r="2432" ht="15.75" customHeight="1">
      <c r="A2432" s="11" t="s">
        <v>4862</v>
      </c>
      <c r="B2432" s="6" t="s">
        <v>10</v>
      </c>
      <c r="C2432" s="10" t="s">
        <v>4863</v>
      </c>
      <c r="D2432" s="11" t="s">
        <v>10</v>
      </c>
      <c r="E2432" s="4" t="str">
        <f t="shared" si="1"/>
        <v>agree</v>
      </c>
      <c r="J2432" s="8" t="b">
        <f t="shared" si="2"/>
        <v>0</v>
      </c>
    </row>
    <row r="2433" ht="15.75" customHeight="1">
      <c r="A2433" s="11" t="s">
        <v>4864</v>
      </c>
      <c r="B2433" s="6" t="s">
        <v>10</v>
      </c>
      <c r="C2433" s="10" t="s">
        <v>4865</v>
      </c>
      <c r="D2433" s="11" t="s">
        <v>10</v>
      </c>
      <c r="E2433" s="4" t="str">
        <f t="shared" si="1"/>
        <v>agree</v>
      </c>
      <c r="J2433" s="8" t="b">
        <f t="shared" si="2"/>
        <v>0</v>
      </c>
    </row>
    <row r="2434" ht="15.75" customHeight="1">
      <c r="A2434" s="11" t="s">
        <v>4866</v>
      </c>
      <c r="B2434" s="6" t="s">
        <v>10</v>
      </c>
      <c r="C2434" s="10" t="s">
        <v>4867</v>
      </c>
      <c r="D2434" s="11" t="s">
        <v>10</v>
      </c>
      <c r="E2434" s="4" t="str">
        <f t="shared" si="1"/>
        <v>agree</v>
      </c>
      <c r="J2434" s="8" t="b">
        <f t="shared" si="2"/>
        <v>0</v>
      </c>
    </row>
    <row r="2435" ht="15.75" customHeight="1">
      <c r="A2435" s="11" t="s">
        <v>4868</v>
      </c>
      <c r="B2435" s="6" t="s">
        <v>10</v>
      </c>
      <c r="C2435" s="10" t="s">
        <v>4869</v>
      </c>
      <c r="D2435" s="6" t="s">
        <v>17</v>
      </c>
      <c r="E2435" s="4" t="str">
        <f t="shared" si="1"/>
        <v>disagree</v>
      </c>
      <c r="F2435" s="4" t="b">
        <f t="shared" ref="F2435:F2438" si="657">if(or(and(B2435="Neutrale",D2435="A Favore"),and(B2435="A Favore",D2435="Neutrale")),"neutrale-favore")</f>
        <v>0</v>
      </c>
      <c r="G2435" s="8" t="str">
        <f t="shared" ref="G2435:G2438" si="658">if(or(and(B2435="Neutrale",D2435="Contro"),and(B2435="Contro",D2435="Neutrale")),"neutrale-contro")</f>
        <v>neutrale-contro</v>
      </c>
      <c r="H2435" s="8" t="b">
        <f t="shared" ref="H2435:H2438" si="659">if(or(and(B2435="Contro",D2435="A Favore"),and(B2435="A Favore",D2435="Contro")),"contro-favore")</f>
        <v>0</v>
      </c>
      <c r="J2435" s="8" t="b">
        <f t="shared" si="2"/>
        <v>0</v>
      </c>
    </row>
    <row r="2436" ht="15.75" customHeight="1">
      <c r="A2436" s="11" t="s">
        <v>4870</v>
      </c>
      <c r="B2436" s="6" t="s">
        <v>215</v>
      </c>
      <c r="C2436" s="10" t="s">
        <v>4871</v>
      </c>
      <c r="D2436" s="6" t="s">
        <v>17</v>
      </c>
      <c r="E2436" s="4" t="str">
        <f t="shared" si="1"/>
        <v>disagree</v>
      </c>
      <c r="F2436" s="4" t="b">
        <f t="shared" si="657"/>
        <v>0</v>
      </c>
      <c r="G2436" s="8" t="b">
        <f t="shared" si="658"/>
        <v>0</v>
      </c>
      <c r="H2436" s="8" t="b">
        <f t="shared" si="659"/>
        <v>0</v>
      </c>
      <c r="J2436" s="8" t="b">
        <f t="shared" si="2"/>
        <v>0</v>
      </c>
    </row>
    <row r="2437" ht="15.75" customHeight="1">
      <c r="A2437" s="11" t="s">
        <v>4872</v>
      </c>
      <c r="B2437" s="6" t="s">
        <v>215</v>
      </c>
      <c r="C2437" s="10" t="s">
        <v>4873</v>
      </c>
      <c r="D2437" s="6" t="s">
        <v>12</v>
      </c>
      <c r="E2437" s="4" t="str">
        <f t="shared" si="1"/>
        <v>disagree</v>
      </c>
      <c r="F2437" s="4" t="b">
        <f t="shared" si="657"/>
        <v>0</v>
      </c>
      <c r="G2437" s="8" t="b">
        <f t="shared" si="658"/>
        <v>0</v>
      </c>
      <c r="H2437" s="8" t="b">
        <f t="shared" si="659"/>
        <v>0</v>
      </c>
      <c r="J2437" s="8" t="b">
        <f t="shared" si="2"/>
        <v>0</v>
      </c>
    </row>
    <row r="2438" ht="15.75" customHeight="1">
      <c r="A2438" s="11" t="s">
        <v>4874</v>
      </c>
      <c r="B2438" s="6" t="s">
        <v>215</v>
      </c>
      <c r="C2438" s="10" t="s">
        <v>4875</v>
      </c>
      <c r="D2438" s="6" t="s">
        <v>17</v>
      </c>
      <c r="E2438" s="4" t="str">
        <f t="shared" si="1"/>
        <v>disagree</v>
      </c>
      <c r="F2438" s="4" t="b">
        <f t="shared" si="657"/>
        <v>0</v>
      </c>
      <c r="G2438" s="8" t="b">
        <f t="shared" si="658"/>
        <v>0</v>
      </c>
      <c r="H2438" s="8" t="b">
        <f t="shared" si="659"/>
        <v>0</v>
      </c>
      <c r="J2438" s="8" t="b">
        <f t="shared" si="2"/>
        <v>0</v>
      </c>
    </row>
    <row r="2439" ht="15.75" customHeight="1">
      <c r="A2439" s="11" t="s">
        <v>4876</v>
      </c>
      <c r="B2439" s="6" t="s">
        <v>10</v>
      </c>
      <c r="C2439" s="10" t="s">
        <v>4877</v>
      </c>
      <c r="D2439" s="11" t="s">
        <v>10</v>
      </c>
      <c r="E2439" s="4" t="str">
        <f t="shared" si="1"/>
        <v>agree</v>
      </c>
      <c r="J2439" s="8" t="b">
        <f t="shared" si="2"/>
        <v>0</v>
      </c>
    </row>
    <row r="2440" ht="15.75" customHeight="1">
      <c r="A2440" s="11" t="s">
        <v>4878</v>
      </c>
      <c r="B2440" s="6" t="s">
        <v>12</v>
      </c>
      <c r="C2440" s="10" t="s">
        <v>4879</v>
      </c>
      <c r="D2440" s="6" t="s">
        <v>17</v>
      </c>
      <c r="E2440" s="4" t="str">
        <f t="shared" si="1"/>
        <v>disagree</v>
      </c>
      <c r="F2440" s="4" t="b">
        <f>if(or(and(B2440="Neutrale",D2440="A Favore"),and(B2440="A Favore",D2440="Neutrale")),"neutrale-favore")</f>
        <v>0</v>
      </c>
      <c r="G2440" s="8" t="b">
        <f>if(or(and(B2440="Neutrale",D2440="Contro"),and(B2440="Contro",D2440="Neutrale")),"neutrale-contro")</f>
        <v>0</v>
      </c>
      <c r="H2440" s="8" t="str">
        <f>if(or(and(B2440="Contro",D2440="A Favore"),and(B2440="A Favore",D2440="Contro")),"contro-favore")</f>
        <v>contro-favore</v>
      </c>
      <c r="I2440" s="4" t="s">
        <v>12</v>
      </c>
      <c r="J2440" s="8" t="str">
        <f t="shared" si="2"/>
        <v>risolto</v>
      </c>
    </row>
    <row r="2441" ht="15.75" customHeight="1">
      <c r="A2441" s="11" t="s">
        <v>4880</v>
      </c>
      <c r="B2441" s="6" t="s">
        <v>215</v>
      </c>
      <c r="C2441" s="10" t="s">
        <v>4881</v>
      </c>
      <c r="D2441" s="11" t="s">
        <v>215</v>
      </c>
      <c r="E2441" s="4" t="str">
        <f t="shared" si="1"/>
        <v>agree</v>
      </c>
      <c r="J2441" s="8" t="b">
        <f t="shared" si="2"/>
        <v>0</v>
      </c>
    </row>
    <row r="2442" ht="15.75" customHeight="1">
      <c r="A2442" s="11" t="s">
        <v>4882</v>
      </c>
      <c r="B2442" s="6" t="s">
        <v>12</v>
      </c>
      <c r="C2442" s="10" t="s">
        <v>4883</v>
      </c>
      <c r="D2442" s="6" t="s">
        <v>10</v>
      </c>
      <c r="E2442" s="4" t="str">
        <f t="shared" si="1"/>
        <v>disagree</v>
      </c>
      <c r="F2442" s="4" t="str">
        <f>if(or(and(B2442="Neutrale",D2442="A Favore"),and(B2442="A Favore",D2442="Neutrale")),"neutrale-favore")</f>
        <v>neutrale-favore</v>
      </c>
      <c r="G2442" s="8" t="b">
        <f>if(or(and(B2442="Neutrale",D2442="Contro"),and(B2442="Contro",D2442="Neutrale")),"neutrale-contro")</f>
        <v>0</v>
      </c>
      <c r="H2442" s="8" t="b">
        <f>if(or(and(B2442="Contro",D2442="A Favore"),and(B2442="A Favore",D2442="Contro")),"contro-favore")</f>
        <v>0</v>
      </c>
      <c r="J2442" s="8" t="b">
        <f t="shared" si="2"/>
        <v>0</v>
      </c>
    </row>
    <row r="2443" ht="15.75" customHeight="1">
      <c r="A2443" s="11" t="s">
        <v>4884</v>
      </c>
      <c r="B2443" s="6" t="s">
        <v>12</v>
      </c>
      <c r="C2443" s="10" t="s">
        <v>4885</v>
      </c>
      <c r="D2443" s="11" t="s">
        <v>12</v>
      </c>
      <c r="E2443" s="4" t="str">
        <f t="shared" si="1"/>
        <v>agree</v>
      </c>
      <c r="J2443" s="8" t="b">
        <f t="shared" si="2"/>
        <v>0</v>
      </c>
    </row>
    <row r="2444" ht="15.75" customHeight="1">
      <c r="A2444" s="11" t="s">
        <v>4886</v>
      </c>
      <c r="B2444" s="6" t="s">
        <v>10</v>
      </c>
      <c r="C2444" s="10" t="s">
        <v>4887</v>
      </c>
      <c r="D2444" s="11" t="s">
        <v>10</v>
      </c>
      <c r="E2444" s="4" t="str">
        <f t="shared" si="1"/>
        <v>agree</v>
      </c>
      <c r="J2444" s="8" t="b">
        <f t="shared" si="2"/>
        <v>0</v>
      </c>
    </row>
    <row r="2445" ht="15.75" customHeight="1">
      <c r="A2445" s="11" t="s">
        <v>4888</v>
      </c>
      <c r="B2445" s="6" t="s">
        <v>12</v>
      </c>
      <c r="C2445" s="10" t="s">
        <v>4889</v>
      </c>
      <c r="D2445" s="11" t="s">
        <v>12</v>
      </c>
      <c r="E2445" s="4" t="str">
        <f t="shared" si="1"/>
        <v>agree</v>
      </c>
      <c r="J2445" s="8" t="b">
        <f t="shared" si="2"/>
        <v>0</v>
      </c>
    </row>
    <row r="2446" ht="15.75" customHeight="1">
      <c r="A2446" s="11" t="s">
        <v>4890</v>
      </c>
      <c r="B2446" s="6" t="s">
        <v>12</v>
      </c>
      <c r="C2446" s="10" t="s">
        <v>4891</v>
      </c>
      <c r="D2446" s="11" t="s">
        <v>12</v>
      </c>
      <c r="E2446" s="4" t="str">
        <f t="shared" si="1"/>
        <v>agree</v>
      </c>
      <c r="J2446" s="8" t="b">
        <f t="shared" si="2"/>
        <v>0</v>
      </c>
    </row>
    <row r="2447" ht="15.75" customHeight="1">
      <c r="A2447" s="11" t="s">
        <v>4892</v>
      </c>
      <c r="B2447" s="6" t="s">
        <v>10</v>
      </c>
      <c r="C2447" s="10" t="s">
        <v>4893</v>
      </c>
      <c r="D2447" s="11" t="s">
        <v>10</v>
      </c>
      <c r="E2447" s="4" t="str">
        <f t="shared" si="1"/>
        <v>agree</v>
      </c>
      <c r="J2447" s="8" t="b">
        <f t="shared" si="2"/>
        <v>0</v>
      </c>
    </row>
    <row r="2448" ht="15.75" customHeight="1">
      <c r="A2448" s="11" t="s">
        <v>4894</v>
      </c>
      <c r="B2448" s="6" t="s">
        <v>10</v>
      </c>
      <c r="C2448" s="10" t="s">
        <v>4895</v>
      </c>
      <c r="D2448" s="11" t="s">
        <v>10</v>
      </c>
      <c r="E2448" s="4" t="str">
        <f t="shared" si="1"/>
        <v>agree</v>
      </c>
      <c r="J2448" s="8" t="b">
        <f t="shared" si="2"/>
        <v>0</v>
      </c>
    </row>
    <row r="2449" ht="15.75" customHeight="1">
      <c r="A2449" s="11" t="s">
        <v>4896</v>
      </c>
      <c r="B2449" s="6" t="s">
        <v>10</v>
      </c>
      <c r="C2449" s="10" t="s">
        <v>4897</v>
      </c>
      <c r="D2449" s="11" t="s">
        <v>10</v>
      </c>
      <c r="E2449" s="4" t="str">
        <f t="shared" si="1"/>
        <v>agree</v>
      </c>
      <c r="J2449" s="8" t="b">
        <f t="shared" si="2"/>
        <v>0</v>
      </c>
    </row>
    <row r="2450" ht="15.75" customHeight="1">
      <c r="A2450" s="11" t="s">
        <v>4898</v>
      </c>
      <c r="B2450" s="6" t="s">
        <v>12</v>
      </c>
      <c r="C2450" s="10" t="s">
        <v>4899</v>
      </c>
      <c r="D2450" s="6" t="s">
        <v>10</v>
      </c>
      <c r="E2450" s="4" t="str">
        <f t="shared" si="1"/>
        <v>disagree</v>
      </c>
      <c r="F2450" s="4" t="str">
        <f>if(or(and(B2450="Neutrale",D2450="A Favore"),and(B2450="A Favore",D2450="Neutrale")),"neutrale-favore")</f>
        <v>neutrale-favore</v>
      </c>
      <c r="G2450" s="8" t="b">
        <f>if(or(and(B2450="Neutrale",D2450="Contro"),and(B2450="Contro",D2450="Neutrale")),"neutrale-contro")</f>
        <v>0</v>
      </c>
      <c r="H2450" s="8" t="b">
        <f>if(or(and(B2450="Contro",D2450="A Favore"),and(B2450="A Favore",D2450="Contro")),"contro-favore")</f>
        <v>0</v>
      </c>
      <c r="J2450" s="8" t="b">
        <f t="shared" si="2"/>
        <v>0</v>
      </c>
    </row>
    <row r="2451" ht="15.75" customHeight="1">
      <c r="A2451" s="11" t="s">
        <v>4900</v>
      </c>
      <c r="B2451" s="6" t="s">
        <v>10</v>
      </c>
      <c r="C2451" s="10" t="s">
        <v>4901</v>
      </c>
      <c r="D2451" s="11" t="s">
        <v>10</v>
      </c>
      <c r="E2451" s="4" t="str">
        <f t="shared" si="1"/>
        <v>agree</v>
      </c>
      <c r="J2451" s="8" t="b">
        <f t="shared" si="2"/>
        <v>0</v>
      </c>
    </row>
    <row r="2452" ht="15.75" customHeight="1">
      <c r="A2452" s="11" t="s">
        <v>4902</v>
      </c>
      <c r="B2452" s="6" t="s">
        <v>12</v>
      </c>
      <c r="C2452" s="10" t="s">
        <v>4903</v>
      </c>
      <c r="D2452" s="11" t="s">
        <v>12</v>
      </c>
      <c r="E2452" s="4" t="str">
        <f t="shared" si="1"/>
        <v>agree</v>
      </c>
      <c r="J2452" s="8" t="b">
        <f t="shared" si="2"/>
        <v>0</v>
      </c>
    </row>
    <row r="2453" ht="15.75" customHeight="1">
      <c r="A2453" s="11" t="s">
        <v>4904</v>
      </c>
      <c r="B2453" s="6" t="s">
        <v>10</v>
      </c>
      <c r="C2453" s="10" t="s">
        <v>4905</v>
      </c>
      <c r="D2453" s="11" t="s">
        <v>10</v>
      </c>
      <c r="E2453" s="4" t="str">
        <f t="shared" si="1"/>
        <v>agree</v>
      </c>
      <c r="J2453" s="8" t="b">
        <f t="shared" si="2"/>
        <v>0</v>
      </c>
    </row>
    <row r="2454" ht="15.75" customHeight="1">
      <c r="A2454" s="11" t="s">
        <v>4906</v>
      </c>
      <c r="B2454" s="6" t="s">
        <v>10</v>
      </c>
      <c r="C2454" s="10" t="s">
        <v>4907</v>
      </c>
      <c r="D2454" s="11" t="s">
        <v>10</v>
      </c>
      <c r="E2454" s="4" t="str">
        <f t="shared" si="1"/>
        <v>agree</v>
      </c>
      <c r="J2454" s="8" t="b">
        <f t="shared" si="2"/>
        <v>0</v>
      </c>
    </row>
    <row r="2455" ht="15.75" customHeight="1">
      <c r="A2455" s="11" t="s">
        <v>4908</v>
      </c>
      <c r="B2455" s="6" t="s">
        <v>10</v>
      </c>
      <c r="C2455" s="10" t="s">
        <v>4909</v>
      </c>
      <c r="D2455" s="11" t="s">
        <v>10</v>
      </c>
      <c r="E2455" s="4" t="str">
        <f t="shared" si="1"/>
        <v>agree</v>
      </c>
      <c r="J2455" s="8" t="b">
        <f t="shared" si="2"/>
        <v>0</v>
      </c>
    </row>
    <row r="2456" ht="15.75" customHeight="1">
      <c r="A2456" s="11" t="s">
        <v>4910</v>
      </c>
      <c r="B2456" s="6" t="s">
        <v>10</v>
      </c>
      <c r="C2456" s="10" t="s">
        <v>4911</v>
      </c>
      <c r="D2456" s="11" t="s">
        <v>10</v>
      </c>
      <c r="E2456" s="4" t="str">
        <f t="shared" si="1"/>
        <v>agree</v>
      </c>
      <c r="J2456" s="8" t="b">
        <f t="shared" si="2"/>
        <v>0</v>
      </c>
    </row>
    <row r="2457" ht="15.75" customHeight="1">
      <c r="A2457" s="11" t="s">
        <v>4912</v>
      </c>
      <c r="B2457" s="6" t="s">
        <v>10</v>
      </c>
      <c r="C2457" s="10" t="s">
        <v>4913</v>
      </c>
      <c r="D2457" s="6" t="s">
        <v>12</v>
      </c>
      <c r="E2457" s="4" t="str">
        <f t="shared" si="1"/>
        <v>disagree</v>
      </c>
      <c r="F2457" s="4" t="str">
        <f t="shared" ref="F2457:F2458" si="660">if(or(and(B2457="Neutrale",D2457="A Favore"),and(B2457="A Favore",D2457="Neutrale")),"neutrale-favore")</f>
        <v>neutrale-favore</v>
      </c>
      <c r="G2457" s="8" t="b">
        <f t="shared" ref="G2457:G2458" si="661">if(or(and(B2457="Neutrale",D2457="Contro"),and(B2457="Contro",D2457="Neutrale")),"neutrale-contro")</f>
        <v>0</v>
      </c>
      <c r="H2457" s="8" t="b">
        <f t="shared" ref="H2457:H2458" si="662">if(or(and(B2457="Contro",D2457="A Favore"),and(B2457="A Favore",D2457="Contro")),"contro-favore")</f>
        <v>0</v>
      </c>
      <c r="J2457" s="8" t="b">
        <f t="shared" si="2"/>
        <v>0</v>
      </c>
    </row>
    <row r="2458" ht="15.75" customHeight="1">
      <c r="A2458" s="11" t="s">
        <v>4914</v>
      </c>
      <c r="B2458" s="6" t="s">
        <v>10</v>
      </c>
      <c r="C2458" s="10" t="s">
        <v>4915</v>
      </c>
      <c r="D2458" s="6" t="s">
        <v>17</v>
      </c>
      <c r="E2458" s="4" t="str">
        <f t="shared" si="1"/>
        <v>disagree</v>
      </c>
      <c r="F2458" s="4" t="b">
        <f t="shared" si="660"/>
        <v>0</v>
      </c>
      <c r="G2458" s="8" t="str">
        <f t="shared" si="661"/>
        <v>neutrale-contro</v>
      </c>
      <c r="H2458" s="8" t="b">
        <f t="shared" si="662"/>
        <v>0</v>
      </c>
      <c r="J2458" s="8" t="b">
        <f t="shared" si="2"/>
        <v>0</v>
      </c>
    </row>
    <row r="2459" ht="15.75" customHeight="1">
      <c r="A2459" s="11" t="s">
        <v>4916</v>
      </c>
      <c r="B2459" s="6" t="s">
        <v>10</v>
      </c>
      <c r="C2459" s="10" t="s">
        <v>4917</v>
      </c>
      <c r="D2459" s="11" t="s">
        <v>10</v>
      </c>
      <c r="E2459" s="4" t="str">
        <f t="shared" si="1"/>
        <v>agree</v>
      </c>
      <c r="J2459" s="8" t="b">
        <f t="shared" si="2"/>
        <v>0</v>
      </c>
    </row>
    <row r="2460" ht="15.75" customHeight="1">
      <c r="A2460" s="11" t="s">
        <v>4918</v>
      </c>
      <c r="B2460" s="6" t="s">
        <v>10</v>
      </c>
      <c r="C2460" s="10" t="s">
        <v>4919</v>
      </c>
      <c r="D2460" s="11" t="s">
        <v>10</v>
      </c>
      <c r="E2460" s="4" t="str">
        <f t="shared" si="1"/>
        <v>agree</v>
      </c>
      <c r="J2460" s="8" t="b">
        <f t="shared" si="2"/>
        <v>0</v>
      </c>
    </row>
    <row r="2461" ht="15.75" customHeight="1">
      <c r="A2461" s="11" t="s">
        <v>4920</v>
      </c>
      <c r="B2461" s="6" t="s">
        <v>10</v>
      </c>
      <c r="C2461" s="10" t="s">
        <v>4921</v>
      </c>
      <c r="D2461" s="11" t="s">
        <v>10</v>
      </c>
      <c r="E2461" s="4" t="str">
        <f t="shared" si="1"/>
        <v>agree</v>
      </c>
      <c r="J2461" s="8" t="b">
        <f t="shared" si="2"/>
        <v>0</v>
      </c>
    </row>
    <row r="2462" ht="15.75" customHeight="1">
      <c r="A2462" s="11" t="s">
        <v>4922</v>
      </c>
      <c r="B2462" s="6" t="s">
        <v>10</v>
      </c>
      <c r="C2462" s="10" t="s">
        <v>4923</v>
      </c>
      <c r="D2462" s="11" t="s">
        <v>10</v>
      </c>
      <c r="E2462" s="4" t="str">
        <f t="shared" si="1"/>
        <v>agree</v>
      </c>
      <c r="J2462" s="8" t="b">
        <f t="shared" si="2"/>
        <v>0</v>
      </c>
    </row>
    <row r="2463" ht="15.75" customHeight="1">
      <c r="A2463" s="11" t="s">
        <v>4924</v>
      </c>
      <c r="B2463" s="6" t="s">
        <v>17</v>
      </c>
      <c r="C2463" s="10" t="s">
        <v>4925</v>
      </c>
      <c r="D2463" s="11" t="s">
        <v>17</v>
      </c>
      <c r="E2463" s="4" t="str">
        <f t="shared" si="1"/>
        <v>agree</v>
      </c>
      <c r="J2463" s="8" t="b">
        <f t="shared" si="2"/>
        <v>0</v>
      </c>
    </row>
    <row r="2464" ht="15.75" customHeight="1">
      <c r="A2464" s="11" t="s">
        <v>4926</v>
      </c>
      <c r="B2464" s="6" t="s">
        <v>10</v>
      </c>
      <c r="C2464" s="10" t="s">
        <v>4927</v>
      </c>
      <c r="D2464" s="11" t="s">
        <v>10</v>
      </c>
      <c r="E2464" s="4" t="str">
        <f t="shared" si="1"/>
        <v>agree</v>
      </c>
      <c r="J2464" s="8" t="b">
        <f t="shared" si="2"/>
        <v>0</v>
      </c>
    </row>
    <row r="2465" ht="15.75" customHeight="1">
      <c r="A2465" s="11" t="s">
        <v>4928</v>
      </c>
      <c r="B2465" s="6" t="s">
        <v>12</v>
      </c>
      <c r="C2465" s="10" t="s">
        <v>4929</v>
      </c>
      <c r="D2465" s="11" t="s">
        <v>12</v>
      </c>
      <c r="E2465" s="4" t="str">
        <f t="shared" si="1"/>
        <v>agree</v>
      </c>
      <c r="J2465" s="8" t="b">
        <f t="shared" si="2"/>
        <v>0</v>
      </c>
    </row>
    <row r="2466" ht="15.75" customHeight="1">
      <c r="A2466" s="11" t="s">
        <v>4930</v>
      </c>
      <c r="B2466" s="6" t="s">
        <v>10</v>
      </c>
      <c r="C2466" s="10" t="s">
        <v>4931</v>
      </c>
      <c r="D2466" s="11" t="s">
        <v>10</v>
      </c>
      <c r="E2466" s="4" t="str">
        <f t="shared" si="1"/>
        <v>agree</v>
      </c>
      <c r="J2466" s="8" t="b">
        <f t="shared" si="2"/>
        <v>0</v>
      </c>
    </row>
    <row r="2467" ht="15.75" customHeight="1">
      <c r="A2467" s="11" t="s">
        <v>4932</v>
      </c>
      <c r="B2467" s="6" t="s">
        <v>10</v>
      </c>
      <c r="C2467" s="10" t="s">
        <v>4933</v>
      </c>
      <c r="D2467" s="11" t="s">
        <v>10</v>
      </c>
      <c r="E2467" s="4" t="str">
        <f t="shared" si="1"/>
        <v>agree</v>
      </c>
      <c r="J2467" s="8" t="b">
        <f t="shared" si="2"/>
        <v>0</v>
      </c>
    </row>
    <row r="2468" ht="15.75" customHeight="1">
      <c r="A2468" s="11" t="s">
        <v>4934</v>
      </c>
      <c r="B2468" s="6" t="s">
        <v>12</v>
      </c>
      <c r="C2468" s="10" t="s">
        <v>4935</v>
      </c>
      <c r="D2468" s="11" t="s">
        <v>12</v>
      </c>
      <c r="E2468" s="4" t="str">
        <f t="shared" si="1"/>
        <v>agree</v>
      </c>
      <c r="J2468" s="8" t="b">
        <f t="shared" si="2"/>
        <v>0</v>
      </c>
    </row>
    <row r="2469" ht="15.75" customHeight="1">
      <c r="A2469" s="11" t="s">
        <v>4936</v>
      </c>
      <c r="B2469" s="6" t="s">
        <v>12</v>
      </c>
      <c r="C2469" s="10" t="s">
        <v>4937</v>
      </c>
      <c r="D2469" s="11" t="s">
        <v>12</v>
      </c>
      <c r="E2469" s="4" t="str">
        <f t="shared" si="1"/>
        <v>agree</v>
      </c>
      <c r="J2469" s="8" t="b">
        <f t="shared" si="2"/>
        <v>0</v>
      </c>
    </row>
    <row r="2470" ht="15.75" customHeight="1">
      <c r="A2470" s="11" t="s">
        <v>4938</v>
      </c>
      <c r="B2470" s="6" t="s">
        <v>10</v>
      </c>
      <c r="C2470" s="10" t="s">
        <v>4939</v>
      </c>
      <c r="D2470" s="11" t="s">
        <v>10</v>
      </c>
      <c r="E2470" s="4" t="str">
        <f t="shared" si="1"/>
        <v>agree</v>
      </c>
      <c r="J2470" s="8" t="b">
        <f t="shared" si="2"/>
        <v>0</v>
      </c>
    </row>
    <row r="2471" ht="15.75" customHeight="1">
      <c r="A2471" s="11" t="s">
        <v>4940</v>
      </c>
      <c r="B2471" s="6" t="s">
        <v>10</v>
      </c>
      <c r="C2471" s="10" t="s">
        <v>4941</v>
      </c>
      <c r="D2471" s="11" t="s">
        <v>10</v>
      </c>
      <c r="E2471" s="4" t="str">
        <f t="shared" si="1"/>
        <v>agree</v>
      </c>
      <c r="J2471" s="8" t="b">
        <f t="shared" si="2"/>
        <v>0</v>
      </c>
    </row>
    <row r="2472" ht="15.75" customHeight="1">
      <c r="A2472" s="11" t="s">
        <v>4942</v>
      </c>
      <c r="B2472" s="6" t="s">
        <v>215</v>
      </c>
      <c r="C2472" s="10" t="s">
        <v>4943</v>
      </c>
      <c r="D2472" s="11" t="s">
        <v>215</v>
      </c>
      <c r="E2472" s="4" t="str">
        <f t="shared" si="1"/>
        <v>agree</v>
      </c>
      <c r="J2472" s="8" t="b">
        <f t="shared" si="2"/>
        <v>0</v>
      </c>
    </row>
    <row r="2473" ht="15.75" customHeight="1">
      <c r="A2473" s="11" t="s">
        <v>4944</v>
      </c>
      <c r="B2473" s="6" t="s">
        <v>12</v>
      </c>
      <c r="C2473" s="10" t="s">
        <v>4945</v>
      </c>
      <c r="D2473" s="11" t="s">
        <v>12</v>
      </c>
      <c r="E2473" s="4" t="str">
        <f t="shared" si="1"/>
        <v>agree</v>
      </c>
      <c r="J2473" s="8" t="b">
        <f t="shared" si="2"/>
        <v>0</v>
      </c>
    </row>
    <row r="2474" ht="15.75" customHeight="1">
      <c r="A2474" s="11" t="s">
        <v>4946</v>
      </c>
      <c r="B2474" s="6" t="s">
        <v>10</v>
      </c>
      <c r="C2474" s="10" t="s">
        <v>4947</v>
      </c>
      <c r="D2474" s="11" t="s">
        <v>10</v>
      </c>
      <c r="E2474" s="4" t="str">
        <f t="shared" si="1"/>
        <v>agree</v>
      </c>
      <c r="J2474" s="8" t="b">
        <f t="shared" si="2"/>
        <v>0</v>
      </c>
    </row>
    <row r="2475" ht="15.75" customHeight="1">
      <c r="A2475" s="11" t="s">
        <v>4948</v>
      </c>
      <c r="B2475" s="6" t="s">
        <v>12</v>
      </c>
      <c r="C2475" s="10" t="s">
        <v>4949</v>
      </c>
      <c r="D2475" s="11" t="s">
        <v>12</v>
      </c>
      <c r="E2475" s="4" t="str">
        <f t="shared" si="1"/>
        <v>agree</v>
      </c>
      <c r="J2475" s="8" t="b">
        <f t="shared" si="2"/>
        <v>0</v>
      </c>
    </row>
    <row r="2476" ht="15.75" customHeight="1">
      <c r="A2476" s="11" t="s">
        <v>4950</v>
      </c>
      <c r="B2476" s="6" t="s">
        <v>10</v>
      </c>
      <c r="C2476" s="10" t="s">
        <v>4951</v>
      </c>
      <c r="D2476" s="11" t="s">
        <v>10</v>
      </c>
      <c r="E2476" s="4" t="str">
        <f t="shared" si="1"/>
        <v>agree</v>
      </c>
      <c r="J2476" s="8" t="b">
        <f t="shared" si="2"/>
        <v>0</v>
      </c>
    </row>
    <row r="2477" ht="15.75" customHeight="1">
      <c r="A2477" s="11" t="s">
        <v>4952</v>
      </c>
      <c r="B2477" s="6" t="s">
        <v>17</v>
      </c>
      <c r="C2477" s="10" t="s">
        <v>4953</v>
      </c>
      <c r="D2477" s="11" t="s">
        <v>17</v>
      </c>
      <c r="E2477" s="4" t="str">
        <f t="shared" si="1"/>
        <v>agree</v>
      </c>
      <c r="J2477" s="8" t="b">
        <f t="shared" si="2"/>
        <v>0</v>
      </c>
    </row>
    <row r="2478" ht="15.75" customHeight="1">
      <c r="A2478" s="11" t="s">
        <v>4954</v>
      </c>
      <c r="B2478" s="6" t="s">
        <v>10</v>
      </c>
      <c r="C2478" s="10" t="s">
        <v>4955</v>
      </c>
      <c r="D2478" s="11" t="s">
        <v>10</v>
      </c>
      <c r="E2478" s="4" t="str">
        <f t="shared" si="1"/>
        <v>agree</v>
      </c>
      <c r="J2478" s="8" t="b">
        <f t="shared" si="2"/>
        <v>0</v>
      </c>
    </row>
    <row r="2479" ht="15.75" customHeight="1">
      <c r="A2479" s="11" t="s">
        <v>4956</v>
      </c>
      <c r="B2479" s="6" t="s">
        <v>10</v>
      </c>
      <c r="C2479" s="10" t="s">
        <v>4957</v>
      </c>
      <c r="D2479" s="11" t="s">
        <v>10</v>
      </c>
      <c r="E2479" s="4" t="str">
        <f t="shared" si="1"/>
        <v>agree</v>
      </c>
      <c r="J2479" s="8" t="b">
        <f t="shared" si="2"/>
        <v>0</v>
      </c>
    </row>
    <row r="2480" ht="15.75" customHeight="1">
      <c r="A2480" s="11" t="s">
        <v>4958</v>
      </c>
      <c r="B2480" s="6" t="s">
        <v>12</v>
      </c>
      <c r="C2480" s="10" t="s">
        <v>4959</v>
      </c>
      <c r="D2480" s="11" t="s">
        <v>12</v>
      </c>
      <c r="E2480" s="4" t="str">
        <f t="shared" si="1"/>
        <v>agree</v>
      </c>
      <c r="J2480" s="8" t="b">
        <f t="shared" si="2"/>
        <v>0</v>
      </c>
    </row>
    <row r="2481" ht="15.75" customHeight="1">
      <c r="A2481" s="11" t="s">
        <v>4960</v>
      </c>
      <c r="B2481" s="6" t="s">
        <v>12</v>
      </c>
      <c r="C2481" s="10" t="s">
        <v>4961</v>
      </c>
      <c r="D2481" s="11" t="s">
        <v>12</v>
      </c>
      <c r="E2481" s="4" t="str">
        <f t="shared" si="1"/>
        <v>agree</v>
      </c>
      <c r="J2481" s="8" t="b">
        <f t="shared" si="2"/>
        <v>0</v>
      </c>
    </row>
    <row r="2482" ht="15.75" customHeight="1">
      <c r="A2482" s="11" t="s">
        <v>4962</v>
      </c>
      <c r="B2482" s="6" t="s">
        <v>12</v>
      </c>
      <c r="C2482" s="10" t="s">
        <v>4963</v>
      </c>
      <c r="D2482" s="11" t="s">
        <v>12</v>
      </c>
      <c r="E2482" s="4" t="str">
        <f t="shared" si="1"/>
        <v>agree</v>
      </c>
      <c r="J2482" s="8" t="b">
        <f t="shared" si="2"/>
        <v>0</v>
      </c>
    </row>
    <row r="2483" ht="15.75" customHeight="1">
      <c r="A2483" s="11" t="s">
        <v>4964</v>
      </c>
      <c r="B2483" s="6" t="s">
        <v>10</v>
      </c>
      <c r="C2483" s="10" t="s">
        <v>4965</v>
      </c>
      <c r="D2483" s="11" t="s">
        <v>10</v>
      </c>
      <c r="E2483" s="4" t="str">
        <f t="shared" si="1"/>
        <v>agree</v>
      </c>
      <c r="J2483" s="8" t="b">
        <f t="shared" si="2"/>
        <v>0</v>
      </c>
    </row>
    <row r="2484" ht="15.75" customHeight="1">
      <c r="A2484" s="11" t="s">
        <v>4966</v>
      </c>
      <c r="B2484" s="6" t="s">
        <v>10</v>
      </c>
      <c r="C2484" s="10" t="s">
        <v>4967</v>
      </c>
      <c r="D2484" s="11" t="s">
        <v>10</v>
      </c>
      <c r="E2484" s="4" t="str">
        <f t="shared" si="1"/>
        <v>agree</v>
      </c>
      <c r="J2484" s="8" t="b">
        <f t="shared" si="2"/>
        <v>0</v>
      </c>
    </row>
    <row r="2485" ht="15.75" customHeight="1">
      <c r="A2485" s="11" t="s">
        <v>4968</v>
      </c>
      <c r="B2485" s="6" t="s">
        <v>12</v>
      </c>
      <c r="C2485" s="10" t="s">
        <v>4969</v>
      </c>
      <c r="D2485" s="11" t="s">
        <v>12</v>
      </c>
      <c r="E2485" s="4" t="str">
        <f t="shared" si="1"/>
        <v>agree</v>
      </c>
      <c r="J2485" s="8" t="b">
        <f t="shared" si="2"/>
        <v>0</v>
      </c>
    </row>
    <row r="2486" ht="15.75" customHeight="1">
      <c r="A2486" s="11" t="s">
        <v>4970</v>
      </c>
      <c r="B2486" s="6" t="s">
        <v>12</v>
      </c>
      <c r="C2486" s="10" t="s">
        <v>4971</v>
      </c>
      <c r="D2486" s="11" t="s">
        <v>12</v>
      </c>
      <c r="E2486" s="4" t="str">
        <f t="shared" si="1"/>
        <v>agree</v>
      </c>
      <c r="J2486" s="8" t="b">
        <f t="shared" si="2"/>
        <v>0</v>
      </c>
    </row>
    <row r="2487" ht="15.75" customHeight="1">
      <c r="A2487" s="11" t="s">
        <v>4972</v>
      </c>
      <c r="B2487" s="6" t="s">
        <v>12</v>
      </c>
      <c r="C2487" s="10" t="s">
        <v>4971</v>
      </c>
      <c r="D2487" s="11" t="s">
        <v>12</v>
      </c>
      <c r="E2487" s="4" t="str">
        <f t="shared" si="1"/>
        <v>agree</v>
      </c>
      <c r="J2487" s="8" t="b">
        <f t="shared" si="2"/>
        <v>0</v>
      </c>
    </row>
    <row r="2488" ht="15.75" customHeight="1">
      <c r="A2488" s="11" t="s">
        <v>4973</v>
      </c>
      <c r="B2488" s="6" t="s">
        <v>10</v>
      </c>
      <c r="C2488" s="10" t="s">
        <v>4974</v>
      </c>
      <c r="D2488" s="11" t="s">
        <v>10</v>
      </c>
      <c r="E2488" s="4" t="str">
        <f t="shared" si="1"/>
        <v>agree</v>
      </c>
      <c r="J2488" s="8" t="b">
        <f t="shared" si="2"/>
        <v>0</v>
      </c>
    </row>
    <row r="2489" ht="15.75" customHeight="1">
      <c r="A2489" s="11" t="s">
        <v>4975</v>
      </c>
      <c r="B2489" s="6" t="s">
        <v>12</v>
      </c>
      <c r="C2489" s="10" t="s">
        <v>4976</v>
      </c>
      <c r="D2489" s="11" t="s">
        <v>12</v>
      </c>
      <c r="E2489" s="4" t="str">
        <f t="shared" si="1"/>
        <v>agree</v>
      </c>
      <c r="J2489" s="8" t="b">
        <f t="shared" si="2"/>
        <v>0</v>
      </c>
    </row>
    <row r="2490" ht="15.75" customHeight="1">
      <c r="A2490" s="11" t="s">
        <v>4977</v>
      </c>
      <c r="B2490" s="6" t="s">
        <v>10</v>
      </c>
      <c r="C2490" s="10" t="s">
        <v>4978</v>
      </c>
      <c r="D2490" s="11" t="s">
        <v>10</v>
      </c>
      <c r="E2490" s="4" t="str">
        <f t="shared" si="1"/>
        <v>agree</v>
      </c>
      <c r="J2490" s="8" t="b">
        <f t="shared" si="2"/>
        <v>0</v>
      </c>
    </row>
    <row r="2491" ht="15.75" customHeight="1">
      <c r="A2491" s="11" t="s">
        <v>4979</v>
      </c>
      <c r="B2491" s="6" t="s">
        <v>10</v>
      </c>
      <c r="C2491" s="10" t="s">
        <v>4980</v>
      </c>
      <c r="D2491" s="11" t="s">
        <v>10</v>
      </c>
      <c r="E2491" s="4" t="str">
        <f t="shared" si="1"/>
        <v>agree</v>
      </c>
      <c r="J2491" s="8" t="b">
        <f t="shared" si="2"/>
        <v>0</v>
      </c>
    </row>
    <row r="2492" ht="15.75" customHeight="1">
      <c r="A2492" s="11" t="s">
        <v>4981</v>
      </c>
      <c r="B2492" s="6" t="s">
        <v>10</v>
      </c>
      <c r="C2492" s="10" t="s">
        <v>4982</v>
      </c>
      <c r="D2492" s="11" t="s">
        <v>10</v>
      </c>
      <c r="E2492" s="4" t="str">
        <f t="shared" si="1"/>
        <v>agree</v>
      </c>
      <c r="J2492" s="8" t="b">
        <f t="shared" si="2"/>
        <v>0</v>
      </c>
    </row>
    <row r="2493" ht="15.75" customHeight="1">
      <c r="A2493" s="11" t="s">
        <v>4983</v>
      </c>
      <c r="B2493" s="6" t="s">
        <v>12</v>
      </c>
      <c r="C2493" s="10" t="s">
        <v>4984</v>
      </c>
      <c r="D2493" s="11" t="s">
        <v>12</v>
      </c>
      <c r="E2493" s="4" t="str">
        <f t="shared" si="1"/>
        <v>agree</v>
      </c>
      <c r="J2493" s="8" t="b">
        <f t="shared" si="2"/>
        <v>0</v>
      </c>
    </row>
    <row r="2494" ht="15.75" customHeight="1">
      <c r="A2494" s="11" t="s">
        <v>4985</v>
      </c>
      <c r="B2494" s="6" t="s">
        <v>10</v>
      </c>
      <c r="C2494" s="10" t="s">
        <v>4986</v>
      </c>
      <c r="D2494" s="11" t="s">
        <v>10</v>
      </c>
      <c r="E2494" s="4" t="str">
        <f t="shared" si="1"/>
        <v>agree</v>
      </c>
      <c r="J2494" s="8" t="b">
        <f t="shared" si="2"/>
        <v>0</v>
      </c>
    </row>
    <row r="2495" ht="15.75" customHeight="1">
      <c r="A2495" s="11" t="s">
        <v>4987</v>
      </c>
      <c r="B2495" s="6" t="s">
        <v>10</v>
      </c>
      <c r="C2495" s="10" t="s">
        <v>4988</v>
      </c>
      <c r="D2495" s="11" t="s">
        <v>10</v>
      </c>
      <c r="E2495" s="4" t="str">
        <f t="shared" si="1"/>
        <v>agree</v>
      </c>
      <c r="J2495" s="8" t="b">
        <f t="shared" si="2"/>
        <v>0</v>
      </c>
    </row>
    <row r="2496" ht="15.75" customHeight="1">
      <c r="A2496" s="11" t="s">
        <v>4989</v>
      </c>
      <c r="B2496" s="6" t="s">
        <v>10</v>
      </c>
      <c r="C2496" s="10" t="s">
        <v>4990</v>
      </c>
      <c r="D2496" s="11" t="s">
        <v>10</v>
      </c>
      <c r="E2496" s="4" t="str">
        <f t="shared" si="1"/>
        <v>agree</v>
      </c>
      <c r="J2496" s="8" t="b">
        <f t="shared" si="2"/>
        <v>0</v>
      </c>
    </row>
    <row r="2497" ht="15.75" customHeight="1">
      <c r="A2497" s="11" t="s">
        <v>4991</v>
      </c>
      <c r="B2497" s="6" t="s">
        <v>10</v>
      </c>
      <c r="C2497" s="10" t="s">
        <v>4992</v>
      </c>
      <c r="D2497" s="11" t="s">
        <v>10</v>
      </c>
      <c r="E2497" s="4" t="str">
        <f t="shared" si="1"/>
        <v>agree</v>
      </c>
      <c r="J2497" s="8" t="b">
        <f t="shared" si="2"/>
        <v>0</v>
      </c>
    </row>
    <row r="2498" ht="15.75" customHeight="1">
      <c r="A2498" s="11" t="s">
        <v>4993</v>
      </c>
      <c r="B2498" s="6" t="s">
        <v>10</v>
      </c>
      <c r="C2498" s="10" t="s">
        <v>4994</v>
      </c>
      <c r="D2498" s="11" t="s">
        <v>10</v>
      </c>
      <c r="E2498" s="4" t="str">
        <f t="shared" si="1"/>
        <v>agree</v>
      </c>
      <c r="J2498" s="8" t="b">
        <f t="shared" si="2"/>
        <v>0</v>
      </c>
    </row>
    <row r="2499" ht="15.75" customHeight="1">
      <c r="A2499" s="11" t="s">
        <v>4995</v>
      </c>
      <c r="B2499" s="6" t="s">
        <v>10</v>
      </c>
      <c r="C2499" s="10" t="s">
        <v>4996</v>
      </c>
      <c r="D2499" s="11" t="s">
        <v>10</v>
      </c>
      <c r="E2499" s="4" t="str">
        <f t="shared" si="1"/>
        <v>agree</v>
      </c>
      <c r="J2499" s="8" t="b">
        <f t="shared" si="2"/>
        <v>0</v>
      </c>
    </row>
    <row r="2500" ht="15.75" customHeight="1">
      <c r="A2500" s="11" t="s">
        <v>4997</v>
      </c>
      <c r="B2500" s="6" t="s">
        <v>10</v>
      </c>
      <c r="C2500" s="10" t="s">
        <v>4998</v>
      </c>
      <c r="D2500" s="11" t="s">
        <v>10</v>
      </c>
      <c r="E2500" s="4" t="str">
        <f t="shared" si="1"/>
        <v>agree</v>
      </c>
      <c r="J2500" s="8" t="b">
        <f t="shared" si="2"/>
        <v>0</v>
      </c>
    </row>
    <row r="2501" ht="15.75" customHeight="1">
      <c r="A2501" s="11" t="s">
        <v>4999</v>
      </c>
      <c r="B2501" s="6" t="s">
        <v>10</v>
      </c>
      <c r="C2501" s="10" t="s">
        <v>5000</v>
      </c>
      <c r="D2501" s="11" t="s">
        <v>10</v>
      </c>
      <c r="E2501" s="4" t="str">
        <f t="shared" si="1"/>
        <v>agree</v>
      </c>
      <c r="J2501" s="8" t="b">
        <f t="shared" si="2"/>
        <v>0</v>
      </c>
    </row>
    <row r="2502" ht="15.75" customHeight="1">
      <c r="A2502" s="11" t="s">
        <v>5001</v>
      </c>
      <c r="B2502" s="6" t="s">
        <v>17</v>
      </c>
      <c r="C2502" s="10" t="s">
        <v>5002</v>
      </c>
      <c r="D2502" s="11" t="s">
        <v>17</v>
      </c>
      <c r="E2502" s="4" t="str">
        <f t="shared" si="1"/>
        <v>agree</v>
      </c>
      <c r="J2502" s="8" t="b">
        <f t="shared" si="2"/>
        <v>0</v>
      </c>
    </row>
    <row r="2503" ht="15.75" customHeight="1">
      <c r="A2503" s="11" t="s">
        <v>5003</v>
      </c>
      <c r="B2503" s="6" t="s">
        <v>10</v>
      </c>
      <c r="C2503" s="10" t="s">
        <v>5004</v>
      </c>
      <c r="D2503" s="11" t="s">
        <v>10</v>
      </c>
      <c r="E2503" s="4" t="str">
        <f t="shared" si="1"/>
        <v>agree</v>
      </c>
      <c r="J2503" s="8" t="b">
        <f t="shared" si="2"/>
        <v>0</v>
      </c>
    </row>
    <row r="2504" ht="15.75" customHeight="1">
      <c r="A2504" s="11" t="s">
        <v>5005</v>
      </c>
      <c r="B2504" s="6" t="s">
        <v>12</v>
      </c>
      <c r="C2504" s="10" t="s">
        <v>5006</v>
      </c>
      <c r="D2504" s="11" t="s">
        <v>12</v>
      </c>
      <c r="E2504" s="4" t="str">
        <f t="shared" si="1"/>
        <v>agree</v>
      </c>
      <c r="J2504" s="8" t="b">
        <f t="shared" si="2"/>
        <v>0</v>
      </c>
    </row>
    <row r="2505" ht="15.75" customHeight="1">
      <c r="A2505" s="11" t="s">
        <v>5007</v>
      </c>
      <c r="B2505" s="6" t="s">
        <v>12</v>
      </c>
      <c r="C2505" s="10" t="s">
        <v>5008</v>
      </c>
      <c r="D2505" s="11" t="s">
        <v>12</v>
      </c>
      <c r="E2505" s="4" t="str">
        <f t="shared" si="1"/>
        <v>agree</v>
      </c>
      <c r="J2505" s="8" t="b">
        <f t="shared" si="2"/>
        <v>0</v>
      </c>
    </row>
    <row r="2506" ht="15.75" customHeight="1">
      <c r="A2506" s="11" t="s">
        <v>5009</v>
      </c>
      <c r="B2506" s="6" t="s">
        <v>12</v>
      </c>
      <c r="C2506" s="10" t="s">
        <v>5010</v>
      </c>
      <c r="D2506" s="11" t="s">
        <v>12</v>
      </c>
      <c r="E2506" s="4" t="str">
        <f t="shared" si="1"/>
        <v>agree</v>
      </c>
      <c r="J2506" s="8" t="b">
        <f t="shared" si="2"/>
        <v>0</v>
      </c>
    </row>
    <row r="2507" ht="15.75" customHeight="1">
      <c r="A2507" s="11" t="s">
        <v>5011</v>
      </c>
      <c r="B2507" s="6" t="s">
        <v>10</v>
      </c>
      <c r="C2507" s="10" t="s">
        <v>5012</v>
      </c>
      <c r="D2507" s="11" t="s">
        <v>10</v>
      </c>
      <c r="E2507" s="4" t="str">
        <f t="shared" si="1"/>
        <v>agree</v>
      </c>
      <c r="J2507" s="8" t="b">
        <f t="shared" si="2"/>
        <v>0</v>
      </c>
    </row>
    <row r="2508" ht="15.75" customHeight="1">
      <c r="A2508" s="11" t="s">
        <v>5013</v>
      </c>
      <c r="B2508" s="6" t="s">
        <v>10</v>
      </c>
      <c r="C2508" s="10" t="s">
        <v>5014</v>
      </c>
      <c r="D2508" s="11" t="s">
        <v>10</v>
      </c>
      <c r="E2508" s="4" t="str">
        <f t="shared" si="1"/>
        <v>agree</v>
      </c>
      <c r="J2508" s="8" t="b">
        <f t="shared" si="2"/>
        <v>0</v>
      </c>
    </row>
    <row r="2509" ht="15.75" customHeight="1">
      <c r="A2509" s="11" t="s">
        <v>5015</v>
      </c>
      <c r="B2509" s="6" t="s">
        <v>10</v>
      </c>
      <c r="C2509" s="10" t="s">
        <v>5016</v>
      </c>
      <c r="D2509" s="11" t="s">
        <v>10</v>
      </c>
      <c r="E2509" s="4" t="str">
        <f t="shared" si="1"/>
        <v>agree</v>
      </c>
      <c r="J2509" s="8" t="b">
        <f t="shared" si="2"/>
        <v>0</v>
      </c>
    </row>
    <row r="2510" ht="15.75" customHeight="1">
      <c r="A2510" s="11" t="s">
        <v>5017</v>
      </c>
      <c r="B2510" s="6" t="s">
        <v>10</v>
      </c>
      <c r="C2510" s="10" t="s">
        <v>5018</v>
      </c>
      <c r="D2510" s="11" t="s">
        <v>10</v>
      </c>
      <c r="E2510" s="4" t="str">
        <f t="shared" si="1"/>
        <v>agree</v>
      </c>
      <c r="J2510" s="8" t="b">
        <f t="shared" si="2"/>
        <v>0</v>
      </c>
    </row>
    <row r="2511" ht="15.75" customHeight="1">
      <c r="A2511" s="11" t="s">
        <v>5019</v>
      </c>
      <c r="B2511" s="6" t="s">
        <v>10</v>
      </c>
      <c r="C2511" s="10" t="s">
        <v>5020</v>
      </c>
      <c r="D2511" s="11" t="s">
        <v>10</v>
      </c>
      <c r="E2511" s="4" t="str">
        <f t="shared" si="1"/>
        <v>agree</v>
      </c>
      <c r="J2511" s="8" t="b">
        <f t="shared" si="2"/>
        <v>0</v>
      </c>
    </row>
    <row r="2512" ht="15.75" customHeight="1">
      <c r="A2512" s="11" t="s">
        <v>5021</v>
      </c>
      <c r="B2512" s="6" t="s">
        <v>10</v>
      </c>
      <c r="C2512" s="10" t="s">
        <v>5022</v>
      </c>
      <c r="D2512" s="11" t="s">
        <v>10</v>
      </c>
      <c r="E2512" s="4" t="str">
        <f t="shared" si="1"/>
        <v>agree</v>
      </c>
      <c r="J2512" s="8" t="b">
        <f t="shared" si="2"/>
        <v>0</v>
      </c>
    </row>
    <row r="2513" ht="15.75" customHeight="1">
      <c r="A2513" s="11" t="s">
        <v>5023</v>
      </c>
      <c r="B2513" s="6" t="s">
        <v>10</v>
      </c>
      <c r="C2513" s="10" t="s">
        <v>5024</v>
      </c>
      <c r="D2513" s="11" t="s">
        <v>10</v>
      </c>
      <c r="E2513" s="4" t="str">
        <f t="shared" si="1"/>
        <v>agree</v>
      </c>
      <c r="J2513" s="8" t="b">
        <f t="shared" si="2"/>
        <v>0</v>
      </c>
    </row>
    <row r="2514" ht="15.75" customHeight="1">
      <c r="A2514" s="11" t="s">
        <v>5025</v>
      </c>
      <c r="B2514" s="6" t="s">
        <v>10</v>
      </c>
      <c r="C2514" s="10" t="s">
        <v>5026</v>
      </c>
      <c r="D2514" s="11" t="s">
        <v>10</v>
      </c>
      <c r="E2514" s="4" t="str">
        <f t="shared" si="1"/>
        <v>agree</v>
      </c>
      <c r="J2514" s="8" t="b">
        <f t="shared" si="2"/>
        <v>0</v>
      </c>
    </row>
    <row r="2515" ht="15.75" customHeight="1">
      <c r="A2515" s="11" t="s">
        <v>5027</v>
      </c>
      <c r="B2515" s="6" t="s">
        <v>10</v>
      </c>
      <c r="C2515" s="10" t="s">
        <v>5028</v>
      </c>
      <c r="D2515" s="11" t="s">
        <v>10</v>
      </c>
      <c r="E2515" s="4" t="str">
        <f t="shared" si="1"/>
        <v>agree</v>
      </c>
      <c r="J2515" s="8" t="b">
        <f t="shared" si="2"/>
        <v>0</v>
      </c>
    </row>
    <row r="2516" ht="15.75" customHeight="1">
      <c r="A2516" s="11" t="s">
        <v>5029</v>
      </c>
      <c r="B2516" s="6" t="s">
        <v>10</v>
      </c>
      <c r="C2516" s="10" t="s">
        <v>5030</v>
      </c>
      <c r="D2516" s="11" t="s">
        <v>10</v>
      </c>
      <c r="E2516" s="4" t="str">
        <f t="shared" si="1"/>
        <v>agree</v>
      </c>
      <c r="J2516" s="8" t="b">
        <f t="shared" si="2"/>
        <v>0</v>
      </c>
    </row>
    <row r="2517" ht="15.75" customHeight="1">
      <c r="A2517" s="11" t="s">
        <v>5031</v>
      </c>
      <c r="B2517" s="6" t="s">
        <v>10</v>
      </c>
      <c r="C2517" s="10" t="s">
        <v>5032</v>
      </c>
      <c r="D2517" s="11" t="s">
        <v>10</v>
      </c>
      <c r="E2517" s="4" t="str">
        <f t="shared" si="1"/>
        <v>agree</v>
      </c>
      <c r="J2517" s="8" t="b">
        <f t="shared" si="2"/>
        <v>0</v>
      </c>
    </row>
    <row r="2518" ht="15.75" customHeight="1">
      <c r="A2518" s="11" t="s">
        <v>5033</v>
      </c>
      <c r="B2518" s="6" t="s">
        <v>12</v>
      </c>
      <c r="C2518" s="10" t="s">
        <v>5034</v>
      </c>
      <c r="D2518" s="11" t="s">
        <v>12</v>
      </c>
      <c r="E2518" s="4" t="str">
        <f t="shared" si="1"/>
        <v>agree</v>
      </c>
      <c r="J2518" s="8" t="b">
        <f t="shared" si="2"/>
        <v>0</v>
      </c>
    </row>
    <row r="2519" ht="15.75" customHeight="1">
      <c r="A2519" s="11" t="s">
        <v>5035</v>
      </c>
      <c r="B2519" s="6" t="s">
        <v>12</v>
      </c>
      <c r="C2519" s="10" t="s">
        <v>5036</v>
      </c>
      <c r="D2519" s="11" t="s">
        <v>12</v>
      </c>
      <c r="E2519" s="4" t="str">
        <f t="shared" si="1"/>
        <v>agree</v>
      </c>
      <c r="J2519" s="8" t="b">
        <f t="shared" si="2"/>
        <v>0</v>
      </c>
    </row>
    <row r="2520" ht="15.75" customHeight="1">
      <c r="A2520" s="11" t="s">
        <v>5037</v>
      </c>
      <c r="B2520" s="6" t="s">
        <v>12</v>
      </c>
      <c r="C2520" s="10" t="s">
        <v>5038</v>
      </c>
      <c r="D2520" s="11" t="s">
        <v>12</v>
      </c>
      <c r="E2520" s="4" t="str">
        <f t="shared" si="1"/>
        <v>agree</v>
      </c>
      <c r="J2520" s="8" t="b">
        <f t="shared" si="2"/>
        <v>0</v>
      </c>
    </row>
    <row r="2521" ht="15.75" customHeight="1">
      <c r="A2521" s="11" t="s">
        <v>5039</v>
      </c>
      <c r="B2521" s="6" t="s">
        <v>10</v>
      </c>
      <c r="C2521" s="10" t="s">
        <v>5040</v>
      </c>
      <c r="D2521" s="11" t="s">
        <v>10</v>
      </c>
      <c r="E2521" s="4" t="str">
        <f t="shared" si="1"/>
        <v>agree</v>
      </c>
      <c r="J2521" s="8" t="b">
        <f t="shared" si="2"/>
        <v>0</v>
      </c>
    </row>
    <row r="2522" ht="15.75" customHeight="1">
      <c r="A2522" s="11" t="s">
        <v>5041</v>
      </c>
      <c r="B2522" s="6" t="s">
        <v>10</v>
      </c>
      <c r="C2522" s="10" t="s">
        <v>5042</v>
      </c>
      <c r="D2522" s="11" t="s">
        <v>10</v>
      </c>
      <c r="E2522" s="4" t="str">
        <f t="shared" si="1"/>
        <v>agree</v>
      </c>
      <c r="J2522" s="8" t="b">
        <f t="shared" si="2"/>
        <v>0</v>
      </c>
    </row>
    <row r="2523" ht="15.75" customHeight="1">
      <c r="A2523" s="11" t="s">
        <v>5043</v>
      </c>
      <c r="B2523" s="6" t="s">
        <v>10</v>
      </c>
      <c r="C2523" s="10" t="s">
        <v>5044</v>
      </c>
      <c r="D2523" s="11" t="s">
        <v>10</v>
      </c>
      <c r="E2523" s="4" t="str">
        <f t="shared" si="1"/>
        <v>agree</v>
      </c>
      <c r="J2523" s="8" t="b">
        <f t="shared" si="2"/>
        <v>0</v>
      </c>
    </row>
    <row r="2524" ht="15.75" customHeight="1">
      <c r="A2524" s="11" t="s">
        <v>5045</v>
      </c>
      <c r="B2524" s="6" t="s">
        <v>10</v>
      </c>
      <c r="C2524" s="10" t="s">
        <v>5046</v>
      </c>
      <c r="D2524" s="11" t="s">
        <v>10</v>
      </c>
      <c r="E2524" s="4" t="str">
        <f t="shared" si="1"/>
        <v>agree</v>
      </c>
      <c r="J2524" s="8" t="b">
        <f t="shared" si="2"/>
        <v>0</v>
      </c>
    </row>
    <row r="2525" ht="15.75" customHeight="1">
      <c r="A2525" s="11" t="s">
        <v>5047</v>
      </c>
      <c r="B2525" s="6" t="s">
        <v>10</v>
      </c>
      <c r="C2525" s="10" t="s">
        <v>5048</v>
      </c>
      <c r="D2525" s="11" t="s">
        <v>10</v>
      </c>
      <c r="E2525" s="4" t="str">
        <f t="shared" si="1"/>
        <v>agree</v>
      </c>
      <c r="J2525" s="8" t="b">
        <f t="shared" si="2"/>
        <v>0</v>
      </c>
    </row>
    <row r="2526" ht="15.75" customHeight="1">
      <c r="A2526" s="11" t="s">
        <v>5049</v>
      </c>
      <c r="B2526" s="6" t="s">
        <v>10</v>
      </c>
      <c r="C2526" s="10" t="s">
        <v>5050</v>
      </c>
      <c r="D2526" s="11" t="s">
        <v>10</v>
      </c>
      <c r="E2526" s="4" t="str">
        <f t="shared" si="1"/>
        <v>agree</v>
      </c>
      <c r="J2526" s="8" t="b">
        <f t="shared" si="2"/>
        <v>0</v>
      </c>
    </row>
    <row r="2527" ht="15.75" customHeight="1">
      <c r="A2527" s="11" t="s">
        <v>5051</v>
      </c>
      <c r="B2527" s="6" t="s">
        <v>10</v>
      </c>
      <c r="C2527" s="10" t="s">
        <v>5052</v>
      </c>
      <c r="D2527" s="11" t="s">
        <v>10</v>
      </c>
      <c r="E2527" s="4" t="str">
        <f t="shared" si="1"/>
        <v>agree</v>
      </c>
      <c r="J2527" s="8" t="b">
        <f t="shared" si="2"/>
        <v>0</v>
      </c>
    </row>
    <row r="2528" ht="15.75" customHeight="1">
      <c r="A2528" s="11" t="s">
        <v>5053</v>
      </c>
      <c r="B2528" s="6" t="s">
        <v>10</v>
      </c>
      <c r="C2528" s="10" t="s">
        <v>5054</v>
      </c>
      <c r="D2528" s="11" t="s">
        <v>10</v>
      </c>
      <c r="E2528" s="4" t="str">
        <f t="shared" si="1"/>
        <v>agree</v>
      </c>
      <c r="J2528" s="8" t="b">
        <f t="shared" si="2"/>
        <v>0</v>
      </c>
    </row>
    <row r="2529" ht="15.75" customHeight="1">
      <c r="A2529" s="11" t="s">
        <v>5055</v>
      </c>
      <c r="B2529" s="6" t="s">
        <v>10</v>
      </c>
      <c r="C2529" s="10" t="s">
        <v>5056</v>
      </c>
      <c r="D2529" s="11" t="s">
        <v>10</v>
      </c>
      <c r="E2529" s="4" t="str">
        <f t="shared" si="1"/>
        <v>agree</v>
      </c>
      <c r="J2529" s="8" t="b">
        <f t="shared" si="2"/>
        <v>0</v>
      </c>
    </row>
    <row r="2530" ht="15.75" customHeight="1">
      <c r="A2530" s="11" t="s">
        <v>5057</v>
      </c>
      <c r="B2530" s="6" t="s">
        <v>12</v>
      </c>
      <c r="C2530" s="10" t="s">
        <v>5058</v>
      </c>
      <c r="D2530" s="11" t="s">
        <v>12</v>
      </c>
      <c r="E2530" s="4" t="str">
        <f t="shared" si="1"/>
        <v>agree</v>
      </c>
      <c r="J2530" s="8" t="b">
        <f t="shared" si="2"/>
        <v>0</v>
      </c>
    </row>
    <row r="2531" ht="15.75" customHeight="1">
      <c r="A2531" s="11" t="s">
        <v>5059</v>
      </c>
      <c r="B2531" s="6" t="s">
        <v>17</v>
      </c>
      <c r="C2531" s="10" t="s">
        <v>5060</v>
      </c>
      <c r="D2531" s="11" t="s">
        <v>17</v>
      </c>
      <c r="E2531" s="4" t="str">
        <f t="shared" si="1"/>
        <v>agree</v>
      </c>
      <c r="J2531" s="8" t="b">
        <f t="shared" si="2"/>
        <v>0</v>
      </c>
    </row>
    <row r="2532" ht="15.75" customHeight="1">
      <c r="A2532" s="11" t="s">
        <v>5061</v>
      </c>
      <c r="B2532" s="6" t="s">
        <v>10</v>
      </c>
      <c r="C2532" s="10" t="s">
        <v>5062</v>
      </c>
      <c r="D2532" s="11" t="s">
        <v>10</v>
      </c>
      <c r="E2532" s="4" t="str">
        <f t="shared" si="1"/>
        <v>agree</v>
      </c>
      <c r="J2532" s="8" t="b">
        <f t="shared" si="2"/>
        <v>0</v>
      </c>
    </row>
    <row r="2533" ht="15.75" customHeight="1">
      <c r="A2533" s="11" t="s">
        <v>5063</v>
      </c>
      <c r="B2533" s="6" t="s">
        <v>10</v>
      </c>
      <c r="C2533" s="10" t="s">
        <v>5064</v>
      </c>
      <c r="D2533" s="11" t="s">
        <v>10</v>
      </c>
      <c r="E2533" s="4" t="str">
        <f t="shared" si="1"/>
        <v>agree</v>
      </c>
      <c r="J2533" s="8" t="b">
        <f t="shared" si="2"/>
        <v>0</v>
      </c>
    </row>
    <row r="2534" ht="15.75" customHeight="1">
      <c r="A2534" s="11" t="s">
        <v>5065</v>
      </c>
      <c r="B2534" s="6" t="s">
        <v>10</v>
      </c>
      <c r="C2534" s="10" t="s">
        <v>5066</v>
      </c>
      <c r="D2534" s="11" t="s">
        <v>10</v>
      </c>
      <c r="E2534" s="4" t="str">
        <f t="shared" si="1"/>
        <v>agree</v>
      </c>
      <c r="J2534" s="8" t="b">
        <f t="shared" si="2"/>
        <v>0</v>
      </c>
    </row>
    <row r="2535" ht="15.75" customHeight="1">
      <c r="A2535" s="11" t="s">
        <v>5067</v>
      </c>
      <c r="B2535" s="6" t="s">
        <v>10</v>
      </c>
      <c r="C2535" s="10" t="s">
        <v>5068</v>
      </c>
      <c r="D2535" s="11" t="s">
        <v>10</v>
      </c>
      <c r="E2535" s="4" t="str">
        <f t="shared" si="1"/>
        <v>agree</v>
      </c>
      <c r="J2535" s="8" t="b">
        <f t="shared" si="2"/>
        <v>0</v>
      </c>
    </row>
    <row r="2536" ht="15.75" customHeight="1">
      <c r="A2536" s="11" t="s">
        <v>5069</v>
      </c>
      <c r="B2536" s="6" t="s">
        <v>12</v>
      </c>
      <c r="C2536" s="10" t="s">
        <v>5070</v>
      </c>
      <c r="D2536" s="11" t="s">
        <v>12</v>
      </c>
      <c r="E2536" s="4" t="str">
        <f t="shared" si="1"/>
        <v>agree</v>
      </c>
      <c r="J2536" s="8" t="b">
        <f t="shared" si="2"/>
        <v>0</v>
      </c>
    </row>
    <row r="2537" ht="15.75" customHeight="1">
      <c r="A2537" s="11" t="s">
        <v>5071</v>
      </c>
      <c r="B2537" s="6" t="s">
        <v>12</v>
      </c>
      <c r="C2537" s="10" t="s">
        <v>5072</v>
      </c>
      <c r="D2537" s="11" t="s">
        <v>12</v>
      </c>
      <c r="E2537" s="4" t="str">
        <f t="shared" si="1"/>
        <v>agree</v>
      </c>
      <c r="J2537" s="8" t="b">
        <f t="shared" si="2"/>
        <v>0</v>
      </c>
    </row>
    <row r="2538" ht="15.75" customHeight="1">
      <c r="A2538" s="11" t="s">
        <v>5073</v>
      </c>
      <c r="B2538" s="6" t="s">
        <v>10</v>
      </c>
      <c r="C2538" s="10" t="s">
        <v>5074</v>
      </c>
      <c r="D2538" s="11" t="s">
        <v>10</v>
      </c>
      <c r="E2538" s="4" t="str">
        <f t="shared" si="1"/>
        <v>agree</v>
      </c>
      <c r="J2538" s="8" t="b">
        <f t="shared" si="2"/>
        <v>0</v>
      </c>
    </row>
    <row r="2539" ht="15.75" customHeight="1">
      <c r="A2539" s="11" t="s">
        <v>5075</v>
      </c>
      <c r="B2539" s="6" t="s">
        <v>12</v>
      </c>
      <c r="C2539" s="10" t="s">
        <v>5076</v>
      </c>
      <c r="D2539" s="11" t="s">
        <v>12</v>
      </c>
      <c r="E2539" s="4" t="str">
        <f t="shared" si="1"/>
        <v>agree</v>
      </c>
      <c r="J2539" s="8" t="b">
        <f t="shared" si="2"/>
        <v>0</v>
      </c>
    </row>
    <row r="2540" ht="15.75" customHeight="1">
      <c r="A2540" s="11" t="s">
        <v>5077</v>
      </c>
      <c r="B2540" s="6" t="s">
        <v>12</v>
      </c>
      <c r="C2540" s="10" t="s">
        <v>5078</v>
      </c>
      <c r="D2540" s="11" t="s">
        <v>12</v>
      </c>
      <c r="E2540" s="4" t="str">
        <f t="shared" si="1"/>
        <v>agree</v>
      </c>
      <c r="J2540" s="8" t="b">
        <f t="shared" si="2"/>
        <v>0</v>
      </c>
    </row>
    <row r="2541" ht="15.75" customHeight="1">
      <c r="A2541" s="11" t="s">
        <v>5079</v>
      </c>
      <c r="B2541" s="6" t="s">
        <v>10</v>
      </c>
      <c r="C2541" s="10" t="s">
        <v>5080</v>
      </c>
      <c r="D2541" s="11" t="s">
        <v>10</v>
      </c>
      <c r="E2541" s="4" t="str">
        <f t="shared" si="1"/>
        <v>agree</v>
      </c>
      <c r="J2541" s="8" t="b">
        <f t="shared" si="2"/>
        <v>0</v>
      </c>
    </row>
    <row r="2542" ht="15.75" customHeight="1">
      <c r="A2542" s="11" t="s">
        <v>5081</v>
      </c>
      <c r="B2542" s="6" t="s">
        <v>12</v>
      </c>
      <c r="C2542" s="10" t="s">
        <v>5082</v>
      </c>
      <c r="D2542" s="11" t="s">
        <v>12</v>
      </c>
      <c r="E2542" s="4" t="str">
        <f t="shared" si="1"/>
        <v>agree</v>
      </c>
      <c r="J2542" s="8" t="b">
        <f t="shared" si="2"/>
        <v>0</v>
      </c>
    </row>
    <row r="2543" ht="15.75" customHeight="1">
      <c r="A2543" s="11" t="s">
        <v>5083</v>
      </c>
      <c r="B2543" s="6" t="s">
        <v>10</v>
      </c>
      <c r="C2543" s="10" t="s">
        <v>5084</v>
      </c>
      <c r="D2543" s="11" t="s">
        <v>10</v>
      </c>
      <c r="E2543" s="4" t="str">
        <f t="shared" si="1"/>
        <v>agree</v>
      </c>
      <c r="J2543" s="8" t="b">
        <f t="shared" si="2"/>
        <v>0</v>
      </c>
    </row>
    <row r="2544" ht="15.75" customHeight="1">
      <c r="A2544" s="11" t="s">
        <v>5085</v>
      </c>
      <c r="B2544" s="6" t="s">
        <v>12</v>
      </c>
      <c r="C2544" s="10" t="s">
        <v>5086</v>
      </c>
      <c r="D2544" s="11" t="s">
        <v>12</v>
      </c>
      <c r="E2544" s="4" t="str">
        <f t="shared" si="1"/>
        <v>agree</v>
      </c>
      <c r="J2544" s="8" t="b">
        <f t="shared" si="2"/>
        <v>0</v>
      </c>
    </row>
    <row r="2545" ht="15.75" customHeight="1">
      <c r="A2545" s="11" t="s">
        <v>5087</v>
      </c>
      <c r="B2545" s="6" t="s">
        <v>12</v>
      </c>
      <c r="C2545" s="10" t="s">
        <v>5088</v>
      </c>
      <c r="D2545" s="11" t="s">
        <v>12</v>
      </c>
      <c r="E2545" s="4" t="str">
        <f t="shared" si="1"/>
        <v>agree</v>
      </c>
      <c r="J2545" s="8" t="b">
        <f t="shared" si="2"/>
        <v>0</v>
      </c>
    </row>
    <row r="2546" ht="15.75" customHeight="1">
      <c r="A2546" s="11" t="s">
        <v>5089</v>
      </c>
      <c r="B2546" s="6" t="s">
        <v>10</v>
      </c>
      <c r="C2546" s="10" t="s">
        <v>5090</v>
      </c>
      <c r="D2546" s="11" t="s">
        <v>10</v>
      </c>
      <c r="E2546" s="4" t="str">
        <f t="shared" si="1"/>
        <v>agree</v>
      </c>
      <c r="J2546" s="8" t="b">
        <f t="shared" si="2"/>
        <v>0</v>
      </c>
    </row>
    <row r="2547" ht="15.75" customHeight="1">
      <c r="A2547" s="11" t="s">
        <v>5091</v>
      </c>
      <c r="B2547" s="6" t="s">
        <v>10</v>
      </c>
      <c r="C2547" s="10" t="s">
        <v>5092</v>
      </c>
      <c r="D2547" s="11" t="s">
        <v>10</v>
      </c>
      <c r="E2547" s="4" t="str">
        <f t="shared" si="1"/>
        <v>agree</v>
      </c>
      <c r="J2547" s="8" t="b">
        <f t="shared" si="2"/>
        <v>0</v>
      </c>
    </row>
    <row r="2548" ht="15.75" customHeight="1">
      <c r="A2548" s="11" t="s">
        <v>5093</v>
      </c>
      <c r="B2548" s="6" t="s">
        <v>10</v>
      </c>
      <c r="C2548" s="10" t="s">
        <v>5094</v>
      </c>
      <c r="D2548" s="11" t="s">
        <v>10</v>
      </c>
      <c r="E2548" s="4" t="str">
        <f t="shared" si="1"/>
        <v>agree</v>
      </c>
      <c r="J2548" s="8" t="b">
        <f t="shared" si="2"/>
        <v>0</v>
      </c>
    </row>
    <row r="2549" ht="15.75" customHeight="1">
      <c r="A2549" s="11" t="s">
        <v>5095</v>
      </c>
      <c r="B2549" s="6" t="s">
        <v>12</v>
      </c>
      <c r="C2549" s="10" t="s">
        <v>5096</v>
      </c>
      <c r="D2549" s="11" t="s">
        <v>12</v>
      </c>
      <c r="E2549" s="4" t="str">
        <f t="shared" si="1"/>
        <v>agree</v>
      </c>
      <c r="J2549" s="8" t="b">
        <f t="shared" si="2"/>
        <v>0</v>
      </c>
    </row>
    <row r="2550" ht="15.75" customHeight="1">
      <c r="A2550" s="11" t="s">
        <v>5097</v>
      </c>
      <c r="B2550" s="6" t="s">
        <v>10</v>
      </c>
      <c r="C2550" s="10" t="s">
        <v>5098</v>
      </c>
      <c r="D2550" s="11" t="s">
        <v>10</v>
      </c>
      <c r="E2550" s="4" t="str">
        <f t="shared" si="1"/>
        <v>agree</v>
      </c>
      <c r="J2550" s="8" t="b">
        <f t="shared" si="2"/>
        <v>0</v>
      </c>
    </row>
    <row r="2551" ht="15.75" customHeight="1">
      <c r="A2551" s="11" t="s">
        <v>5099</v>
      </c>
      <c r="B2551" s="6" t="s">
        <v>10</v>
      </c>
      <c r="C2551" s="10" t="s">
        <v>5100</v>
      </c>
      <c r="D2551" s="11" t="s">
        <v>10</v>
      </c>
      <c r="E2551" s="4" t="str">
        <f t="shared" si="1"/>
        <v>agree</v>
      </c>
      <c r="J2551" s="8" t="b">
        <f t="shared" si="2"/>
        <v>0</v>
      </c>
    </row>
    <row r="2552" ht="15.75" customHeight="1">
      <c r="A2552" s="11" t="s">
        <v>5101</v>
      </c>
      <c r="B2552" s="6" t="s">
        <v>10</v>
      </c>
      <c r="C2552" s="10" t="s">
        <v>5102</v>
      </c>
      <c r="D2552" s="11" t="s">
        <v>10</v>
      </c>
      <c r="E2552" s="4" t="str">
        <f t="shared" si="1"/>
        <v>agree</v>
      </c>
      <c r="J2552" s="8" t="b">
        <f t="shared" si="2"/>
        <v>0</v>
      </c>
    </row>
    <row r="2553" ht="15.75" customHeight="1">
      <c r="A2553" s="11" t="s">
        <v>5103</v>
      </c>
      <c r="B2553" s="6" t="s">
        <v>10</v>
      </c>
      <c r="C2553" s="10" t="s">
        <v>5104</v>
      </c>
      <c r="D2553" s="11" t="s">
        <v>10</v>
      </c>
      <c r="E2553" s="4" t="str">
        <f t="shared" si="1"/>
        <v>agree</v>
      </c>
      <c r="J2553" s="8" t="b">
        <f t="shared" si="2"/>
        <v>0</v>
      </c>
    </row>
    <row r="2554" ht="15.75" customHeight="1">
      <c r="A2554" s="11" t="s">
        <v>5105</v>
      </c>
      <c r="B2554" s="6" t="s">
        <v>17</v>
      </c>
      <c r="C2554" s="10" t="s">
        <v>5106</v>
      </c>
      <c r="D2554" s="11" t="s">
        <v>17</v>
      </c>
      <c r="E2554" s="4" t="str">
        <f t="shared" si="1"/>
        <v>agree</v>
      </c>
      <c r="J2554" s="8" t="b">
        <f t="shared" si="2"/>
        <v>0</v>
      </c>
    </row>
    <row r="2555" ht="15.75" customHeight="1">
      <c r="A2555" s="11" t="s">
        <v>5107</v>
      </c>
      <c r="B2555" s="6" t="s">
        <v>10</v>
      </c>
      <c r="C2555" s="10" t="s">
        <v>5108</v>
      </c>
      <c r="D2555" s="11" t="s">
        <v>10</v>
      </c>
      <c r="E2555" s="4" t="str">
        <f t="shared" si="1"/>
        <v>agree</v>
      </c>
      <c r="J2555" s="8" t="b">
        <f t="shared" si="2"/>
        <v>0</v>
      </c>
    </row>
    <row r="2556" ht="15.75" customHeight="1">
      <c r="A2556" s="11" t="s">
        <v>5109</v>
      </c>
      <c r="B2556" s="6" t="s">
        <v>10</v>
      </c>
      <c r="C2556" s="10" t="s">
        <v>5110</v>
      </c>
      <c r="D2556" s="11" t="s">
        <v>10</v>
      </c>
      <c r="E2556" s="4" t="str">
        <f t="shared" si="1"/>
        <v>agree</v>
      </c>
      <c r="J2556" s="8" t="b">
        <f t="shared" si="2"/>
        <v>0</v>
      </c>
    </row>
    <row r="2557" ht="15.75" customHeight="1">
      <c r="A2557" s="11" t="s">
        <v>5111</v>
      </c>
      <c r="B2557" s="6" t="s">
        <v>10</v>
      </c>
      <c r="C2557" s="10" t="s">
        <v>5112</v>
      </c>
      <c r="D2557" s="11" t="s">
        <v>10</v>
      </c>
      <c r="E2557" s="4" t="str">
        <f t="shared" si="1"/>
        <v>agree</v>
      </c>
      <c r="J2557" s="8" t="b">
        <f t="shared" si="2"/>
        <v>0</v>
      </c>
    </row>
    <row r="2558" ht="15.75" customHeight="1">
      <c r="A2558" s="11" t="s">
        <v>5113</v>
      </c>
      <c r="B2558" s="6" t="s">
        <v>10</v>
      </c>
      <c r="C2558" s="10" t="s">
        <v>5114</v>
      </c>
      <c r="D2558" s="11" t="s">
        <v>10</v>
      </c>
      <c r="E2558" s="4" t="str">
        <f t="shared" si="1"/>
        <v>agree</v>
      </c>
      <c r="J2558" s="8" t="b">
        <f t="shared" si="2"/>
        <v>0</v>
      </c>
    </row>
    <row r="2559" ht="15.75" customHeight="1">
      <c r="A2559" s="11" t="s">
        <v>5115</v>
      </c>
      <c r="B2559" s="6" t="s">
        <v>215</v>
      </c>
      <c r="C2559" s="10" t="s">
        <v>5116</v>
      </c>
      <c r="D2559" s="11" t="s">
        <v>215</v>
      </c>
      <c r="E2559" s="4" t="str">
        <f t="shared" si="1"/>
        <v>agree</v>
      </c>
      <c r="J2559" s="8" t="b">
        <f t="shared" si="2"/>
        <v>0</v>
      </c>
    </row>
    <row r="2560" ht="15.75" customHeight="1">
      <c r="A2560" s="11" t="s">
        <v>5117</v>
      </c>
      <c r="B2560" s="6" t="s">
        <v>10</v>
      </c>
      <c r="C2560" s="10" t="s">
        <v>5118</v>
      </c>
      <c r="D2560" s="6" t="s">
        <v>12</v>
      </c>
      <c r="E2560" s="4" t="str">
        <f t="shared" si="1"/>
        <v>disagree</v>
      </c>
      <c r="F2560" s="4" t="str">
        <f>if(or(and(B2560="Neutrale",D2560="A Favore"),and(B2560="A Favore",D2560="Neutrale")),"neutrale-favore")</f>
        <v>neutrale-favore</v>
      </c>
      <c r="G2560" s="8" t="b">
        <f>if(or(and(B2560="Neutrale",D2560="Contro"),and(B2560="Contro",D2560="Neutrale")),"neutrale-contro")</f>
        <v>0</v>
      </c>
      <c r="H2560" s="8" t="b">
        <f>if(or(and(B2560="Contro",D2560="A Favore"),and(B2560="A Favore",D2560="Contro")),"contro-favore")</f>
        <v>0</v>
      </c>
      <c r="J2560" s="8" t="b">
        <f t="shared" si="2"/>
        <v>0</v>
      </c>
    </row>
    <row r="2561" ht="15.75" customHeight="1">
      <c r="A2561" s="11" t="s">
        <v>5119</v>
      </c>
      <c r="B2561" s="6" t="s">
        <v>10</v>
      </c>
      <c r="C2561" s="10" t="s">
        <v>5120</v>
      </c>
      <c r="D2561" s="11" t="s">
        <v>10</v>
      </c>
      <c r="E2561" s="4" t="str">
        <f t="shared" si="1"/>
        <v>agree</v>
      </c>
      <c r="J2561" s="8" t="b">
        <f t="shared" si="2"/>
        <v>0</v>
      </c>
    </row>
    <row r="2562" ht="15.75" customHeight="1">
      <c r="A2562" s="11" t="s">
        <v>5121</v>
      </c>
      <c r="B2562" s="6" t="s">
        <v>10</v>
      </c>
      <c r="C2562" s="10" t="s">
        <v>5122</v>
      </c>
      <c r="D2562" s="11" t="s">
        <v>10</v>
      </c>
      <c r="E2562" s="4" t="str">
        <f t="shared" si="1"/>
        <v>agree</v>
      </c>
      <c r="J2562" s="8" t="b">
        <f t="shared" si="2"/>
        <v>0</v>
      </c>
    </row>
    <row r="2563" ht="15.75" customHeight="1">
      <c r="A2563" s="11" t="s">
        <v>5123</v>
      </c>
      <c r="B2563" s="6" t="s">
        <v>12</v>
      </c>
      <c r="C2563" s="10" t="s">
        <v>5124</v>
      </c>
      <c r="D2563" s="11" t="s">
        <v>12</v>
      </c>
      <c r="E2563" s="4" t="str">
        <f t="shared" si="1"/>
        <v>agree</v>
      </c>
      <c r="J2563" s="8" t="b">
        <f t="shared" si="2"/>
        <v>0</v>
      </c>
    </row>
    <row r="2564" ht="15.75" customHeight="1">
      <c r="A2564" s="11" t="s">
        <v>5125</v>
      </c>
      <c r="B2564" s="6" t="s">
        <v>10</v>
      </c>
      <c r="C2564" s="10" t="s">
        <v>5126</v>
      </c>
      <c r="D2564" s="6" t="s">
        <v>17</v>
      </c>
      <c r="E2564" s="4" t="str">
        <f t="shared" si="1"/>
        <v>disagree</v>
      </c>
      <c r="F2564" s="4" t="b">
        <f>if(or(and(B2564="Neutrale",D2564="A Favore"),and(B2564="A Favore",D2564="Neutrale")),"neutrale-favore")</f>
        <v>0</v>
      </c>
      <c r="G2564" s="8" t="str">
        <f>if(or(and(B2564="Neutrale",D2564="Contro"),and(B2564="Contro",D2564="Neutrale")),"neutrale-contro")</f>
        <v>neutrale-contro</v>
      </c>
      <c r="H2564" s="8" t="b">
        <f>if(or(and(B2564="Contro",D2564="A Favore"),and(B2564="A Favore",D2564="Contro")),"contro-favore")</f>
        <v>0</v>
      </c>
      <c r="J2564" s="8" t="b">
        <f t="shared" si="2"/>
        <v>0</v>
      </c>
    </row>
    <row r="2565" ht="15.75" customHeight="1">
      <c r="A2565" s="11" t="s">
        <v>5127</v>
      </c>
      <c r="B2565" s="6" t="s">
        <v>10</v>
      </c>
      <c r="C2565" s="10" t="s">
        <v>5128</v>
      </c>
      <c r="D2565" s="11" t="s">
        <v>10</v>
      </c>
      <c r="E2565" s="4" t="str">
        <f t="shared" si="1"/>
        <v>agree</v>
      </c>
      <c r="J2565" s="8" t="b">
        <f t="shared" si="2"/>
        <v>0</v>
      </c>
    </row>
    <row r="2566" ht="15.75" customHeight="1">
      <c r="A2566" s="11" t="s">
        <v>5129</v>
      </c>
      <c r="B2566" s="6" t="s">
        <v>10</v>
      </c>
      <c r="C2566" s="10" t="s">
        <v>5130</v>
      </c>
      <c r="D2566" s="11" t="s">
        <v>10</v>
      </c>
      <c r="E2566" s="4" t="str">
        <f t="shared" si="1"/>
        <v>agree</v>
      </c>
      <c r="J2566" s="8" t="b">
        <f t="shared" si="2"/>
        <v>0</v>
      </c>
    </row>
    <row r="2567" ht="15.75" customHeight="1">
      <c r="A2567" s="11" t="s">
        <v>5131</v>
      </c>
      <c r="B2567" s="6" t="s">
        <v>10</v>
      </c>
      <c r="C2567" s="10" t="s">
        <v>5132</v>
      </c>
      <c r="D2567" s="11" t="s">
        <v>10</v>
      </c>
      <c r="E2567" s="4" t="str">
        <f t="shared" si="1"/>
        <v>agree</v>
      </c>
      <c r="J2567" s="8" t="b">
        <f t="shared" si="2"/>
        <v>0</v>
      </c>
    </row>
    <row r="2568" ht="15.75" customHeight="1">
      <c r="A2568" s="11" t="s">
        <v>5133</v>
      </c>
      <c r="B2568" s="6" t="s">
        <v>10</v>
      </c>
      <c r="C2568" s="10" t="s">
        <v>5134</v>
      </c>
      <c r="D2568" s="11" t="s">
        <v>10</v>
      </c>
      <c r="E2568" s="4" t="str">
        <f t="shared" si="1"/>
        <v>agree</v>
      </c>
      <c r="J2568" s="8" t="b">
        <f t="shared" si="2"/>
        <v>0</v>
      </c>
    </row>
    <row r="2569" ht="15.75" customHeight="1">
      <c r="A2569" s="11" t="s">
        <v>5135</v>
      </c>
      <c r="B2569" s="6" t="s">
        <v>10</v>
      </c>
      <c r="C2569" s="10" t="s">
        <v>5136</v>
      </c>
      <c r="D2569" s="11" t="s">
        <v>10</v>
      </c>
      <c r="E2569" s="4" t="str">
        <f t="shared" si="1"/>
        <v>agree</v>
      </c>
      <c r="J2569" s="8" t="b">
        <f t="shared" si="2"/>
        <v>0</v>
      </c>
    </row>
    <row r="2570" ht="15.75" customHeight="1">
      <c r="A2570" s="11" t="s">
        <v>5137</v>
      </c>
      <c r="B2570" s="6" t="s">
        <v>10</v>
      </c>
      <c r="C2570" s="10" t="s">
        <v>5138</v>
      </c>
      <c r="D2570" s="11" t="s">
        <v>10</v>
      </c>
      <c r="E2570" s="4" t="str">
        <f t="shared" si="1"/>
        <v>agree</v>
      </c>
      <c r="J2570" s="8" t="b">
        <f t="shared" si="2"/>
        <v>0</v>
      </c>
    </row>
    <row r="2571" ht="15.75" customHeight="1">
      <c r="A2571" s="11" t="s">
        <v>5139</v>
      </c>
      <c r="B2571" s="6" t="s">
        <v>10</v>
      </c>
      <c r="C2571" s="10" t="s">
        <v>5140</v>
      </c>
      <c r="D2571" s="11" t="s">
        <v>10</v>
      </c>
      <c r="E2571" s="4" t="str">
        <f t="shared" si="1"/>
        <v>agree</v>
      </c>
      <c r="J2571" s="8" t="b">
        <f t="shared" si="2"/>
        <v>0</v>
      </c>
    </row>
    <row r="2572" ht="15.75" customHeight="1">
      <c r="A2572" s="11" t="s">
        <v>5141</v>
      </c>
      <c r="B2572" s="6" t="s">
        <v>12</v>
      </c>
      <c r="C2572" s="10" t="s">
        <v>5142</v>
      </c>
      <c r="D2572" s="11" t="s">
        <v>12</v>
      </c>
      <c r="E2572" s="4" t="str">
        <f t="shared" si="1"/>
        <v>agree</v>
      </c>
      <c r="J2572" s="8" t="b">
        <f t="shared" si="2"/>
        <v>0</v>
      </c>
    </row>
    <row r="2573" ht="15.75" customHeight="1">
      <c r="A2573" s="11" t="s">
        <v>5143</v>
      </c>
      <c r="B2573" s="6" t="s">
        <v>12</v>
      </c>
      <c r="C2573" s="10" t="s">
        <v>5144</v>
      </c>
      <c r="D2573" s="11" t="s">
        <v>12</v>
      </c>
      <c r="E2573" s="4" t="str">
        <f t="shared" si="1"/>
        <v>agree</v>
      </c>
      <c r="J2573" s="8" t="b">
        <f t="shared" si="2"/>
        <v>0</v>
      </c>
    </row>
    <row r="2574" ht="15.75" customHeight="1">
      <c r="A2574" s="11" t="s">
        <v>5145</v>
      </c>
      <c r="B2574" s="6" t="s">
        <v>10</v>
      </c>
      <c r="C2574" s="10" t="s">
        <v>5146</v>
      </c>
      <c r="D2574" s="11" t="s">
        <v>10</v>
      </c>
      <c r="E2574" s="4" t="str">
        <f t="shared" si="1"/>
        <v>agree</v>
      </c>
      <c r="J2574" s="8" t="b">
        <f t="shared" si="2"/>
        <v>0</v>
      </c>
    </row>
    <row r="2575" ht="15.75" customHeight="1">
      <c r="A2575" s="11" t="s">
        <v>5147</v>
      </c>
      <c r="B2575" s="6" t="s">
        <v>10</v>
      </c>
      <c r="C2575" s="10" t="s">
        <v>5148</v>
      </c>
      <c r="D2575" s="11" t="s">
        <v>10</v>
      </c>
      <c r="E2575" s="4" t="str">
        <f t="shared" si="1"/>
        <v>agree</v>
      </c>
      <c r="J2575" s="8" t="b">
        <f t="shared" si="2"/>
        <v>0</v>
      </c>
    </row>
    <row r="2576" ht="15.75" customHeight="1">
      <c r="A2576" s="11" t="s">
        <v>5149</v>
      </c>
      <c r="B2576" s="6" t="s">
        <v>10</v>
      </c>
      <c r="C2576" s="10" t="s">
        <v>5150</v>
      </c>
      <c r="D2576" s="11" t="s">
        <v>10</v>
      </c>
      <c r="E2576" s="4" t="str">
        <f t="shared" si="1"/>
        <v>agree</v>
      </c>
      <c r="J2576" s="8" t="b">
        <f t="shared" si="2"/>
        <v>0</v>
      </c>
    </row>
    <row r="2577" ht="15.75" customHeight="1">
      <c r="A2577" s="11" t="s">
        <v>5151</v>
      </c>
      <c r="B2577" s="6" t="s">
        <v>10</v>
      </c>
      <c r="C2577" s="10" t="s">
        <v>5152</v>
      </c>
      <c r="D2577" s="11" t="s">
        <v>10</v>
      </c>
      <c r="E2577" s="4" t="str">
        <f t="shared" si="1"/>
        <v>agree</v>
      </c>
      <c r="J2577" s="8" t="b">
        <f t="shared" si="2"/>
        <v>0</v>
      </c>
    </row>
    <row r="2578" ht="15.75" customHeight="1">
      <c r="A2578" s="11" t="s">
        <v>5153</v>
      </c>
      <c r="B2578" s="6" t="s">
        <v>10</v>
      </c>
      <c r="C2578" s="10" t="s">
        <v>5154</v>
      </c>
      <c r="D2578" s="6" t="s">
        <v>17</v>
      </c>
      <c r="E2578" s="4" t="str">
        <f t="shared" si="1"/>
        <v>disagree</v>
      </c>
      <c r="F2578" s="4" t="b">
        <f>if(or(and(B2578="Neutrale",D2578="A Favore"),and(B2578="A Favore",D2578="Neutrale")),"neutrale-favore")</f>
        <v>0</v>
      </c>
      <c r="G2578" s="8" t="str">
        <f>if(or(and(B2578="Neutrale",D2578="Contro"),and(B2578="Contro",D2578="Neutrale")),"neutrale-contro")</f>
        <v>neutrale-contro</v>
      </c>
      <c r="H2578" s="8" t="b">
        <f>if(or(and(B2578="Contro",D2578="A Favore"),and(B2578="A Favore",D2578="Contro")),"contro-favore")</f>
        <v>0</v>
      </c>
      <c r="J2578" s="8" t="b">
        <f t="shared" si="2"/>
        <v>0</v>
      </c>
    </row>
    <row r="2579" ht="15.75" customHeight="1">
      <c r="A2579" s="11" t="s">
        <v>5155</v>
      </c>
      <c r="B2579" s="6" t="s">
        <v>12</v>
      </c>
      <c r="C2579" s="10" t="s">
        <v>5156</v>
      </c>
      <c r="D2579" s="11" t="s">
        <v>12</v>
      </c>
      <c r="E2579" s="4" t="str">
        <f t="shared" si="1"/>
        <v>agree</v>
      </c>
      <c r="J2579" s="8" t="b">
        <f t="shared" si="2"/>
        <v>0</v>
      </c>
    </row>
    <row r="2580" ht="15.75" customHeight="1">
      <c r="A2580" s="11" t="s">
        <v>5157</v>
      </c>
      <c r="B2580" s="6" t="s">
        <v>12</v>
      </c>
      <c r="C2580" s="10" t="s">
        <v>5158</v>
      </c>
      <c r="D2580" s="11" t="s">
        <v>12</v>
      </c>
      <c r="E2580" s="4" t="str">
        <f t="shared" si="1"/>
        <v>agree</v>
      </c>
      <c r="J2580" s="8" t="b">
        <f t="shared" si="2"/>
        <v>0</v>
      </c>
    </row>
    <row r="2581" ht="15.75" customHeight="1">
      <c r="A2581" s="11" t="s">
        <v>5159</v>
      </c>
      <c r="B2581" s="6" t="s">
        <v>12</v>
      </c>
      <c r="C2581" s="10" t="s">
        <v>5160</v>
      </c>
      <c r="D2581" s="11" t="s">
        <v>12</v>
      </c>
      <c r="E2581" s="4" t="str">
        <f t="shared" si="1"/>
        <v>agree</v>
      </c>
      <c r="J2581" s="8" t="b">
        <f t="shared" si="2"/>
        <v>0</v>
      </c>
    </row>
    <row r="2582" ht="15.75" customHeight="1">
      <c r="A2582" s="11" t="s">
        <v>5161</v>
      </c>
      <c r="B2582" s="6" t="s">
        <v>10</v>
      </c>
      <c r="C2582" s="10" t="s">
        <v>5162</v>
      </c>
      <c r="D2582" s="11" t="s">
        <v>10</v>
      </c>
      <c r="E2582" s="4" t="str">
        <f t="shared" si="1"/>
        <v>agree</v>
      </c>
      <c r="J2582" s="8" t="b">
        <f t="shared" si="2"/>
        <v>0</v>
      </c>
    </row>
    <row r="2583" ht="15.75" customHeight="1">
      <c r="A2583" s="11" t="s">
        <v>5163</v>
      </c>
      <c r="B2583" s="6" t="s">
        <v>17</v>
      </c>
      <c r="C2583" s="10" t="s">
        <v>5164</v>
      </c>
      <c r="D2583" s="11" t="s">
        <v>17</v>
      </c>
      <c r="E2583" s="4" t="str">
        <f t="shared" si="1"/>
        <v>agree</v>
      </c>
      <c r="J2583" s="8" t="b">
        <f t="shared" si="2"/>
        <v>0</v>
      </c>
    </row>
    <row r="2584" ht="15.75" customHeight="1">
      <c r="A2584" s="11" t="s">
        <v>5165</v>
      </c>
      <c r="B2584" s="6" t="s">
        <v>10</v>
      </c>
      <c r="C2584" s="10" t="s">
        <v>5166</v>
      </c>
      <c r="D2584" s="11" t="s">
        <v>10</v>
      </c>
      <c r="E2584" s="4" t="str">
        <f t="shared" si="1"/>
        <v>agree</v>
      </c>
      <c r="J2584" s="8" t="b">
        <f t="shared" si="2"/>
        <v>0</v>
      </c>
    </row>
    <row r="2585" ht="15.75" customHeight="1">
      <c r="A2585" s="11" t="s">
        <v>5167</v>
      </c>
      <c r="B2585" s="6" t="s">
        <v>10</v>
      </c>
      <c r="C2585" s="10" t="s">
        <v>5168</v>
      </c>
      <c r="D2585" s="11" t="s">
        <v>10</v>
      </c>
      <c r="E2585" s="4" t="str">
        <f t="shared" si="1"/>
        <v>agree</v>
      </c>
      <c r="J2585" s="8" t="b">
        <f t="shared" si="2"/>
        <v>0</v>
      </c>
    </row>
    <row r="2586" ht="15.75" customHeight="1">
      <c r="A2586" s="11" t="s">
        <v>5169</v>
      </c>
      <c r="B2586" s="6" t="s">
        <v>10</v>
      </c>
      <c r="C2586" s="10" t="s">
        <v>5170</v>
      </c>
      <c r="D2586" s="6" t="s">
        <v>17</v>
      </c>
      <c r="E2586" s="4" t="str">
        <f t="shared" si="1"/>
        <v>disagree</v>
      </c>
      <c r="F2586" s="4" t="b">
        <f>if(or(and(B2586="Neutrale",D2586="A Favore"),and(B2586="A Favore",D2586="Neutrale")),"neutrale-favore")</f>
        <v>0</v>
      </c>
      <c r="G2586" s="8" t="str">
        <f>if(or(and(B2586="Neutrale",D2586="Contro"),and(B2586="Contro",D2586="Neutrale")),"neutrale-contro")</f>
        <v>neutrale-contro</v>
      </c>
      <c r="H2586" s="8" t="b">
        <f>if(or(and(B2586="Contro",D2586="A Favore"),and(B2586="A Favore",D2586="Contro")),"contro-favore")</f>
        <v>0</v>
      </c>
      <c r="J2586" s="8" t="b">
        <f t="shared" si="2"/>
        <v>0</v>
      </c>
    </row>
    <row r="2587" ht="15.75" customHeight="1">
      <c r="A2587" s="11" t="s">
        <v>5171</v>
      </c>
      <c r="B2587" s="6" t="s">
        <v>12</v>
      </c>
      <c r="C2587" s="10" t="s">
        <v>5172</v>
      </c>
      <c r="D2587" s="11" t="s">
        <v>12</v>
      </c>
      <c r="E2587" s="4" t="str">
        <f t="shared" si="1"/>
        <v>agree</v>
      </c>
      <c r="J2587" s="8" t="b">
        <f t="shared" si="2"/>
        <v>0</v>
      </c>
    </row>
    <row r="2588" ht="15.75" customHeight="1">
      <c r="A2588" s="11" t="s">
        <v>5173</v>
      </c>
      <c r="B2588" s="6" t="s">
        <v>10</v>
      </c>
      <c r="C2588" s="10" t="s">
        <v>5174</v>
      </c>
      <c r="D2588" s="11" t="s">
        <v>10</v>
      </c>
      <c r="E2588" s="4" t="str">
        <f t="shared" si="1"/>
        <v>agree</v>
      </c>
      <c r="J2588" s="8" t="b">
        <f t="shared" si="2"/>
        <v>0</v>
      </c>
    </row>
    <row r="2589" ht="15.75" customHeight="1">
      <c r="A2589" s="11" t="s">
        <v>5175</v>
      </c>
      <c r="B2589" s="6" t="s">
        <v>10</v>
      </c>
      <c r="C2589" s="10" t="s">
        <v>5176</v>
      </c>
      <c r="D2589" s="11" t="s">
        <v>10</v>
      </c>
      <c r="E2589" s="4" t="str">
        <f t="shared" si="1"/>
        <v>agree</v>
      </c>
      <c r="J2589" s="8" t="b">
        <f t="shared" si="2"/>
        <v>0</v>
      </c>
    </row>
    <row r="2590" ht="15.75" customHeight="1">
      <c r="A2590" s="11" t="s">
        <v>5177</v>
      </c>
      <c r="B2590" s="6" t="s">
        <v>215</v>
      </c>
      <c r="C2590" s="10" t="s">
        <v>5178</v>
      </c>
      <c r="D2590" s="11" t="s">
        <v>215</v>
      </c>
      <c r="E2590" s="4" t="str">
        <f t="shared" si="1"/>
        <v>agree</v>
      </c>
      <c r="J2590" s="8" t="b">
        <f t="shared" si="2"/>
        <v>0</v>
      </c>
    </row>
    <row r="2591" ht="15.75" customHeight="1">
      <c r="A2591" s="11" t="s">
        <v>5179</v>
      </c>
      <c r="B2591" s="6" t="s">
        <v>10</v>
      </c>
      <c r="C2591" s="10" t="s">
        <v>5180</v>
      </c>
      <c r="D2591" s="11" t="s">
        <v>10</v>
      </c>
      <c r="E2591" s="4" t="str">
        <f t="shared" si="1"/>
        <v>agree</v>
      </c>
      <c r="J2591" s="8" t="b">
        <f t="shared" si="2"/>
        <v>0</v>
      </c>
    </row>
    <row r="2592" ht="15.75" customHeight="1">
      <c r="A2592" s="11" t="s">
        <v>5181</v>
      </c>
      <c r="B2592" s="6" t="s">
        <v>10</v>
      </c>
      <c r="C2592" s="10" t="s">
        <v>5182</v>
      </c>
      <c r="D2592" s="11" t="s">
        <v>10</v>
      </c>
      <c r="E2592" s="4" t="str">
        <f t="shared" si="1"/>
        <v>agree</v>
      </c>
      <c r="J2592" s="8" t="b">
        <f t="shared" si="2"/>
        <v>0</v>
      </c>
    </row>
    <row r="2593" ht="15.75" customHeight="1">
      <c r="A2593" s="11" t="s">
        <v>5183</v>
      </c>
      <c r="B2593" s="6" t="s">
        <v>10</v>
      </c>
      <c r="C2593" s="10" t="s">
        <v>5184</v>
      </c>
      <c r="D2593" s="11" t="s">
        <v>10</v>
      </c>
      <c r="E2593" s="4" t="str">
        <f t="shared" si="1"/>
        <v>agree</v>
      </c>
      <c r="J2593" s="8" t="b">
        <f t="shared" si="2"/>
        <v>0</v>
      </c>
    </row>
    <row r="2594" ht="15.75" customHeight="1">
      <c r="A2594" s="11" t="s">
        <v>5185</v>
      </c>
      <c r="B2594" s="6" t="s">
        <v>10</v>
      </c>
      <c r="C2594" s="10" t="s">
        <v>5184</v>
      </c>
      <c r="D2594" s="11" t="s">
        <v>10</v>
      </c>
      <c r="E2594" s="4" t="str">
        <f t="shared" si="1"/>
        <v>agree</v>
      </c>
      <c r="J2594" s="8" t="b">
        <f t="shared" si="2"/>
        <v>0</v>
      </c>
    </row>
    <row r="2595" ht="15.75" customHeight="1">
      <c r="A2595" s="11" t="s">
        <v>5186</v>
      </c>
      <c r="B2595" s="6" t="s">
        <v>10</v>
      </c>
      <c r="C2595" s="10" t="s">
        <v>5187</v>
      </c>
      <c r="D2595" s="11" t="s">
        <v>10</v>
      </c>
      <c r="E2595" s="4" t="str">
        <f t="shared" si="1"/>
        <v>agree</v>
      </c>
      <c r="J2595" s="8" t="b">
        <f t="shared" si="2"/>
        <v>0</v>
      </c>
    </row>
    <row r="2596" ht="15.75" customHeight="1">
      <c r="A2596" s="11" t="s">
        <v>5188</v>
      </c>
      <c r="B2596" s="6" t="s">
        <v>10</v>
      </c>
      <c r="C2596" s="10" t="s">
        <v>5189</v>
      </c>
      <c r="D2596" s="11" t="s">
        <v>10</v>
      </c>
      <c r="E2596" s="4" t="str">
        <f t="shared" si="1"/>
        <v>agree</v>
      </c>
      <c r="J2596" s="8" t="b">
        <f t="shared" si="2"/>
        <v>0</v>
      </c>
    </row>
    <row r="2597" ht="15.75" customHeight="1">
      <c r="A2597" s="11" t="s">
        <v>5190</v>
      </c>
      <c r="B2597" s="6" t="s">
        <v>12</v>
      </c>
      <c r="C2597" s="10" t="s">
        <v>5191</v>
      </c>
      <c r="D2597" s="11" t="s">
        <v>12</v>
      </c>
      <c r="E2597" s="4" t="str">
        <f t="shared" si="1"/>
        <v>agree</v>
      </c>
      <c r="J2597" s="8" t="b">
        <f t="shared" si="2"/>
        <v>0</v>
      </c>
    </row>
    <row r="2598" ht="15.75" customHeight="1">
      <c r="A2598" s="11" t="s">
        <v>5192</v>
      </c>
      <c r="B2598" s="6" t="s">
        <v>10</v>
      </c>
      <c r="C2598" s="10" t="s">
        <v>5193</v>
      </c>
      <c r="D2598" s="11" t="s">
        <v>10</v>
      </c>
      <c r="E2598" s="4" t="str">
        <f t="shared" si="1"/>
        <v>agree</v>
      </c>
      <c r="J2598" s="8" t="b">
        <f t="shared" si="2"/>
        <v>0</v>
      </c>
    </row>
    <row r="2599" ht="15.75" customHeight="1">
      <c r="A2599" s="11" t="s">
        <v>5194</v>
      </c>
      <c r="B2599" s="6" t="s">
        <v>10</v>
      </c>
      <c r="C2599" s="10" t="s">
        <v>5195</v>
      </c>
      <c r="D2599" s="11" t="s">
        <v>10</v>
      </c>
      <c r="E2599" s="4" t="str">
        <f t="shared" si="1"/>
        <v>agree</v>
      </c>
      <c r="J2599" s="8" t="b">
        <f t="shared" si="2"/>
        <v>0</v>
      </c>
    </row>
    <row r="2600" ht="15.75" customHeight="1">
      <c r="A2600" s="11" t="s">
        <v>5196</v>
      </c>
      <c r="B2600" s="6" t="s">
        <v>10</v>
      </c>
      <c r="C2600" s="10" t="s">
        <v>5197</v>
      </c>
      <c r="D2600" s="11" t="s">
        <v>10</v>
      </c>
      <c r="E2600" s="4" t="str">
        <f t="shared" si="1"/>
        <v>agree</v>
      </c>
      <c r="J2600" s="8" t="b">
        <f t="shared" si="2"/>
        <v>0</v>
      </c>
    </row>
    <row r="2601" ht="15.75" customHeight="1">
      <c r="A2601" s="11" t="s">
        <v>5198</v>
      </c>
      <c r="B2601" s="6" t="s">
        <v>12</v>
      </c>
      <c r="C2601" s="10" t="s">
        <v>5199</v>
      </c>
      <c r="D2601" s="6" t="s">
        <v>17</v>
      </c>
      <c r="E2601" s="4" t="str">
        <f t="shared" si="1"/>
        <v>disagree</v>
      </c>
      <c r="F2601" s="4" t="b">
        <f>if(or(and(B2601="Neutrale",D2601="A Favore"),and(B2601="A Favore",D2601="Neutrale")),"neutrale-favore")</f>
        <v>0</v>
      </c>
      <c r="G2601" s="8" t="b">
        <f>if(or(and(B2601="Neutrale",D2601="Contro"),and(B2601="Contro",D2601="Neutrale")),"neutrale-contro")</f>
        <v>0</v>
      </c>
      <c r="H2601" s="8" t="str">
        <f>if(or(and(B2601="Contro",D2601="A Favore"),and(B2601="A Favore",D2601="Contro")),"contro-favore")</f>
        <v>contro-favore</v>
      </c>
      <c r="I2601" s="4" t="s">
        <v>12</v>
      </c>
      <c r="J2601" s="8" t="str">
        <f t="shared" si="2"/>
        <v>risolto</v>
      </c>
    </row>
    <row r="2602" ht="15.75" customHeight="1">
      <c r="A2602" s="11" t="s">
        <v>5200</v>
      </c>
      <c r="B2602" s="6" t="s">
        <v>12</v>
      </c>
      <c r="C2602" s="10" t="s">
        <v>5201</v>
      </c>
      <c r="D2602" s="11" t="s">
        <v>12</v>
      </c>
      <c r="E2602" s="4" t="str">
        <f t="shared" si="1"/>
        <v>agree</v>
      </c>
      <c r="J2602" s="8" t="b">
        <f t="shared" si="2"/>
        <v>0</v>
      </c>
    </row>
    <row r="2603" ht="15.75" customHeight="1">
      <c r="A2603" s="11" t="s">
        <v>5202</v>
      </c>
      <c r="B2603" s="6" t="s">
        <v>10</v>
      </c>
      <c r="C2603" s="10" t="s">
        <v>5203</v>
      </c>
      <c r="D2603" s="11" t="s">
        <v>10</v>
      </c>
      <c r="E2603" s="4" t="str">
        <f t="shared" si="1"/>
        <v>agree</v>
      </c>
      <c r="J2603" s="8" t="b">
        <f t="shared" si="2"/>
        <v>0</v>
      </c>
    </row>
    <row r="2604" ht="15.75" customHeight="1">
      <c r="A2604" s="11" t="s">
        <v>5204</v>
      </c>
      <c r="B2604" s="6" t="s">
        <v>10</v>
      </c>
      <c r="C2604" s="10" t="s">
        <v>5205</v>
      </c>
      <c r="D2604" s="11" t="s">
        <v>10</v>
      </c>
      <c r="E2604" s="4" t="str">
        <f t="shared" si="1"/>
        <v>agree</v>
      </c>
      <c r="J2604" s="8" t="b">
        <f t="shared" si="2"/>
        <v>0</v>
      </c>
    </row>
    <row r="2605" ht="15.75" customHeight="1">
      <c r="A2605" s="11" t="s">
        <v>5206</v>
      </c>
      <c r="B2605" s="6" t="s">
        <v>10</v>
      </c>
      <c r="C2605" s="10" t="s">
        <v>5207</v>
      </c>
      <c r="D2605" s="11" t="s">
        <v>10</v>
      </c>
      <c r="E2605" s="4" t="str">
        <f t="shared" si="1"/>
        <v>agree</v>
      </c>
      <c r="J2605" s="8" t="b">
        <f t="shared" si="2"/>
        <v>0</v>
      </c>
    </row>
    <row r="2606" ht="15.75" customHeight="1">
      <c r="A2606" s="11" t="s">
        <v>5208</v>
      </c>
      <c r="B2606" s="6" t="s">
        <v>10</v>
      </c>
      <c r="C2606" s="10" t="s">
        <v>5209</v>
      </c>
      <c r="D2606" s="11" t="s">
        <v>10</v>
      </c>
      <c r="E2606" s="4" t="str">
        <f t="shared" si="1"/>
        <v>agree</v>
      </c>
      <c r="J2606" s="8" t="b">
        <f t="shared" si="2"/>
        <v>0</v>
      </c>
    </row>
    <row r="2607" ht="15.75" customHeight="1">
      <c r="A2607" s="11" t="s">
        <v>5210</v>
      </c>
      <c r="B2607" s="6" t="s">
        <v>10</v>
      </c>
      <c r="C2607" s="10" t="s">
        <v>5211</v>
      </c>
      <c r="D2607" s="11" t="s">
        <v>10</v>
      </c>
      <c r="E2607" s="4" t="str">
        <f t="shared" si="1"/>
        <v>agree</v>
      </c>
      <c r="J2607" s="8" t="b">
        <f t="shared" si="2"/>
        <v>0</v>
      </c>
    </row>
    <row r="2608" ht="15.75" customHeight="1">
      <c r="A2608" s="11" t="s">
        <v>5212</v>
      </c>
      <c r="B2608" s="6" t="s">
        <v>10</v>
      </c>
      <c r="C2608" s="10" t="s">
        <v>5213</v>
      </c>
      <c r="D2608" s="11" t="s">
        <v>10</v>
      </c>
      <c r="E2608" s="4" t="str">
        <f t="shared" si="1"/>
        <v>agree</v>
      </c>
      <c r="J2608" s="8" t="b">
        <f t="shared" si="2"/>
        <v>0</v>
      </c>
    </row>
    <row r="2609" ht="15.75" customHeight="1">
      <c r="A2609" s="11" t="s">
        <v>5214</v>
      </c>
      <c r="B2609" s="6" t="s">
        <v>12</v>
      </c>
      <c r="C2609" s="10" t="s">
        <v>5215</v>
      </c>
      <c r="D2609" s="11" t="s">
        <v>12</v>
      </c>
      <c r="E2609" s="4" t="str">
        <f t="shared" si="1"/>
        <v>agree</v>
      </c>
      <c r="J2609" s="8" t="b">
        <f t="shared" si="2"/>
        <v>0</v>
      </c>
    </row>
    <row r="2610" ht="15.75" customHeight="1">
      <c r="A2610" s="11" t="s">
        <v>5216</v>
      </c>
      <c r="B2610" s="6" t="s">
        <v>10</v>
      </c>
      <c r="C2610" s="10" t="s">
        <v>5217</v>
      </c>
      <c r="D2610" s="6" t="s">
        <v>17</v>
      </c>
      <c r="E2610" s="4" t="str">
        <f t="shared" si="1"/>
        <v>disagree</v>
      </c>
      <c r="F2610" s="4" t="b">
        <f>if(or(and(B2610="Neutrale",D2610="A Favore"),and(B2610="A Favore",D2610="Neutrale")),"neutrale-favore")</f>
        <v>0</v>
      </c>
      <c r="G2610" s="8" t="str">
        <f>if(or(and(B2610="Neutrale",D2610="Contro"),and(B2610="Contro",D2610="Neutrale")),"neutrale-contro")</f>
        <v>neutrale-contro</v>
      </c>
      <c r="H2610" s="8" t="b">
        <f>if(or(and(B2610="Contro",D2610="A Favore"),and(B2610="A Favore",D2610="Contro")),"contro-favore")</f>
        <v>0</v>
      </c>
      <c r="J2610" s="8" t="b">
        <f t="shared" si="2"/>
        <v>0</v>
      </c>
    </row>
    <row r="2611" ht="15.75" customHeight="1">
      <c r="A2611" s="11" t="s">
        <v>5218</v>
      </c>
      <c r="B2611" s="6" t="s">
        <v>10</v>
      </c>
      <c r="C2611" s="10" t="s">
        <v>5219</v>
      </c>
      <c r="D2611" s="11" t="s">
        <v>10</v>
      </c>
      <c r="E2611" s="4" t="str">
        <f t="shared" si="1"/>
        <v>agree</v>
      </c>
      <c r="J2611" s="8" t="b">
        <f t="shared" si="2"/>
        <v>0</v>
      </c>
    </row>
    <row r="2612" ht="15.75" customHeight="1">
      <c r="A2612" s="11" t="s">
        <v>5220</v>
      </c>
      <c r="B2612" s="6" t="s">
        <v>12</v>
      </c>
      <c r="C2612" s="10" t="s">
        <v>5221</v>
      </c>
      <c r="D2612" s="11" t="s">
        <v>12</v>
      </c>
      <c r="E2612" s="4" t="str">
        <f t="shared" si="1"/>
        <v>agree</v>
      </c>
      <c r="J2612" s="8" t="b">
        <f t="shared" si="2"/>
        <v>0</v>
      </c>
    </row>
    <row r="2613" ht="15.75" customHeight="1">
      <c r="A2613" s="11" t="s">
        <v>5222</v>
      </c>
      <c r="B2613" s="6" t="s">
        <v>10</v>
      </c>
      <c r="C2613" s="10" t="s">
        <v>5223</v>
      </c>
      <c r="D2613" s="11" t="s">
        <v>10</v>
      </c>
      <c r="E2613" s="4" t="str">
        <f t="shared" si="1"/>
        <v>agree</v>
      </c>
      <c r="J2613" s="8" t="b">
        <f t="shared" si="2"/>
        <v>0</v>
      </c>
    </row>
    <row r="2614" ht="15.75" customHeight="1">
      <c r="A2614" s="11" t="s">
        <v>5224</v>
      </c>
      <c r="B2614" s="6" t="s">
        <v>12</v>
      </c>
      <c r="C2614" s="10" t="s">
        <v>5225</v>
      </c>
      <c r="D2614" s="11" t="s">
        <v>12</v>
      </c>
      <c r="E2614" s="4" t="str">
        <f t="shared" si="1"/>
        <v>agree</v>
      </c>
      <c r="J2614" s="8" t="b">
        <f t="shared" si="2"/>
        <v>0</v>
      </c>
    </row>
    <row r="2615" ht="15.75" customHeight="1">
      <c r="A2615" s="11" t="s">
        <v>5226</v>
      </c>
      <c r="B2615" s="6" t="s">
        <v>215</v>
      </c>
      <c r="C2615" s="10" t="s">
        <v>5227</v>
      </c>
      <c r="D2615" s="11" t="s">
        <v>215</v>
      </c>
      <c r="E2615" s="4" t="str">
        <f t="shared" si="1"/>
        <v>agree</v>
      </c>
      <c r="J2615" s="8" t="b">
        <f t="shared" si="2"/>
        <v>0</v>
      </c>
    </row>
    <row r="2616" ht="15.75" customHeight="1">
      <c r="A2616" s="11" t="s">
        <v>5228</v>
      </c>
      <c r="B2616" s="6" t="s">
        <v>10</v>
      </c>
      <c r="C2616" s="10" t="s">
        <v>5229</v>
      </c>
      <c r="D2616" s="11" t="s">
        <v>10</v>
      </c>
      <c r="E2616" s="4" t="str">
        <f t="shared" si="1"/>
        <v>agree</v>
      </c>
      <c r="J2616" s="8" t="b">
        <f t="shared" si="2"/>
        <v>0</v>
      </c>
    </row>
    <row r="2617" ht="15.75" customHeight="1">
      <c r="A2617" s="11" t="s">
        <v>5230</v>
      </c>
      <c r="B2617" s="6" t="s">
        <v>10</v>
      </c>
      <c r="C2617" s="10" t="s">
        <v>5231</v>
      </c>
      <c r="D2617" s="11" t="s">
        <v>10</v>
      </c>
      <c r="E2617" s="4" t="str">
        <f t="shared" si="1"/>
        <v>agree</v>
      </c>
      <c r="J2617" s="8" t="b">
        <f t="shared" si="2"/>
        <v>0</v>
      </c>
    </row>
    <row r="2618" ht="15.75" customHeight="1">
      <c r="A2618" s="11" t="s">
        <v>5232</v>
      </c>
      <c r="B2618" s="6" t="s">
        <v>10</v>
      </c>
      <c r="C2618" s="10" t="s">
        <v>5233</v>
      </c>
      <c r="D2618" s="11" t="s">
        <v>10</v>
      </c>
      <c r="E2618" s="4" t="str">
        <f t="shared" si="1"/>
        <v>agree</v>
      </c>
      <c r="J2618" s="8" t="b">
        <f t="shared" si="2"/>
        <v>0</v>
      </c>
    </row>
    <row r="2619" ht="15.75" customHeight="1">
      <c r="A2619" s="11" t="s">
        <v>5234</v>
      </c>
      <c r="B2619" s="6" t="s">
        <v>10</v>
      </c>
      <c r="C2619" s="10" t="s">
        <v>5235</v>
      </c>
      <c r="D2619" s="11" t="s">
        <v>10</v>
      </c>
      <c r="E2619" s="4" t="str">
        <f t="shared" si="1"/>
        <v>agree</v>
      </c>
      <c r="J2619" s="8" t="b">
        <f t="shared" si="2"/>
        <v>0</v>
      </c>
    </row>
    <row r="2620" ht="15.75" customHeight="1">
      <c r="A2620" s="11" t="s">
        <v>5236</v>
      </c>
      <c r="B2620" s="6" t="s">
        <v>12</v>
      </c>
      <c r="C2620" s="10" t="s">
        <v>5237</v>
      </c>
      <c r="D2620" s="11" t="s">
        <v>12</v>
      </c>
      <c r="E2620" s="4" t="str">
        <f t="shared" si="1"/>
        <v>agree</v>
      </c>
      <c r="J2620" s="8" t="b">
        <f t="shared" si="2"/>
        <v>0</v>
      </c>
    </row>
    <row r="2621" ht="15.75" customHeight="1">
      <c r="A2621" s="11" t="s">
        <v>5238</v>
      </c>
      <c r="B2621" s="6" t="s">
        <v>10</v>
      </c>
      <c r="C2621" s="10" t="s">
        <v>5239</v>
      </c>
      <c r="D2621" s="11" t="s">
        <v>10</v>
      </c>
      <c r="E2621" s="4" t="str">
        <f t="shared" si="1"/>
        <v>agree</v>
      </c>
      <c r="J2621" s="8" t="b">
        <f t="shared" si="2"/>
        <v>0</v>
      </c>
    </row>
    <row r="2622" ht="15.75" customHeight="1">
      <c r="A2622" s="11" t="s">
        <v>5240</v>
      </c>
      <c r="B2622" s="6" t="s">
        <v>10</v>
      </c>
      <c r="C2622" s="10" t="s">
        <v>5241</v>
      </c>
      <c r="D2622" s="11" t="s">
        <v>10</v>
      </c>
      <c r="E2622" s="4" t="str">
        <f t="shared" si="1"/>
        <v>agree</v>
      </c>
      <c r="J2622" s="8" t="b">
        <f t="shared" si="2"/>
        <v>0</v>
      </c>
    </row>
    <row r="2623" ht="15.75" customHeight="1">
      <c r="A2623" s="11" t="s">
        <v>5242</v>
      </c>
      <c r="B2623" s="6" t="s">
        <v>10</v>
      </c>
      <c r="C2623" s="10" t="s">
        <v>5243</v>
      </c>
      <c r="D2623" s="11" t="s">
        <v>10</v>
      </c>
      <c r="E2623" s="4" t="str">
        <f t="shared" si="1"/>
        <v>agree</v>
      </c>
      <c r="J2623" s="8" t="b">
        <f t="shared" si="2"/>
        <v>0</v>
      </c>
    </row>
    <row r="2624" ht="15.75" customHeight="1">
      <c r="A2624" s="11" t="s">
        <v>5244</v>
      </c>
      <c r="B2624" s="6" t="s">
        <v>10</v>
      </c>
      <c r="C2624" s="10" t="s">
        <v>5245</v>
      </c>
      <c r="D2624" s="11" t="s">
        <v>10</v>
      </c>
      <c r="E2624" s="4" t="str">
        <f t="shared" si="1"/>
        <v>agree</v>
      </c>
      <c r="J2624" s="8" t="b">
        <f t="shared" si="2"/>
        <v>0</v>
      </c>
    </row>
    <row r="2625" ht="15.75" customHeight="1">
      <c r="A2625" s="11" t="s">
        <v>5246</v>
      </c>
      <c r="B2625" s="6" t="s">
        <v>12</v>
      </c>
      <c r="C2625" s="10" t="s">
        <v>5247</v>
      </c>
      <c r="D2625" s="6" t="s">
        <v>10</v>
      </c>
      <c r="E2625" s="4" t="str">
        <f t="shared" si="1"/>
        <v>disagree</v>
      </c>
      <c r="F2625" s="4" t="str">
        <f>if(or(and(B2625="Neutrale",D2625="A Favore"),and(B2625="A Favore",D2625="Neutrale")),"neutrale-favore")</f>
        <v>neutrale-favore</v>
      </c>
      <c r="G2625" s="8" t="b">
        <f>if(or(and(B2625="Neutrale",D2625="Contro"),and(B2625="Contro",D2625="Neutrale")),"neutrale-contro")</f>
        <v>0</v>
      </c>
      <c r="H2625" s="8" t="b">
        <f>if(or(and(B2625="Contro",D2625="A Favore"),and(B2625="A Favore",D2625="Contro")),"contro-favore")</f>
        <v>0</v>
      </c>
      <c r="J2625" s="8" t="b">
        <f t="shared" si="2"/>
        <v>0</v>
      </c>
    </row>
    <row r="2626" ht="15.75" customHeight="1">
      <c r="A2626" s="11" t="s">
        <v>5248</v>
      </c>
      <c r="B2626" s="6" t="s">
        <v>10</v>
      </c>
      <c r="C2626" s="10" t="s">
        <v>5249</v>
      </c>
      <c r="D2626" s="11" t="s">
        <v>10</v>
      </c>
      <c r="E2626" s="4" t="str">
        <f t="shared" si="1"/>
        <v>agree</v>
      </c>
      <c r="J2626" s="8" t="b">
        <f t="shared" si="2"/>
        <v>0</v>
      </c>
    </row>
    <row r="2627" ht="15.75" customHeight="1">
      <c r="A2627" s="11" t="s">
        <v>5250</v>
      </c>
      <c r="B2627" s="6" t="s">
        <v>10</v>
      </c>
      <c r="C2627" s="10" t="s">
        <v>5251</v>
      </c>
      <c r="D2627" s="11" t="s">
        <v>10</v>
      </c>
      <c r="E2627" s="4" t="str">
        <f t="shared" si="1"/>
        <v>agree</v>
      </c>
      <c r="J2627" s="8" t="b">
        <f t="shared" si="2"/>
        <v>0</v>
      </c>
    </row>
    <row r="2628" ht="15.75" customHeight="1">
      <c r="A2628" s="11" t="s">
        <v>5252</v>
      </c>
      <c r="B2628" s="6" t="s">
        <v>10</v>
      </c>
      <c r="C2628" s="10" t="s">
        <v>5253</v>
      </c>
      <c r="D2628" s="11" t="s">
        <v>10</v>
      </c>
      <c r="E2628" s="4" t="str">
        <f t="shared" si="1"/>
        <v>agree</v>
      </c>
      <c r="J2628" s="8" t="b">
        <f t="shared" si="2"/>
        <v>0</v>
      </c>
    </row>
    <row r="2629" ht="15.75" customHeight="1">
      <c r="A2629" s="11" t="s">
        <v>5254</v>
      </c>
      <c r="B2629" s="6" t="s">
        <v>10</v>
      </c>
      <c r="C2629" s="10" t="s">
        <v>5255</v>
      </c>
      <c r="D2629" s="11" t="s">
        <v>10</v>
      </c>
      <c r="E2629" s="4" t="str">
        <f t="shared" si="1"/>
        <v>agree</v>
      </c>
      <c r="J2629" s="8" t="b">
        <f t="shared" si="2"/>
        <v>0</v>
      </c>
    </row>
    <row r="2630" ht="15.75" customHeight="1">
      <c r="A2630" s="11" t="s">
        <v>5256</v>
      </c>
      <c r="B2630" s="6" t="s">
        <v>12</v>
      </c>
      <c r="C2630" s="10" t="s">
        <v>5257</v>
      </c>
      <c r="D2630" s="11" t="s">
        <v>12</v>
      </c>
      <c r="E2630" s="4" t="str">
        <f t="shared" si="1"/>
        <v>agree</v>
      </c>
      <c r="J2630" s="8" t="b">
        <f t="shared" si="2"/>
        <v>0</v>
      </c>
    </row>
    <row r="2631" ht="15.75" customHeight="1">
      <c r="A2631" s="11" t="s">
        <v>5258</v>
      </c>
      <c r="B2631" s="6" t="s">
        <v>10</v>
      </c>
      <c r="C2631" s="10" t="s">
        <v>5259</v>
      </c>
      <c r="D2631" s="11" t="s">
        <v>10</v>
      </c>
      <c r="E2631" s="4" t="str">
        <f t="shared" si="1"/>
        <v>agree</v>
      </c>
      <c r="J2631" s="8" t="b">
        <f t="shared" si="2"/>
        <v>0</v>
      </c>
    </row>
    <row r="2632" ht="15.75" customHeight="1">
      <c r="A2632" s="11" t="s">
        <v>5260</v>
      </c>
      <c r="B2632" s="6" t="s">
        <v>12</v>
      </c>
      <c r="C2632" s="10" t="s">
        <v>5261</v>
      </c>
      <c r="D2632" s="11" t="s">
        <v>12</v>
      </c>
      <c r="E2632" s="4" t="str">
        <f t="shared" si="1"/>
        <v>agree</v>
      </c>
      <c r="J2632" s="8" t="b">
        <f t="shared" si="2"/>
        <v>0</v>
      </c>
    </row>
    <row r="2633" ht="15.75" customHeight="1">
      <c r="A2633" s="11" t="s">
        <v>5262</v>
      </c>
      <c r="B2633" s="6" t="s">
        <v>12</v>
      </c>
      <c r="C2633" s="10" t="s">
        <v>5263</v>
      </c>
      <c r="D2633" s="11" t="s">
        <v>12</v>
      </c>
      <c r="E2633" s="4" t="str">
        <f t="shared" si="1"/>
        <v>agree</v>
      </c>
      <c r="J2633" s="8" t="b">
        <f t="shared" si="2"/>
        <v>0</v>
      </c>
    </row>
    <row r="2634" ht="15.75" customHeight="1">
      <c r="A2634" s="11" t="s">
        <v>5264</v>
      </c>
      <c r="B2634" s="6" t="s">
        <v>10</v>
      </c>
      <c r="C2634" s="10" t="s">
        <v>5265</v>
      </c>
      <c r="D2634" s="11" t="s">
        <v>10</v>
      </c>
      <c r="E2634" s="4" t="str">
        <f t="shared" si="1"/>
        <v>agree</v>
      </c>
      <c r="J2634" s="8" t="b">
        <f t="shared" si="2"/>
        <v>0</v>
      </c>
    </row>
    <row r="2635" ht="15.75" customHeight="1">
      <c r="A2635" s="11" t="s">
        <v>5266</v>
      </c>
      <c r="B2635" s="6" t="s">
        <v>17</v>
      </c>
      <c r="C2635" s="10" t="s">
        <v>5267</v>
      </c>
      <c r="D2635" s="11" t="s">
        <v>17</v>
      </c>
      <c r="E2635" s="4" t="str">
        <f t="shared" si="1"/>
        <v>agree</v>
      </c>
      <c r="J2635" s="8" t="b">
        <f t="shared" si="2"/>
        <v>0</v>
      </c>
    </row>
    <row r="2636" ht="15.75" customHeight="1">
      <c r="A2636" s="11" t="s">
        <v>5268</v>
      </c>
      <c r="B2636" s="6" t="s">
        <v>10</v>
      </c>
      <c r="C2636" s="10" t="s">
        <v>5269</v>
      </c>
      <c r="D2636" s="11" t="s">
        <v>10</v>
      </c>
      <c r="E2636" s="4" t="str">
        <f t="shared" si="1"/>
        <v>agree</v>
      </c>
      <c r="J2636" s="8" t="b">
        <f t="shared" si="2"/>
        <v>0</v>
      </c>
    </row>
    <row r="2637" ht="15.75" customHeight="1">
      <c r="A2637" s="11" t="s">
        <v>5270</v>
      </c>
      <c r="B2637" s="6" t="s">
        <v>17</v>
      </c>
      <c r="C2637" s="10" t="s">
        <v>5271</v>
      </c>
      <c r="D2637" s="11" t="s">
        <v>17</v>
      </c>
      <c r="E2637" s="4" t="str">
        <f t="shared" si="1"/>
        <v>agree</v>
      </c>
      <c r="J2637" s="8" t="b">
        <f t="shared" si="2"/>
        <v>0</v>
      </c>
    </row>
    <row r="2638" ht="15.75" customHeight="1">
      <c r="A2638" s="11" t="s">
        <v>5272</v>
      </c>
      <c r="B2638" s="6" t="s">
        <v>215</v>
      </c>
      <c r="C2638" s="10" t="s">
        <v>5273</v>
      </c>
      <c r="D2638" s="6" t="s">
        <v>17</v>
      </c>
      <c r="E2638" s="4" t="str">
        <f t="shared" si="1"/>
        <v>disagree</v>
      </c>
      <c r="F2638" s="4" t="b">
        <f>if(or(and(B2638="Neutrale",D2638="A Favore"),and(B2638="A Favore",D2638="Neutrale")),"neutrale-favore")</f>
        <v>0</v>
      </c>
      <c r="G2638" s="8" t="b">
        <f>if(or(and(B2638="Neutrale",D2638="Contro"),and(B2638="Contro",D2638="Neutrale")),"neutrale-contro")</f>
        <v>0</v>
      </c>
      <c r="H2638" s="8" t="b">
        <f>if(or(and(B2638="Contro",D2638="A Favore"),and(B2638="A Favore",D2638="Contro")),"contro-favore")</f>
        <v>0</v>
      </c>
      <c r="J2638" s="8" t="b">
        <f t="shared" si="2"/>
        <v>0</v>
      </c>
    </row>
    <row r="2639" ht="15.75" customHeight="1">
      <c r="A2639" s="11" t="s">
        <v>5274</v>
      </c>
      <c r="B2639" s="6" t="s">
        <v>12</v>
      </c>
      <c r="C2639" s="10" t="s">
        <v>5275</v>
      </c>
      <c r="D2639" s="11" t="s">
        <v>12</v>
      </c>
      <c r="E2639" s="4" t="str">
        <f t="shared" si="1"/>
        <v>agree</v>
      </c>
      <c r="J2639" s="8" t="b">
        <f t="shared" si="2"/>
        <v>0</v>
      </c>
    </row>
    <row r="2640" ht="15.75" customHeight="1">
      <c r="A2640" s="11" t="s">
        <v>5276</v>
      </c>
      <c r="B2640" s="6" t="s">
        <v>17</v>
      </c>
      <c r="C2640" s="10" t="s">
        <v>5277</v>
      </c>
      <c r="D2640" s="11" t="s">
        <v>17</v>
      </c>
      <c r="E2640" s="4" t="str">
        <f t="shared" si="1"/>
        <v>agree</v>
      </c>
      <c r="J2640" s="8" t="b">
        <f t="shared" si="2"/>
        <v>0</v>
      </c>
    </row>
    <row r="2641" ht="15.75" customHeight="1">
      <c r="A2641" s="11" t="s">
        <v>5278</v>
      </c>
      <c r="B2641" s="6" t="s">
        <v>10</v>
      </c>
      <c r="C2641" s="10" t="s">
        <v>5279</v>
      </c>
      <c r="D2641" s="11" t="s">
        <v>10</v>
      </c>
      <c r="E2641" s="4" t="str">
        <f t="shared" si="1"/>
        <v>agree</v>
      </c>
      <c r="J2641" s="8" t="b">
        <f t="shared" si="2"/>
        <v>0</v>
      </c>
    </row>
    <row r="2642" ht="15.75" customHeight="1">
      <c r="A2642" s="11" t="s">
        <v>5280</v>
      </c>
      <c r="B2642" s="6" t="s">
        <v>12</v>
      </c>
      <c r="C2642" s="10" t="s">
        <v>5281</v>
      </c>
      <c r="D2642" s="11" t="s">
        <v>12</v>
      </c>
      <c r="E2642" s="4" t="str">
        <f t="shared" si="1"/>
        <v>agree</v>
      </c>
      <c r="J2642" s="8" t="b">
        <f t="shared" si="2"/>
        <v>0</v>
      </c>
    </row>
    <row r="2643" ht="15.75" customHeight="1">
      <c r="A2643" s="11" t="s">
        <v>5282</v>
      </c>
      <c r="B2643" s="6" t="s">
        <v>12</v>
      </c>
      <c r="C2643" s="10" t="s">
        <v>5283</v>
      </c>
      <c r="D2643" s="11" t="s">
        <v>12</v>
      </c>
      <c r="E2643" s="4" t="str">
        <f t="shared" si="1"/>
        <v>agree</v>
      </c>
      <c r="J2643" s="8" t="b">
        <f t="shared" si="2"/>
        <v>0</v>
      </c>
    </row>
    <row r="2644" ht="15.75" customHeight="1">
      <c r="A2644" s="11" t="s">
        <v>5284</v>
      </c>
      <c r="B2644" s="6" t="s">
        <v>12</v>
      </c>
      <c r="C2644" s="10" t="s">
        <v>5285</v>
      </c>
      <c r="D2644" s="11" t="s">
        <v>12</v>
      </c>
      <c r="E2644" s="4" t="str">
        <f t="shared" si="1"/>
        <v>agree</v>
      </c>
      <c r="J2644" s="8" t="b">
        <f t="shared" si="2"/>
        <v>0</v>
      </c>
    </row>
    <row r="2645" ht="15.75" customHeight="1">
      <c r="A2645" s="11" t="s">
        <v>5286</v>
      </c>
      <c r="B2645" s="6" t="s">
        <v>10</v>
      </c>
      <c r="C2645" s="10" t="s">
        <v>5287</v>
      </c>
      <c r="D2645" s="11" t="s">
        <v>10</v>
      </c>
      <c r="E2645" s="4" t="str">
        <f t="shared" si="1"/>
        <v>agree</v>
      </c>
      <c r="J2645" s="8" t="b">
        <f t="shared" si="2"/>
        <v>0</v>
      </c>
    </row>
    <row r="2646" ht="15.75" customHeight="1">
      <c r="A2646" s="11" t="s">
        <v>5288</v>
      </c>
      <c r="B2646" s="6" t="s">
        <v>12</v>
      </c>
      <c r="C2646" s="10" t="s">
        <v>5289</v>
      </c>
      <c r="D2646" s="6" t="s">
        <v>10</v>
      </c>
      <c r="E2646" s="4" t="str">
        <f t="shared" si="1"/>
        <v>disagree</v>
      </c>
      <c r="F2646" s="4" t="str">
        <f>if(or(and(B2646="Neutrale",D2646="A Favore"),and(B2646="A Favore",D2646="Neutrale")),"neutrale-favore")</f>
        <v>neutrale-favore</v>
      </c>
      <c r="G2646" s="8" t="b">
        <f>if(or(and(B2646="Neutrale",D2646="Contro"),and(B2646="Contro",D2646="Neutrale")),"neutrale-contro")</f>
        <v>0</v>
      </c>
      <c r="H2646" s="8" t="b">
        <f>if(or(and(B2646="Contro",D2646="A Favore"),and(B2646="A Favore",D2646="Contro")),"contro-favore")</f>
        <v>0</v>
      </c>
      <c r="J2646" s="8" t="b">
        <f t="shared" si="2"/>
        <v>0</v>
      </c>
    </row>
    <row r="2647" ht="15.75" customHeight="1">
      <c r="A2647" s="11" t="s">
        <v>5290</v>
      </c>
      <c r="B2647" s="6" t="s">
        <v>12</v>
      </c>
      <c r="C2647" s="10" t="s">
        <v>5291</v>
      </c>
      <c r="D2647" s="11" t="s">
        <v>12</v>
      </c>
      <c r="E2647" s="4" t="str">
        <f t="shared" si="1"/>
        <v>agree</v>
      </c>
      <c r="J2647" s="8" t="b">
        <f t="shared" si="2"/>
        <v>0</v>
      </c>
    </row>
    <row r="2648" ht="15.75" customHeight="1">
      <c r="A2648" s="11" t="s">
        <v>5292</v>
      </c>
      <c r="B2648" s="6" t="s">
        <v>10</v>
      </c>
      <c r="C2648" s="10" t="s">
        <v>1181</v>
      </c>
      <c r="D2648" s="11" t="s">
        <v>10</v>
      </c>
      <c r="E2648" s="4" t="str">
        <f t="shared" si="1"/>
        <v>agree</v>
      </c>
      <c r="J2648" s="8" t="b">
        <f t="shared" si="2"/>
        <v>0</v>
      </c>
    </row>
    <row r="2649" ht="15.75" customHeight="1">
      <c r="A2649" s="11" t="s">
        <v>5293</v>
      </c>
      <c r="B2649" s="6" t="s">
        <v>10</v>
      </c>
      <c r="C2649" s="10" t="s">
        <v>5265</v>
      </c>
      <c r="D2649" s="11" t="s">
        <v>10</v>
      </c>
      <c r="E2649" s="4" t="str">
        <f t="shared" si="1"/>
        <v>agree</v>
      </c>
      <c r="J2649" s="8" t="b">
        <f t="shared" si="2"/>
        <v>0</v>
      </c>
    </row>
    <row r="2650" ht="15.75" customHeight="1">
      <c r="A2650" s="11" t="s">
        <v>5294</v>
      </c>
      <c r="B2650" s="6" t="s">
        <v>17</v>
      </c>
      <c r="C2650" s="10" t="s">
        <v>5295</v>
      </c>
      <c r="D2650" s="11" t="s">
        <v>17</v>
      </c>
      <c r="E2650" s="4" t="str">
        <f t="shared" si="1"/>
        <v>agree</v>
      </c>
      <c r="J2650" s="8" t="b">
        <f t="shared" si="2"/>
        <v>0</v>
      </c>
    </row>
    <row r="2651" ht="15.75" customHeight="1">
      <c r="A2651" s="11" t="s">
        <v>5296</v>
      </c>
      <c r="B2651" s="6" t="s">
        <v>17</v>
      </c>
      <c r="C2651" s="10" t="s">
        <v>5297</v>
      </c>
      <c r="D2651" s="11" t="s">
        <v>17</v>
      </c>
      <c r="E2651" s="4" t="str">
        <f t="shared" si="1"/>
        <v>agree</v>
      </c>
      <c r="J2651" s="8" t="b">
        <f t="shared" si="2"/>
        <v>0</v>
      </c>
    </row>
    <row r="2652" ht="15.75" customHeight="1">
      <c r="A2652" s="11" t="s">
        <v>5298</v>
      </c>
      <c r="B2652" s="6" t="s">
        <v>12</v>
      </c>
      <c r="C2652" s="10" t="s">
        <v>5299</v>
      </c>
      <c r="D2652" s="11" t="s">
        <v>12</v>
      </c>
      <c r="E2652" s="4" t="str">
        <f t="shared" si="1"/>
        <v>agree</v>
      </c>
      <c r="J2652" s="8" t="b">
        <f t="shared" si="2"/>
        <v>0</v>
      </c>
    </row>
    <row r="2653" ht="15.75" customHeight="1">
      <c r="A2653" s="11" t="s">
        <v>5300</v>
      </c>
      <c r="B2653" s="6" t="s">
        <v>12</v>
      </c>
      <c r="C2653" s="10" t="s">
        <v>5301</v>
      </c>
      <c r="D2653" s="11" t="s">
        <v>12</v>
      </c>
      <c r="E2653" s="4" t="str">
        <f t="shared" si="1"/>
        <v>agree</v>
      </c>
      <c r="J2653" s="8" t="b">
        <f t="shared" si="2"/>
        <v>0</v>
      </c>
    </row>
    <row r="2654" ht="15.75" customHeight="1">
      <c r="A2654" s="11" t="s">
        <v>5302</v>
      </c>
      <c r="B2654" s="6" t="s">
        <v>10</v>
      </c>
      <c r="C2654" s="10" t="s">
        <v>5303</v>
      </c>
      <c r="D2654" s="11" t="s">
        <v>10</v>
      </c>
      <c r="E2654" s="4" t="str">
        <f t="shared" si="1"/>
        <v>agree</v>
      </c>
      <c r="J2654" s="8" t="b">
        <f t="shared" si="2"/>
        <v>0</v>
      </c>
    </row>
    <row r="2655" ht="15.75" customHeight="1">
      <c r="A2655" s="11" t="s">
        <v>5304</v>
      </c>
      <c r="B2655" s="6" t="s">
        <v>10</v>
      </c>
      <c r="C2655" s="10" t="s">
        <v>5305</v>
      </c>
      <c r="D2655" s="11" t="s">
        <v>10</v>
      </c>
      <c r="E2655" s="4" t="str">
        <f t="shared" si="1"/>
        <v>agree</v>
      </c>
      <c r="J2655" s="8" t="b">
        <f t="shared" si="2"/>
        <v>0</v>
      </c>
    </row>
    <row r="2656" ht="15.75" customHeight="1">
      <c r="A2656" s="11" t="s">
        <v>5306</v>
      </c>
      <c r="B2656" s="6" t="s">
        <v>12</v>
      </c>
      <c r="C2656" s="10" t="s">
        <v>5307</v>
      </c>
      <c r="D2656" s="6" t="s">
        <v>10</v>
      </c>
      <c r="E2656" s="4" t="str">
        <f t="shared" si="1"/>
        <v>disagree</v>
      </c>
      <c r="F2656" s="4" t="str">
        <f>if(or(and(B2656="Neutrale",D2656="A Favore"),and(B2656="A Favore",D2656="Neutrale")),"neutrale-favore")</f>
        <v>neutrale-favore</v>
      </c>
      <c r="G2656" s="8" t="b">
        <f>if(or(and(B2656="Neutrale",D2656="Contro"),and(B2656="Contro",D2656="Neutrale")),"neutrale-contro")</f>
        <v>0</v>
      </c>
      <c r="H2656" s="8" t="b">
        <f>if(or(and(B2656="Contro",D2656="A Favore"),and(B2656="A Favore",D2656="Contro")),"contro-favore")</f>
        <v>0</v>
      </c>
      <c r="J2656" s="8" t="b">
        <f t="shared" si="2"/>
        <v>0</v>
      </c>
    </row>
    <row r="2657" ht="15.75" customHeight="1">
      <c r="A2657" s="11" t="s">
        <v>5308</v>
      </c>
      <c r="B2657" s="6" t="s">
        <v>12</v>
      </c>
      <c r="C2657" s="10" t="s">
        <v>5309</v>
      </c>
      <c r="D2657" s="11" t="s">
        <v>12</v>
      </c>
      <c r="E2657" s="4" t="str">
        <f t="shared" si="1"/>
        <v>agree</v>
      </c>
      <c r="J2657" s="8" t="b">
        <f t="shared" si="2"/>
        <v>0</v>
      </c>
    </row>
    <row r="2658" ht="15.75" customHeight="1">
      <c r="A2658" s="11" t="s">
        <v>5310</v>
      </c>
      <c r="B2658" s="6" t="s">
        <v>10</v>
      </c>
      <c r="C2658" s="10" t="s">
        <v>5311</v>
      </c>
      <c r="D2658" s="11" t="s">
        <v>10</v>
      </c>
      <c r="E2658" s="4" t="str">
        <f t="shared" si="1"/>
        <v>agree</v>
      </c>
      <c r="J2658" s="8" t="b">
        <f t="shared" si="2"/>
        <v>0</v>
      </c>
    </row>
    <row r="2659" ht="15.75" customHeight="1">
      <c r="A2659" s="11" t="s">
        <v>5312</v>
      </c>
      <c r="B2659" s="6" t="s">
        <v>10</v>
      </c>
      <c r="C2659" s="10" t="s">
        <v>5313</v>
      </c>
      <c r="D2659" s="6" t="s">
        <v>17</v>
      </c>
      <c r="E2659" s="4" t="str">
        <f t="shared" si="1"/>
        <v>disagree</v>
      </c>
      <c r="F2659" s="4" t="b">
        <f>if(or(and(B2659="Neutrale",D2659="A Favore"),and(B2659="A Favore",D2659="Neutrale")),"neutrale-favore")</f>
        <v>0</v>
      </c>
      <c r="G2659" s="8" t="str">
        <f>if(or(and(B2659="Neutrale",D2659="Contro"),and(B2659="Contro",D2659="Neutrale")),"neutrale-contro")</f>
        <v>neutrale-contro</v>
      </c>
      <c r="H2659" s="8" t="b">
        <f>if(or(and(B2659="Contro",D2659="A Favore"),and(B2659="A Favore",D2659="Contro")),"contro-favore")</f>
        <v>0</v>
      </c>
      <c r="J2659" s="8" t="b">
        <f t="shared" si="2"/>
        <v>0</v>
      </c>
    </row>
    <row r="2660" ht="15.75" customHeight="1">
      <c r="A2660" s="11" t="s">
        <v>5314</v>
      </c>
      <c r="B2660" s="6" t="s">
        <v>12</v>
      </c>
      <c r="C2660" s="10" t="s">
        <v>5315</v>
      </c>
      <c r="D2660" s="11" t="s">
        <v>12</v>
      </c>
      <c r="E2660" s="4" t="str">
        <f t="shared" si="1"/>
        <v>agree</v>
      </c>
      <c r="J2660" s="8" t="b">
        <f t="shared" si="2"/>
        <v>0</v>
      </c>
    </row>
    <row r="2661" ht="15.75" customHeight="1">
      <c r="A2661" s="11" t="s">
        <v>5316</v>
      </c>
      <c r="B2661" s="6" t="s">
        <v>17</v>
      </c>
      <c r="C2661" s="10" t="s">
        <v>5317</v>
      </c>
      <c r="D2661" s="11" t="s">
        <v>17</v>
      </c>
      <c r="E2661" s="4" t="str">
        <f t="shared" si="1"/>
        <v>agree</v>
      </c>
      <c r="J2661" s="8" t="b">
        <f t="shared" si="2"/>
        <v>0</v>
      </c>
    </row>
    <row r="2662" ht="15.75" customHeight="1">
      <c r="A2662" s="11" t="s">
        <v>5318</v>
      </c>
      <c r="B2662" s="6" t="s">
        <v>10</v>
      </c>
      <c r="C2662" s="10" t="s">
        <v>5319</v>
      </c>
      <c r="D2662" s="11" t="s">
        <v>10</v>
      </c>
      <c r="E2662" s="4" t="str">
        <f t="shared" si="1"/>
        <v>agree</v>
      </c>
      <c r="J2662" s="8" t="b">
        <f t="shared" si="2"/>
        <v>0</v>
      </c>
    </row>
    <row r="2663" ht="15.75" customHeight="1">
      <c r="A2663" s="11" t="s">
        <v>5320</v>
      </c>
      <c r="B2663" s="6" t="s">
        <v>10</v>
      </c>
      <c r="C2663" s="10" t="s">
        <v>5321</v>
      </c>
      <c r="D2663" s="11" t="s">
        <v>10</v>
      </c>
      <c r="E2663" s="4" t="str">
        <f t="shared" si="1"/>
        <v>agree</v>
      </c>
      <c r="J2663" s="8" t="b">
        <f t="shared" si="2"/>
        <v>0</v>
      </c>
    </row>
    <row r="2664" ht="15.75" customHeight="1">
      <c r="A2664" s="11" t="s">
        <v>5322</v>
      </c>
      <c r="B2664" s="6" t="s">
        <v>215</v>
      </c>
      <c r="C2664" s="10" t="s">
        <v>5323</v>
      </c>
      <c r="D2664" s="11" t="s">
        <v>215</v>
      </c>
      <c r="E2664" s="4" t="str">
        <f t="shared" si="1"/>
        <v>agree</v>
      </c>
      <c r="J2664" s="8" t="b">
        <f t="shared" si="2"/>
        <v>0</v>
      </c>
    </row>
    <row r="2665" ht="15.75" customHeight="1">
      <c r="A2665" s="11" t="s">
        <v>5324</v>
      </c>
      <c r="B2665" s="6" t="s">
        <v>10</v>
      </c>
      <c r="C2665" s="10" t="s">
        <v>5325</v>
      </c>
      <c r="D2665" s="11" t="s">
        <v>10</v>
      </c>
      <c r="E2665" s="4" t="str">
        <f t="shared" si="1"/>
        <v>agree</v>
      </c>
      <c r="J2665" s="8" t="b">
        <f t="shared" si="2"/>
        <v>0</v>
      </c>
    </row>
    <row r="2666" ht="15.75" customHeight="1">
      <c r="A2666" s="11" t="s">
        <v>5326</v>
      </c>
      <c r="B2666" s="6" t="s">
        <v>10</v>
      </c>
      <c r="C2666" s="10" t="s">
        <v>5327</v>
      </c>
      <c r="D2666" s="11" t="s">
        <v>10</v>
      </c>
      <c r="E2666" s="4" t="str">
        <f t="shared" si="1"/>
        <v>agree</v>
      </c>
      <c r="J2666" s="8" t="b">
        <f t="shared" si="2"/>
        <v>0</v>
      </c>
    </row>
    <row r="2667" ht="15.75" customHeight="1">
      <c r="A2667" s="11" t="s">
        <v>5328</v>
      </c>
      <c r="B2667" s="6" t="s">
        <v>10</v>
      </c>
      <c r="C2667" s="10" t="s">
        <v>5329</v>
      </c>
      <c r="D2667" s="11" t="s">
        <v>10</v>
      </c>
      <c r="E2667" s="4" t="str">
        <f t="shared" si="1"/>
        <v>agree</v>
      </c>
      <c r="J2667" s="8" t="b">
        <f t="shared" si="2"/>
        <v>0</v>
      </c>
    </row>
    <row r="2668" ht="15.75" customHeight="1">
      <c r="A2668" s="11" t="s">
        <v>5330</v>
      </c>
      <c r="B2668" s="6" t="s">
        <v>12</v>
      </c>
      <c r="C2668" s="10" t="s">
        <v>5331</v>
      </c>
      <c r="D2668" s="11" t="s">
        <v>12</v>
      </c>
      <c r="E2668" s="4" t="str">
        <f t="shared" si="1"/>
        <v>agree</v>
      </c>
      <c r="J2668" s="8" t="b">
        <f t="shared" si="2"/>
        <v>0</v>
      </c>
    </row>
    <row r="2669" ht="15.75" customHeight="1">
      <c r="A2669" s="11" t="s">
        <v>5332</v>
      </c>
      <c r="B2669" s="6" t="s">
        <v>10</v>
      </c>
      <c r="C2669" s="10" t="s">
        <v>5333</v>
      </c>
      <c r="D2669" s="11" t="s">
        <v>10</v>
      </c>
      <c r="E2669" s="4" t="str">
        <f t="shared" si="1"/>
        <v>agree</v>
      </c>
      <c r="J2669" s="8" t="b">
        <f t="shared" si="2"/>
        <v>0</v>
      </c>
    </row>
    <row r="2670" ht="15.75" customHeight="1">
      <c r="A2670" s="11" t="s">
        <v>5334</v>
      </c>
      <c r="B2670" s="6" t="s">
        <v>10</v>
      </c>
      <c r="C2670" s="10" t="s">
        <v>5335</v>
      </c>
      <c r="D2670" s="11" t="s">
        <v>10</v>
      </c>
      <c r="E2670" s="4" t="str">
        <f t="shared" si="1"/>
        <v>agree</v>
      </c>
      <c r="J2670" s="8" t="b">
        <f t="shared" si="2"/>
        <v>0</v>
      </c>
    </row>
    <row r="2671" ht="15.75" customHeight="1">
      <c r="A2671" s="11" t="s">
        <v>5336</v>
      </c>
      <c r="B2671" s="6" t="s">
        <v>10</v>
      </c>
      <c r="C2671" s="10" t="s">
        <v>5337</v>
      </c>
      <c r="D2671" s="11" t="s">
        <v>10</v>
      </c>
      <c r="E2671" s="4" t="str">
        <f t="shared" si="1"/>
        <v>agree</v>
      </c>
      <c r="J2671" s="8" t="b">
        <f t="shared" si="2"/>
        <v>0</v>
      </c>
    </row>
    <row r="2672" ht="15.75" customHeight="1">
      <c r="A2672" s="11" t="s">
        <v>5338</v>
      </c>
      <c r="B2672" s="6" t="s">
        <v>10</v>
      </c>
      <c r="C2672" s="10" t="s">
        <v>5339</v>
      </c>
      <c r="D2672" s="11" t="s">
        <v>10</v>
      </c>
      <c r="E2672" s="4" t="str">
        <f t="shared" si="1"/>
        <v>agree</v>
      </c>
      <c r="J2672" s="8" t="b">
        <f t="shared" si="2"/>
        <v>0</v>
      </c>
    </row>
    <row r="2673" ht="15.75" customHeight="1">
      <c r="A2673" s="11" t="s">
        <v>5340</v>
      </c>
      <c r="B2673" s="6" t="s">
        <v>10</v>
      </c>
      <c r="C2673" s="10" t="s">
        <v>5341</v>
      </c>
      <c r="D2673" s="11" t="s">
        <v>10</v>
      </c>
      <c r="E2673" s="4" t="str">
        <f t="shared" si="1"/>
        <v>agree</v>
      </c>
      <c r="J2673" s="8" t="b">
        <f t="shared" si="2"/>
        <v>0</v>
      </c>
    </row>
    <row r="2674" ht="15.75" customHeight="1">
      <c r="A2674" s="11" t="s">
        <v>5342</v>
      </c>
      <c r="B2674" s="6" t="s">
        <v>12</v>
      </c>
      <c r="C2674" s="10" t="s">
        <v>5343</v>
      </c>
      <c r="D2674" s="11" t="s">
        <v>12</v>
      </c>
      <c r="E2674" s="4" t="str">
        <f t="shared" si="1"/>
        <v>agree</v>
      </c>
      <c r="J2674" s="8" t="b">
        <f t="shared" si="2"/>
        <v>0</v>
      </c>
    </row>
    <row r="2675" ht="15.75" customHeight="1">
      <c r="A2675" s="11" t="s">
        <v>5344</v>
      </c>
      <c r="B2675" s="6" t="s">
        <v>10</v>
      </c>
      <c r="C2675" s="10" t="s">
        <v>5345</v>
      </c>
      <c r="D2675" s="11" t="s">
        <v>10</v>
      </c>
      <c r="E2675" s="4" t="str">
        <f t="shared" si="1"/>
        <v>agree</v>
      </c>
      <c r="J2675" s="8" t="b">
        <f t="shared" si="2"/>
        <v>0</v>
      </c>
    </row>
    <row r="2676" ht="15.75" customHeight="1">
      <c r="A2676" s="11" t="s">
        <v>5346</v>
      </c>
      <c r="B2676" s="6" t="s">
        <v>10</v>
      </c>
      <c r="C2676" s="10" t="s">
        <v>5347</v>
      </c>
      <c r="D2676" s="11" t="s">
        <v>10</v>
      </c>
      <c r="E2676" s="4" t="str">
        <f t="shared" si="1"/>
        <v>agree</v>
      </c>
      <c r="J2676" s="8" t="b">
        <f t="shared" si="2"/>
        <v>0</v>
      </c>
    </row>
    <row r="2677" ht="15.75" customHeight="1">
      <c r="A2677" s="11" t="s">
        <v>5348</v>
      </c>
      <c r="B2677" s="6" t="s">
        <v>12</v>
      </c>
      <c r="C2677" s="10" t="s">
        <v>5349</v>
      </c>
      <c r="D2677" s="11" t="s">
        <v>12</v>
      </c>
      <c r="E2677" s="4" t="str">
        <f t="shared" si="1"/>
        <v>agree</v>
      </c>
      <c r="J2677" s="8" t="b">
        <f t="shared" si="2"/>
        <v>0</v>
      </c>
    </row>
    <row r="2678" ht="15.75" customHeight="1">
      <c r="A2678" s="11" t="s">
        <v>5350</v>
      </c>
      <c r="B2678" s="6" t="s">
        <v>12</v>
      </c>
      <c r="C2678" s="10" t="s">
        <v>5351</v>
      </c>
      <c r="D2678" s="11" t="s">
        <v>12</v>
      </c>
      <c r="E2678" s="4" t="str">
        <f t="shared" si="1"/>
        <v>agree</v>
      </c>
      <c r="J2678" s="8" t="b">
        <f t="shared" si="2"/>
        <v>0</v>
      </c>
    </row>
    <row r="2679" ht="15.75" customHeight="1">
      <c r="A2679" s="11" t="s">
        <v>5352</v>
      </c>
      <c r="B2679" s="6" t="s">
        <v>12</v>
      </c>
      <c r="C2679" s="10" t="s">
        <v>5353</v>
      </c>
      <c r="D2679" s="6" t="s">
        <v>10</v>
      </c>
      <c r="E2679" s="4" t="str">
        <f t="shared" si="1"/>
        <v>disagree</v>
      </c>
      <c r="F2679" s="4" t="str">
        <f>if(or(and(B2679="Neutrale",D2679="A Favore"),and(B2679="A Favore",D2679="Neutrale")),"neutrale-favore")</f>
        <v>neutrale-favore</v>
      </c>
      <c r="G2679" s="8" t="b">
        <f>if(or(and(B2679="Neutrale",D2679="Contro"),and(B2679="Contro",D2679="Neutrale")),"neutrale-contro")</f>
        <v>0</v>
      </c>
      <c r="H2679" s="8" t="b">
        <f>if(or(and(B2679="Contro",D2679="A Favore"),and(B2679="A Favore",D2679="Contro")),"contro-favore")</f>
        <v>0</v>
      </c>
      <c r="J2679" s="8" t="b">
        <f t="shared" si="2"/>
        <v>0</v>
      </c>
    </row>
    <row r="2680" ht="15.75" customHeight="1">
      <c r="A2680" s="11" t="s">
        <v>5354</v>
      </c>
      <c r="B2680" s="6" t="s">
        <v>10</v>
      </c>
      <c r="C2680" s="10" t="s">
        <v>5355</v>
      </c>
      <c r="D2680" s="11" t="s">
        <v>10</v>
      </c>
      <c r="E2680" s="4" t="str">
        <f t="shared" si="1"/>
        <v>agree</v>
      </c>
      <c r="J2680" s="8" t="b">
        <f t="shared" si="2"/>
        <v>0</v>
      </c>
    </row>
    <row r="2681" ht="15.75" customHeight="1">
      <c r="A2681" s="11" t="s">
        <v>5356</v>
      </c>
      <c r="B2681" s="6" t="s">
        <v>10</v>
      </c>
      <c r="C2681" s="10" t="s">
        <v>5357</v>
      </c>
      <c r="D2681" s="11" t="s">
        <v>10</v>
      </c>
      <c r="E2681" s="4" t="str">
        <f t="shared" si="1"/>
        <v>agree</v>
      </c>
      <c r="J2681" s="8" t="b">
        <f t="shared" si="2"/>
        <v>0</v>
      </c>
    </row>
    <row r="2682" ht="15.75" customHeight="1">
      <c r="A2682" s="11" t="s">
        <v>5358</v>
      </c>
      <c r="B2682" s="6" t="s">
        <v>10</v>
      </c>
      <c r="C2682" s="10" t="s">
        <v>5359</v>
      </c>
      <c r="D2682" s="6" t="s">
        <v>17</v>
      </c>
      <c r="E2682" s="4" t="str">
        <f t="shared" si="1"/>
        <v>disagree</v>
      </c>
      <c r="F2682" s="4" t="b">
        <f t="shared" ref="F2682:F2683" si="663">if(or(and(B2682="Neutrale",D2682="A Favore"),and(B2682="A Favore",D2682="Neutrale")),"neutrale-favore")</f>
        <v>0</v>
      </c>
      <c r="G2682" s="8" t="str">
        <f t="shared" ref="G2682:G2683" si="664">if(or(and(B2682="Neutrale",D2682="Contro"),and(B2682="Contro",D2682="Neutrale")),"neutrale-contro")</f>
        <v>neutrale-contro</v>
      </c>
      <c r="H2682" s="8" t="b">
        <f t="shared" ref="H2682:H2683" si="665">if(or(and(B2682="Contro",D2682="A Favore"),and(B2682="A Favore",D2682="Contro")),"contro-favore")</f>
        <v>0</v>
      </c>
      <c r="J2682" s="8" t="b">
        <f t="shared" si="2"/>
        <v>0</v>
      </c>
    </row>
    <row r="2683" ht="15.75" customHeight="1">
      <c r="A2683" s="11" t="s">
        <v>5360</v>
      </c>
      <c r="B2683" s="6" t="s">
        <v>12</v>
      </c>
      <c r="C2683" s="10" t="s">
        <v>5361</v>
      </c>
      <c r="D2683" s="6" t="s">
        <v>17</v>
      </c>
      <c r="E2683" s="4" t="str">
        <f t="shared" si="1"/>
        <v>disagree</v>
      </c>
      <c r="F2683" s="4" t="b">
        <f t="shared" si="663"/>
        <v>0</v>
      </c>
      <c r="G2683" s="8" t="b">
        <f t="shared" si="664"/>
        <v>0</v>
      </c>
      <c r="H2683" s="8" t="str">
        <f t="shared" si="665"/>
        <v>contro-favore</v>
      </c>
      <c r="I2683" s="4" t="s">
        <v>12</v>
      </c>
      <c r="J2683" s="8" t="str">
        <f t="shared" si="2"/>
        <v>risolto</v>
      </c>
    </row>
    <row r="2684" ht="15.75" customHeight="1">
      <c r="A2684" s="11" t="s">
        <v>5362</v>
      </c>
      <c r="B2684" s="6" t="s">
        <v>12</v>
      </c>
      <c r="C2684" s="10" t="s">
        <v>5363</v>
      </c>
      <c r="D2684" s="11" t="s">
        <v>12</v>
      </c>
      <c r="E2684" s="4" t="str">
        <f t="shared" si="1"/>
        <v>agree</v>
      </c>
      <c r="J2684" s="8" t="b">
        <f t="shared" si="2"/>
        <v>0</v>
      </c>
    </row>
    <row r="2685" ht="15.75" customHeight="1">
      <c r="A2685" s="11" t="s">
        <v>5364</v>
      </c>
      <c r="B2685" s="6" t="s">
        <v>10</v>
      </c>
      <c r="C2685" s="10" t="s">
        <v>5365</v>
      </c>
      <c r="D2685" s="11" t="s">
        <v>10</v>
      </c>
      <c r="E2685" s="4" t="str">
        <f t="shared" si="1"/>
        <v>agree</v>
      </c>
      <c r="J2685" s="8" t="b">
        <f t="shared" si="2"/>
        <v>0</v>
      </c>
    </row>
    <row r="2686" ht="15.75" customHeight="1">
      <c r="A2686" s="11" t="s">
        <v>5366</v>
      </c>
      <c r="B2686" s="6" t="s">
        <v>10</v>
      </c>
      <c r="C2686" s="10" t="s">
        <v>5367</v>
      </c>
      <c r="D2686" s="11" t="s">
        <v>10</v>
      </c>
      <c r="E2686" s="4" t="str">
        <f t="shared" si="1"/>
        <v>agree</v>
      </c>
      <c r="J2686" s="8" t="b">
        <f t="shared" si="2"/>
        <v>0</v>
      </c>
    </row>
    <row r="2687" ht="15.75" customHeight="1">
      <c r="A2687" s="11" t="s">
        <v>5368</v>
      </c>
      <c r="B2687" s="6" t="s">
        <v>10</v>
      </c>
      <c r="C2687" s="10" t="s">
        <v>5369</v>
      </c>
      <c r="D2687" s="11" t="s">
        <v>10</v>
      </c>
      <c r="E2687" s="4" t="str">
        <f t="shared" si="1"/>
        <v>agree</v>
      </c>
      <c r="J2687" s="8" t="b">
        <f t="shared" si="2"/>
        <v>0</v>
      </c>
    </row>
    <row r="2688" ht="15.75" customHeight="1">
      <c r="A2688" s="11" t="s">
        <v>5370</v>
      </c>
      <c r="B2688" s="6" t="s">
        <v>10</v>
      </c>
      <c r="C2688" s="10" t="s">
        <v>5371</v>
      </c>
      <c r="D2688" s="11" t="s">
        <v>10</v>
      </c>
      <c r="E2688" s="4" t="str">
        <f t="shared" si="1"/>
        <v>agree</v>
      </c>
      <c r="J2688" s="8" t="b">
        <f t="shared" si="2"/>
        <v>0</v>
      </c>
    </row>
    <row r="2689" ht="15.75" customHeight="1">
      <c r="A2689" s="11" t="s">
        <v>5372</v>
      </c>
      <c r="B2689" s="6" t="s">
        <v>215</v>
      </c>
      <c r="C2689" s="10" t="s">
        <v>5373</v>
      </c>
      <c r="D2689" s="11" t="s">
        <v>215</v>
      </c>
      <c r="E2689" s="4" t="str">
        <f t="shared" si="1"/>
        <v>agree</v>
      </c>
      <c r="J2689" s="8" t="b">
        <f t="shared" si="2"/>
        <v>0</v>
      </c>
    </row>
    <row r="2690" ht="15.75" customHeight="1">
      <c r="A2690" s="11" t="s">
        <v>5374</v>
      </c>
      <c r="B2690" s="6" t="s">
        <v>10</v>
      </c>
      <c r="C2690" s="10" t="s">
        <v>5375</v>
      </c>
      <c r="D2690" s="11" t="s">
        <v>10</v>
      </c>
      <c r="E2690" s="4" t="str">
        <f t="shared" si="1"/>
        <v>agree</v>
      </c>
      <c r="J2690" s="8" t="b">
        <f t="shared" si="2"/>
        <v>0</v>
      </c>
    </row>
    <row r="2691" ht="15.75" customHeight="1">
      <c r="A2691" s="11" t="s">
        <v>5376</v>
      </c>
      <c r="B2691" s="6" t="s">
        <v>215</v>
      </c>
      <c r="C2691" s="10" t="s">
        <v>5377</v>
      </c>
      <c r="D2691" s="11" t="s">
        <v>215</v>
      </c>
      <c r="E2691" s="4" t="str">
        <f t="shared" si="1"/>
        <v>agree</v>
      </c>
      <c r="J2691" s="8" t="b">
        <f t="shared" si="2"/>
        <v>0</v>
      </c>
    </row>
    <row r="2692" ht="15.75" customHeight="1">
      <c r="A2692" s="11" t="s">
        <v>5378</v>
      </c>
      <c r="B2692" s="6" t="s">
        <v>10</v>
      </c>
      <c r="C2692" s="10" t="s">
        <v>5379</v>
      </c>
      <c r="D2692" s="11" t="s">
        <v>10</v>
      </c>
      <c r="E2692" s="4" t="str">
        <f t="shared" si="1"/>
        <v>agree</v>
      </c>
      <c r="J2692" s="8" t="b">
        <f t="shared" si="2"/>
        <v>0</v>
      </c>
    </row>
    <row r="2693" ht="15.75" customHeight="1">
      <c r="A2693" s="11" t="s">
        <v>5380</v>
      </c>
      <c r="B2693" s="6" t="s">
        <v>10</v>
      </c>
      <c r="C2693" s="10" t="s">
        <v>5381</v>
      </c>
      <c r="D2693" s="11" t="s">
        <v>10</v>
      </c>
      <c r="E2693" s="4" t="str">
        <f t="shared" si="1"/>
        <v>agree</v>
      </c>
      <c r="J2693" s="8" t="b">
        <f t="shared" si="2"/>
        <v>0</v>
      </c>
    </row>
    <row r="2694" ht="15.75" customHeight="1">
      <c r="A2694" s="11" t="s">
        <v>5382</v>
      </c>
      <c r="B2694" s="6" t="s">
        <v>17</v>
      </c>
      <c r="C2694" s="10" t="s">
        <v>5383</v>
      </c>
      <c r="D2694" s="11" t="s">
        <v>17</v>
      </c>
      <c r="E2694" s="4" t="str">
        <f t="shared" si="1"/>
        <v>agree</v>
      </c>
      <c r="J2694" s="8" t="b">
        <f t="shared" si="2"/>
        <v>0</v>
      </c>
    </row>
    <row r="2695" ht="15.75" customHeight="1">
      <c r="A2695" s="11" t="s">
        <v>5384</v>
      </c>
      <c r="B2695" s="6" t="s">
        <v>10</v>
      </c>
      <c r="C2695" s="10" t="s">
        <v>5385</v>
      </c>
      <c r="D2695" s="11" t="s">
        <v>10</v>
      </c>
      <c r="E2695" s="4" t="str">
        <f t="shared" si="1"/>
        <v>agree</v>
      </c>
      <c r="J2695" s="8" t="b">
        <f t="shared" si="2"/>
        <v>0</v>
      </c>
    </row>
    <row r="2696" ht="15.75" customHeight="1">
      <c r="A2696" s="11" t="s">
        <v>5386</v>
      </c>
      <c r="B2696" s="6" t="s">
        <v>10</v>
      </c>
      <c r="C2696" s="10" t="s">
        <v>5387</v>
      </c>
      <c r="D2696" s="11" t="s">
        <v>10</v>
      </c>
      <c r="E2696" s="4" t="str">
        <f t="shared" si="1"/>
        <v>agree</v>
      </c>
      <c r="J2696" s="8" t="b">
        <f t="shared" si="2"/>
        <v>0</v>
      </c>
    </row>
    <row r="2697" ht="15.75" customHeight="1">
      <c r="A2697" s="11" t="s">
        <v>5388</v>
      </c>
      <c r="B2697" s="6" t="s">
        <v>10</v>
      </c>
      <c r="C2697" s="10" t="s">
        <v>5389</v>
      </c>
      <c r="D2697" s="11" t="s">
        <v>10</v>
      </c>
      <c r="E2697" s="4" t="str">
        <f t="shared" si="1"/>
        <v>agree</v>
      </c>
      <c r="J2697" s="8" t="b">
        <f t="shared" si="2"/>
        <v>0</v>
      </c>
    </row>
    <row r="2698" ht="15.75" customHeight="1">
      <c r="A2698" s="11" t="s">
        <v>5390</v>
      </c>
      <c r="B2698" s="6" t="s">
        <v>10</v>
      </c>
      <c r="C2698" s="10" t="s">
        <v>5391</v>
      </c>
      <c r="D2698" s="11" t="s">
        <v>10</v>
      </c>
      <c r="E2698" s="4" t="str">
        <f t="shared" si="1"/>
        <v>agree</v>
      </c>
      <c r="J2698" s="8" t="b">
        <f t="shared" si="2"/>
        <v>0</v>
      </c>
    </row>
    <row r="2699" ht="15.75" customHeight="1">
      <c r="A2699" s="11" t="s">
        <v>5392</v>
      </c>
      <c r="B2699" s="6" t="s">
        <v>10</v>
      </c>
      <c r="C2699" s="10" t="s">
        <v>5393</v>
      </c>
      <c r="D2699" s="11" t="s">
        <v>10</v>
      </c>
      <c r="E2699" s="4" t="str">
        <f t="shared" si="1"/>
        <v>agree</v>
      </c>
      <c r="J2699" s="8" t="b">
        <f t="shared" si="2"/>
        <v>0</v>
      </c>
    </row>
    <row r="2700" ht="15.75" customHeight="1">
      <c r="A2700" s="11" t="s">
        <v>5394</v>
      </c>
      <c r="B2700" s="6" t="s">
        <v>12</v>
      </c>
      <c r="C2700" s="10" t="s">
        <v>5395</v>
      </c>
      <c r="D2700" s="11" t="s">
        <v>12</v>
      </c>
      <c r="E2700" s="4" t="str">
        <f t="shared" si="1"/>
        <v>agree</v>
      </c>
      <c r="J2700" s="8" t="b">
        <f t="shared" si="2"/>
        <v>0</v>
      </c>
    </row>
    <row r="2701" ht="15.75" customHeight="1">
      <c r="A2701" s="11" t="s">
        <v>5396</v>
      </c>
      <c r="B2701" s="6" t="s">
        <v>12</v>
      </c>
      <c r="C2701" s="10" t="s">
        <v>5397</v>
      </c>
      <c r="D2701" s="11" t="s">
        <v>12</v>
      </c>
      <c r="E2701" s="4" t="str">
        <f t="shared" si="1"/>
        <v>agree</v>
      </c>
      <c r="J2701" s="8" t="b">
        <f t="shared" si="2"/>
        <v>0</v>
      </c>
    </row>
    <row r="2702" ht="15.75" customHeight="1">
      <c r="A2702" s="11" t="s">
        <v>5398</v>
      </c>
      <c r="B2702" s="6" t="s">
        <v>10</v>
      </c>
      <c r="C2702" s="10" t="s">
        <v>5399</v>
      </c>
      <c r="D2702" s="11" t="s">
        <v>10</v>
      </c>
      <c r="E2702" s="4" t="str">
        <f t="shared" si="1"/>
        <v>agree</v>
      </c>
      <c r="J2702" s="8" t="b">
        <f t="shared" si="2"/>
        <v>0</v>
      </c>
    </row>
    <row r="2703" ht="15.75" customHeight="1">
      <c r="A2703" s="11" t="s">
        <v>5400</v>
      </c>
      <c r="B2703" s="6" t="s">
        <v>10</v>
      </c>
      <c r="C2703" s="10" t="s">
        <v>5401</v>
      </c>
      <c r="D2703" s="11" t="s">
        <v>10</v>
      </c>
      <c r="E2703" s="4" t="str">
        <f t="shared" si="1"/>
        <v>agree</v>
      </c>
      <c r="J2703" s="8" t="b">
        <f t="shared" si="2"/>
        <v>0</v>
      </c>
    </row>
    <row r="2704" ht="15.75" customHeight="1">
      <c r="A2704" s="11" t="s">
        <v>5402</v>
      </c>
      <c r="B2704" s="6" t="s">
        <v>10</v>
      </c>
      <c r="C2704" s="10" t="s">
        <v>5403</v>
      </c>
      <c r="D2704" s="11" t="s">
        <v>10</v>
      </c>
      <c r="E2704" s="4" t="str">
        <f t="shared" si="1"/>
        <v>agree</v>
      </c>
      <c r="J2704" s="8" t="b">
        <f t="shared" si="2"/>
        <v>0</v>
      </c>
    </row>
    <row r="2705" ht="15.75" customHeight="1">
      <c r="A2705" s="11" t="s">
        <v>5404</v>
      </c>
      <c r="B2705" s="6" t="s">
        <v>10</v>
      </c>
      <c r="C2705" s="10" t="s">
        <v>5405</v>
      </c>
      <c r="D2705" s="11" t="s">
        <v>10</v>
      </c>
      <c r="E2705" s="4" t="str">
        <f t="shared" si="1"/>
        <v>agree</v>
      </c>
      <c r="J2705" s="8" t="b">
        <f t="shared" si="2"/>
        <v>0</v>
      </c>
    </row>
    <row r="2706" ht="15.75" customHeight="1">
      <c r="A2706" s="11" t="s">
        <v>5406</v>
      </c>
      <c r="B2706" s="6" t="s">
        <v>12</v>
      </c>
      <c r="C2706" s="10" t="s">
        <v>5407</v>
      </c>
      <c r="D2706" s="6" t="s">
        <v>17</v>
      </c>
      <c r="E2706" s="4" t="str">
        <f t="shared" si="1"/>
        <v>disagree</v>
      </c>
      <c r="F2706" s="4" t="b">
        <f>if(or(and(B2706="Neutrale",D2706="A Favore"),and(B2706="A Favore",D2706="Neutrale")),"neutrale-favore")</f>
        <v>0</v>
      </c>
      <c r="G2706" s="8" t="b">
        <f>if(or(and(B2706="Neutrale",D2706="Contro"),and(B2706="Contro",D2706="Neutrale")),"neutrale-contro")</f>
        <v>0</v>
      </c>
      <c r="H2706" s="8" t="str">
        <f>if(or(and(B2706="Contro",D2706="A Favore"),and(B2706="A Favore",D2706="Contro")),"contro-favore")</f>
        <v>contro-favore</v>
      </c>
      <c r="I2706" s="4" t="s">
        <v>12</v>
      </c>
      <c r="J2706" s="8" t="str">
        <f t="shared" si="2"/>
        <v>risolto</v>
      </c>
    </row>
    <row r="2707" ht="15.75" customHeight="1">
      <c r="A2707" s="11" t="s">
        <v>5408</v>
      </c>
      <c r="B2707" s="6" t="s">
        <v>215</v>
      </c>
      <c r="C2707" s="10" t="s">
        <v>5409</v>
      </c>
      <c r="D2707" s="11" t="s">
        <v>215</v>
      </c>
      <c r="E2707" s="4" t="str">
        <f t="shared" si="1"/>
        <v>agree</v>
      </c>
      <c r="J2707" s="8" t="b">
        <f t="shared" si="2"/>
        <v>0</v>
      </c>
    </row>
    <row r="2708" ht="15.75" customHeight="1">
      <c r="A2708" s="11" t="s">
        <v>5410</v>
      </c>
      <c r="B2708" s="6" t="s">
        <v>10</v>
      </c>
      <c r="C2708" s="10" t="s">
        <v>5411</v>
      </c>
      <c r="D2708" s="11" t="s">
        <v>10</v>
      </c>
      <c r="E2708" s="4" t="str">
        <f t="shared" si="1"/>
        <v>agree</v>
      </c>
      <c r="J2708" s="8" t="b">
        <f t="shared" si="2"/>
        <v>0</v>
      </c>
    </row>
    <row r="2709" ht="15.75" customHeight="1">
      <c r="A2709" s="11" t="s">
        <v>5412</v>
      </c>
      <c r="B2709" s="6" t="s">
        <v>10</v>
      </c>
      <c r="C2709" s="10" t="s">
        <v>5413</v>
      </c>
      <c r="D2709" s="11" t="s">
        <v>10</v>
      </c>
      <c r="E2709" s="4" t="str">
        <f t="shared" si="1"/>
        <v>agree</v>
      </c>
      <c r="J2709" s="8" t="b">
        <f t="shared" si="2"/>
        <v>0</v>
      </c>
    </row>
    <row r="2710" ht="15.75" customHeight="1">
      <c r="A2710" s="11" t="s">
        <v>5414</v>
      </c>
      <c r="B2710" s="6" t="s">
        <v>12</v>
      </c>
      <c r="C2710" s="10" t="s">
        <v>5415</v>
      </c>
      <c r="D2710" s="11" t="s">
        <v>12</v>
      </c>
      <c r="E2710" s="4" t="str">
        <f t="shared" si="1"/>
        <v>agree</v>
      </c>
      <c r="J2710" s="8" t="b">
        <f t="shared" si="2"/>
        <v>0</v>
      </c>
    </row>
    <row r="2711" ht="15.75" customHeight="1">
      <c r="A2711" s="11" t="s">
        <v>5416</v>
      </c>
      <c r="B2711" s="6" t="s">
        <v>12</v>
      </c>
      <c r="C2711" s="10" t="s">
        <v>5417</v>
      </c>
      <c r="D2711" s="6" t="s">
        <v>17</v>
      </c>
      <c r="E2711" s="4" t="str">
        <f t="shared" si="1"/>
        <v>disagree</v>
      </c>
      <c r="F2711" s="4" t="b">
        <f>if(or(and(B2711="Neutrale",D2711="A Favore"),and(B2711="A Favore",D2711="Neutrale")),"neutrale-favore")</f>
        <v>0</v>
      </c>
      <c r="G2711" s="8" t="b">
        <f>if(or(and(B2711="Neutrale",D2711="Contro"),and(B2711="Contro",D2711="Neutrale")),"neutrale-contro")</f>
        <v>0</v>
      </c>
      <c r="H2711" s="8" t="str">
        <f>if(or(and(B2711="Contro",D2711="A Favore"),and(B2711="A Favore",D2711="Contro")),"contro-favore")</f>
        <v>contro-favore</v>
      </c>
      <c r="I2711" s="4" t="s">
        <v>10</v>
      </c>
      <c r="J2711" s="8" t="b">
        <f t="shared" si="2"/>
        <v>0</v>
      </c>
    </row>
    <row r="2712" ht="15.75" customHeight="1">
      <c r="A2712" s="11" t="s">
        <v>5418</v>
      </c>
      <c r="B2712" s="6" t="s">
        <v>10</v>
      </c>
      <c r="C2712" s="10" t="s">
        <v>5419</v>
      </c>
      <c r="D2712" s="11" t="s">
        <v>10</v>
      </c>
      <c r="E2712" s="4" t="str">
        <f t="shared" si="1"/>
        <v>agree</v>
      </c>
      <c r="J2712" s="8" t="b">
        <f t="shared" si="2"/>
        <v>0</v>
      </c>
    </row>
    <row r="2713" ht="15.75" customHeight="1">
      <c r="A2713" s="11" t="s">
        <v>5420</v>
      </c>
      <c r="B2713" s="6" t="s">
        <v>12</v>
      </c>
      <c r="C2713" s="10" t="s">
        <v>5421</v>
      </c>
      <c r="D2713" s="11" t="s">
        <v>12</v>
      </c>
      <c r="E2713" s="4" t="str">
        <f t="shared" si="1"/>
        <v>agree</v>
      </c>
      <c r="J2713" s="8" t="b">
        <f t="shared" si="2"/>
        <v>0</v>
      </c>
    </row>
    <row r="2714" ht="15.75" customHeight="1">
      <c r="A2714" s="11" t="s">
        <v>5422</v>
      </c>
      <c r="B2714" s="6" t="s">
        <v>12</v>
      </c>
      <c r="C2714" s="10" t="s">
        <v>5423</v>
      </c>
      <c r="D2714" s="11" t="s">
        <v>12</v>
      </c>
      <c r="E2714" s="4" t="str">
        <f t="shared" si="1"/>
        <v>agree</v>
      </c>
      <c r="J2714" s="8" t="b">
        <f t="shared" si="2"/>
        <v>0</v>
      </c>
    </row>
    <row r="2715" ht="15.75" customHeight="1">
      <c r="A2715" s="11" t="s">
        <v>5424</v>
      </c>
      <c r="B2715" s="6" t="s">
        <v>10</v>
      </c>
      <c r="C2715" s="10" t="s">
        <v>5425</v>
      </c>
      <c r="D2715" s="11" t="s">
        <v>10</v>
      </c>
      <c r="E2715" s="4" t="str">
        <f t="shared" si="1"/>
        <v>agree</v>
      </c>
      <c r="J2715" s="8" t="b">
        <f t="shared" si="2"/>
        <v>0</v>
      </c>
    </row>
    <row r="2716" ht="15.75" customHeight="1">
      <c r="A2716" s="11" t="s">
        <v>5426</v>
      </c>
      <c r="B2716" s="6" t="s">
        <v>10</v>
      </c>
      <c r="C2716" s="10" t="s">
        <v>5427</v>
      </c>
      <c r="D2716" s="11" t="s">
        <v>10</v>
      </c>
      <c r="E2716" s="4" t="str">
        <f t="shared" si="1"/>
        <v>agree</v>
      </c>
      <c r="J2716" s="8" t="b">
        <f t="shared" si="2"/>
        <v>0</v>
      </c>
    </row>
    <row r="2717" ht="15.75" customHeight="1">
      <c r="A2717" s="11" t="s">
        <v>5428</v>
      </c>
      <c r="B2717" s="6" t="s">
        <v>10</v>
      </c>
      <c r="C2717" s="10" t="s">
        <v>5429</v>
      </c>
      <c r="D2717" s="11" t="s">
        <v>10</v>
      </c>
      <c r="E2717" s="4" t="str">
        <f t="shared" si="1"/>
        <v>agree</v>
      </c>
      <c r="J2717" s="8" t="b">
        <f t="shared" si="2"/>
        <v>0</v>
      </c>
    </row>
    <row r="2718" ht="15.75" customHeight="1">
      <c r="A2718" s="11" t="s">
        <v>5430</v>
      </c>
      <c r="B2718" s="6" t="s">
        <v>10</v>
      </c>
      <c r="C2718" s="10" t="s">
        <v>5431</v>
      </c>
      <c r="D2718" s="11" t="s">
        <v>10</v>
      </c>
      <c r="E2718" s="4" t="str">
        <f t="shared" si="1"/>
        <v>agree</v>
      </c>
      <c r="J2718" s="8" t="b">
        <f t="shared" si="2"/>
        <v>0</v>
      </c>
    </row>
    <row r="2719" ht="15.75" customHeight="1">
      <c r="A2719" s="11" t="s">
        <v>5432</v>
      </c>
      <c r="B2719" s="6" t="s">
        <v>12</v>
      </c>
      <c r="C2719" s="10" t="s">
        <v>5433</v>
      </c>
      <c r="D2719" s="11" t="s">
        <v>12</v>
      </c>
      <c r="E2719" s="4" t="str">
        <f t="shared" si="1"/>
        <v>agree</v>
      </c>
      <c r="J2719" s="8" t="b">
        <f t="shared" si="2"/>
        <v>0</v>
      </c>
    </row>
    <row r="2720" ht="15.75" customHeight="1">
      <c r="A2720" s="11" t="s">
        <v>5434</v>
      </c>
      <c r="B2720" s="6" t="s">
        <v>10</v>
      </c>
      <c r="C2720" s="10" t="s">
        <v>5435</v>
      </c>
      <c r="D2720" s="11" t="s">
        <v>10</v>
      </c>
      <c r="E2720" s="4" t="str">
        <f t="shared" si="1"/>
        <v>agree</v>
      </c>
      <c r="J2720" s="8" t="b">
        <f t="shared" si="2"/>
        <v>0</v>
      </c>
    </row>
    <row r="2721" ht="15.75" customHeight="1">
      <c r="A2721" s="11" t="s">
        <v>5436</v>
      </c>
      <c r="B2721" s="6" t="s">
        <v>10</v>
      </c>
      <c r="C2721" s="10" t="s">
        <v>5437</v>
      </c>
      <c r="D2721" s="6" t="s">
        <v>12</v>
      </c>
      <c r="E2721" s="4" t="str">
        <f t="shared" si="1"/>
        <v>disagree</v>
      </c>
      <c r="F2721" s="4" t="str">
        <f>if(or(and(B2721="Neutrale",D2721="A Favore"),and(B2721="A Favore",D2721="Neutrale")),"neutrale-favore")</f>
        <v>neutrale-favore</v>
      </c>
      <c r="G2721" s="8" t="b">
        <f>if(or(and(B2721="Neutrale",D2721="Contro"),and(B2721="Contro",D2721="Neutrale")),"neutrale-contro")</f>
        <v>0</v>
      </c>
      <c r="H2721" s="8" t="b">
        <f>if(or(and(B2721="Contro",D2721="A Favore"),and(B2721="A Favore",D2721="Contro")),"contro-favore")</f>
        <v>0</v>
      </c>
      <c r="J2721" s="8" t="b">
        <f t="shared" si="2"/>
        <v>0</v>
      </c>
    </row>
    <row r="2722" ht="15.75" customHeight="1">
      <c r="A2722" s="11" t="s">
        <v>5438</v>
      </c>
      <c r="B2722" s="6" t="s">
        <v>17</v>
      </c>
      <c r="C2722" s="10" t="s">
        <v>5439</v>
      </c>
      <c r="D2722" s="11" t="s">
        <v>17</v>
      </c>
      <c r="E2722" s="4" t="str">
        <f t="shared" si="1"/>
        <v>agree</v>
      </c>
      <c r="J2722" s="8" t="b">
        <f t="shared" si="2"/>
        <v>0</v>
      </c>
    </row>
    <row r="2723" ht="15.75" customHeight="1">
      <c r="A2723" s="11" t="s">
        <v>5440</v>
      </c>
      <c r="B2723" s="6" t="s">
        <v>10</v>
      </c>
      <c r="C2723" s="10" t="s">
        <v>5441</v>
      </c>
      <c r="D2723" s="11" t="s">
        <v>10</v>
      </c>
      <c r="E2723" s="4" t="str">
        <f t="shared" si="1"/>
        <v>agree</v>
      </c>
      <c r="J2723" s="8" t="b">
        <f t="shared" si="2"/>
        <v>0</v>
      </c>
    </row>
    <row r="2724" ht="15.75" customHeight="1">
      <c r="A2724" s="11" t="s">
        <v>5442</v>
      </c>
      <c r="B2724" s="6" t="s">
        <v>10</v>
      </c>
      <c r="C2724" s="10" t="s">
        <v>5443</v>
      </c>
      <c r="D2724" s="11" t="s">
        <v>10</v>
      </c>
      <c r="E2724" s="4" t="str">
        <f t="shared" si="1"/>
        <v>agree</v>
      </c>
      <c r="J2724" s="8" t="b">
        <f t="shared" si="2"/>
        <v>0</v>
      </c>
    </row>
    <row r="2725" ht="15.75" customHeight="1">
      <c r="A2725" s="11" t="s">
        <v>5444</v>
      </c>
      <c r="B2725" s="6" t="s">
        <v>10</v>
      </c>
      <c r="C2725" s="10" t="s">
        <v>5445</v>
      </c>
      <c r="D2725" s="6" t="s">
        <v>17</v>
      </c>
      <c r="E2725" s="4" t="str">
        <f t="shared" si="1"/>
        <v>disagree</v>
      </c>
      <c r="F2725" s="4" t="b">
        <f>if(or(and(B2725="Neutrale",D2725="A Favore"),and(B2725="A Favore",D2725="Neutrale")),"neutrale-favore")</f>
        <v>0</v>
      </c>
      <c r="G2725" s="8" t="str">
        <f>if(or(and(B2725="Neutrale",D2725="Contro"),and(B2725="Contro",D2725="Neutrale")),"neutrale-contro")</f>
        <v>neutrale-contro</v>
      </c>
      <c r="H2725" s="8" t="b">
        <f>if(or(and(B2725="Contro",D2725="A Favore"),and(B2725="A Favore",D2725="Contro")),"contro-favore")</f>
        <v>0</v>
      </c>
      <c r="J2725" s="8" t="b">
        <f t="shared" si="2"/>
        <v>0</v>
      </c>
    </row>
    <row r="2726" ht="15.75" customHeight="1">
      <c r="A2726" s="11" t="s">
        <v>5446</v>
      </c>
      <c r="B2726" s="6" t="s">
        <v>10</v>
      </c>
      <c r="C2726" s="10" t="s">
        <v>5447</v>
      </c>
      <c r="D2726" s="11" t="s">
        <v>10</v>
      </c>
      <c r="E2726" s="4" t="str">
        <f t="shared" si="1"/>
        <v>agree</v>
      </c>
      <c r="J2726" s="8" t="b">
        <f t="shared" si="2"/>
        <v>0</v>
      </c>
    </row>
    <row r="2727" ht="15.75" customHeight="1">
      <c r="A2727" s="11" t="s">
        <v>5448</v>
      </c>
      <c r="B2727" s="6" t="s">
        <v>12</v>
      </c>
      <c r="C2727" s="10" t="s">
        <v>5449</v>
      </c>
      <c r="D2727" s="11" t="s">
        <v>12</v>
      </c>
      <c r="E2727" s="4" t="str">
        <f t="shared" si="1"/>
        <v>agree</v>
      </c>
      <c r="J2727" s="8" t="b">
        <f t="shared" si="2"/>
        <v>0</v>
      </c>
    </row>
    <row r="2728" ht="15.75" customHeight="1">
      <c r="A2728" s="11" t="s">
        <v>5450</v>
      </c>
      <c r="B2728" s="6" t="s">
        <v>17</v>
      </c>
      <c r="C2728" s="10" t="s">
        <v>5451</v>
      </c>
      <c r="D2728" s="11" t="s">
        <v>17</v>
      </c>
      <c r="E2728" s="4" t="str">
        <f t="shared" si="1"/>
        <v>agree</v>
      </c>
      <c r="J2728" s="8" t="b">
        <f t="shared" si="2"/>
        <v>0</v>
      </c>
    </row>
    <row r="2729" ht="15.75" customHeight="1">
      <c r="A2729" s="11" t="s">
        <v>5452</v>
      </c>
      <c r="B2729" s="6" t="s">
        <v>12</v>
      </c>
      <c r="C2729" s="10" t="s">
        <v>5453</v>
      </c>
      <c r="D2729" s="11" t="s">
        <v>12</v>
      </c>
      <c r="E2729" s="4" t="str">
        <f t="shared" si="1"/>
        <v>agree</v>
      </c>
      <c r="J2729" s="8" t="b">
        <f t="shared" si="2"/>
        <v>0</v>
      </c>
    </row>
    <row r="2730" ht="15.75" customHeight="1">
      <c r="A2730" s="11" t="s">
        <v>5454</v>
      </c>
      <c r="B2730" s="6" t="s">
        <v>10</v>
      </c>
      <c r="C2730" s="10" t="s">
        <v>5455</v>
      </c>
      <c r="D2730" s="11" t="s">
        <v>10</v>
      </c>
      <c r="E2730" s="4" t="str">
        <f t="shared" si="1"/>
        <v>agree</v>
      </c>
      <c r="J2730" s="8" t="b">
        <f t="shared" si="2"/>
        <v>0</v>
      </c>
    </row>
    <row r="2731" ht="15.75" customHeight="1">
      <c r="A2731" s="11" t="s">
        <v>5456</v>
      </c>
      <c r="B2731" s="6" t="s">
        <v>12</v>
      </c>
      <c r="C2731" s="10" t="s">
        <v>5457</v>
      </c>
      <c r="D2731" s="11" t="s">
        <v>12</v>
      </c>
      <c r="E2731" s="4" t="str">
        <f t="shared" si="1"/>
        <v>agree</v>
      </c>
      <c r="J2731" s="8" t="b">
        <f t="shared" si="2"/>
        <v>0</v>
      </c>
    </row>
    <row r="2732" ht="15.75" customHeight="1">
      <c r="A2732" s="11" t="s">
        <v>5458</v>
      </c>
      <c r="B2732" s="6" t="s">
        <v>12</v>
      </c>
      <c r="C2732" s="10" t="s">
        <v>5459</v>
      </c>
      <c r="D2732" s="11" t="s">
        <v>12</v>
      </c>
      <c r="E2732" s="4" t="str">
        <f t="shared" si="1"/>
        <v>agree</v>
      </c>
      <c r="J2732" s="8" t="b">
        <f t="shared" si="2"/>
        <v>0</v>
      </c>
    </row>
    <row r="2733" ht="15.75" customHeight="1">
      <c r="A2733" s="11" t="s">
        <v>5460</v>
      </c>
      <c r="B2733" s="6" t="s">
        <v>12</v>
      </c>
      <c r="C2733" s="10" t="s">
        <v>5461</v>
      </c>
      <c r="D2733" s="11" t="s">
        <v>12</v>
      </c>
      <c r="E2733" s="4" t="str">
        <f t="shared" si="1"/>
        <v>agree</v>
      </c>
      <c r="J2733" s="8" t="b">
        <f t="shared" si="2"/>
        <v>0</v>
      </c>
    </row>
    <row r="2734" ht="15.75" customHeight="1">
      <c r="A2734" s="11" t="s">
        <v>5462</v>
      </c>
      <c r="B2734" s="6" t="s">
        <v>12</v>
      </c>
      <c r="C2734" s="10" t="s">
        <v>5463</v>
      </c>
      <c r="D2734" s="11" t="s">
        <v>12</v>
      </c>
      <c r="E2734" s="4" t="str">
        <f t="shared" si="1"/>
        <v>agree</v>
      </c>
      <c r="J2734" s="8" t="b">
        <f t="shared" si="2"/>
        <v>0</v>
      </c>
    </row>
    <row r="2735" ht="15.75" customHeight="1">
      <c r="A2735" s="11" t="s">
        <v>5464</v>
      </c>
      <c r="B2735" s="6" t="s">
        <v>12</v>
      </c>
      <c r="C2735" s="10" t="s">
        <v>5465</v>
      </c>
      <c r="D2735" s="11" t="s">
        <v>12</v>
      </c>
      <c r="E2735" s="4" t="str">
        <f t="shared" si="1"/>
        <v>agree</v>
      </c>
      <c r="J2735" s="8" t="b">
        <f t="shared" si="2"/>
        <v>0</v>
      </c>
    </row>
    <row r="2736" ht="15.75" customHeight="1">
      <c r="A2736" s="11" t="s">
        <v>5466</v>
      </c>
      <c r="B2736" s="6" t="s">
        <v>12</v>
      </c>
      <c r="C2736" s="10" t="s">
        <v>5467</v>
      </c>
      <c r="D2736" s="11" t="s">
        <v>12</v>
      </c>
      <c r="E2736" s="4" t="str">
        <f t="shared" si="1"/>
        <v>agree</v>
      </c>
      <c r="J2736" s="8" t="b">
        <f t="shared" si="2"/>
        <v>0</v>
      </c>
    </row>
    <row r="2737" ht="15.75" customHeight="1">
      <c r="A2737" s="11" t="s">
        <v>5468</v>
      </c>
      <c r="B2737" s="6" t="s">
        <v>12</v>
      </c>
      <c r="C2737" s="10" t="s">
        <v>5469</v>
      </c>
      <c r="D2737" s="11" t="s">
        <v>12</v>
      </c>
      <c r="E2737" s="4" t="str">
        <f t="shared" si="1"/>
        <v>agree</v>
      </c>
      <c r="J2737" s="8" t="b">
        <f t="shared" si="2"/>
        <v>0</v>
      </c>
    </row>
    <row r="2738" ht="15.75" customHeight="1">
      <c r="A2738" s="11" t="s">
        <v>5470</v>
      </c>
      <c r="B2738" s="6" t="s">
        <v>10</v>
      </c>
      <c r="C2738" s="10" t="s">
        <v>5471</v>
      </c>
      <c r="D2738" s="11" t="s">
        <v>10</v>
      </c>
      <c r="E2738" s="4" t="str">
        <f t="shared" si="1"/>
        <v>agree</v>
      </c>
      <c r="J2738" s="8" t="b">
        <f t="shared" si="2"/>
        <v>0</v>
      </c>
    </row>
    <row r="2739" ht="15.75" customHeight="1">
      <c r="A2739" s="11" t="s">
        <v>5472</v>
      </c>
      <c r="B2739" s="6" t="s">
        <v>10</v>
      </c>
      <c r="C2739" s="10" t="s">
        <v>5473</v>
      </c>
      <c r="D2739" s="11" t="s">
        <v>10</v>
      </c>
      <c r="E2739" s="4" t="str">
        <f t="shared" si="1"/>
        <v>agree</v>
      </c>
      <c r="J2739" s="8" t="b">
        <f t="shared" si="2"/>
        <v>0</v>
      </c>
    </row>
    <row r="2740" ht="15.75" customHeight="1">
      <c r="A2740" s="11" t="s">
        <v>5474</v>
      </c>
      <c r="B2740" s="6" t="s">
        <v>10</v>
      </c>
      <c r="C2740" s="10" t="s">
        <v>5475</v>
      </c>
      <c r="D2740" s="11" t="s">
        <v>10</v>
      </c>
      <c r="E2740" s="4" t="str">
        <f t="shared" si="1"/>
        <v>agree</v>
      </c>
      <c r="J2740" s="8" t="b">
        <f t="shared" si="2"/>
        <v>0</v>
      </c>
    </row>
    <row r="2741" ht="15.75" customHeight="1">
      <c r="A2741" s="11" t="s">
        <v>5476</v>
      </c>
      <c r="B2741" s="6" t="s">
        <v>10</v>
      </c>
      <c r="C2741" s="10" t="s">
        <v>5477</v>
      </c>
      <c r="D2741" s="6" t="s">
        <v>17</v>
      </c>
      <c r="E2741" s="4" t="str">
        <f t="shared" si="1"/>
        <v>disagree</v>
      </c>
      <c r="F2741" s="4" t="b">
        <f>if(or(and(B2741="Neutrale",D2741="A Favore"),and(B2741="A Favore",D2741="Neutrale")),"neutrale-favore")</f>
        <v>0</v>
      </c>
      <c r="G2741" s="8" t="str">
        <f>if(or(and(B2741="Neutrale",D2741="Contro"),and(B2741="Contro",D2741="Neutrale")),"neutrale-contro")</f>
        <v>neutrale-contro</v>
      </c>
      <c r="H2741" s="8" t="b">
        <f>if(or(and(B2741="Contro",D2741="A Favore"),and(B2741="A Favore",D2741="Contro")),"contro-favore")</f>
        <v>0</v>
      </c>
      <c r="J2741" s="8" t="b">
        <f t="shared" si="2"/>
        <v>0</v>
      </c>
    </row>
    <row r="2742" ht="15.75" customHeight="1">
      <c r="A2742" s="11" t="s">
        <v>5478</v>
      </c>
      <c r="B2742" s="6" t="s">
        <v>10</v>
      </c>
      <c r="C2742" s="10" t="s">
        <v>5479</v>
      </c>
      <c r="D2742" s="11" t="s">
        <v>10</v>
      </c>
      <c r="E2742" s="4" t="str">
        <f t="shared" si="1"/>
        <v>agree</v>
      </c>
      <c r="J2742" s="8" t="b">
        <f t="shared" si="2"/>
        <v>0</v>
      </c>
    </row>
    <row r="2743" ht="15.75" customHeight="1">
      <c r="A2743" s="11" t="s">
        <v>5480</v>
      </c>
      <c r="B2743" s="6" t="s">
        <v>10</v>
      </c>
      <c r="C2743" s="10" t="s">
        <v>5481</v>
      </c>
      <c r="D2743" s="11" t="s">
        <v>10</v>
      </c>
      <c r="E2743" s="4" t="str">
        <f t="shared" si="1"/>
        <v>agree</v>
      </c>
      <c r="J2743" s="8" t="b">
        <f t="shared" si="2"/>
        <v>0</v>
      </c>
    </row>
    <row r="2744" ht="15.75" customHeight="1">
      <c r="A2744" s="11" t="s">
        <v>5482</v>
      </c>
      <c r="B2744" s="6" t="s">
        <v>12</v>
      </c>
      <c r="C2744" s="10" t="s">
        <v>5483</v>
      </c>
      <c r="D2744" s="11" t="s">
        <v>12</v>
      </c>
      <c r="E2744" s="4" t="str">
        <f t="shared" si="1"/>
        <v>agree</v>
      </c>
      <c r="J2744" s="8" t="b">
        <f t="shared" si="2"/>
        <v>0</v>
      </c>
    </row>
    <row r="2745" ht="15.75" customHeight="1">
      <c r="A2745" s="11" t="s">
        <v>5484</v>
      </c>
      <c r="B2745" s="6" t="s">
        <v>10</v>
      </c>
      <c r="C2745" s="10" t="s">
        <v>5485</v>
      </c>
      <c r="D2745" s="11" t="s">
        <v>10</v>
      </c>
      <c r="E2745" s="4" t="str">
        <f t="shared" si="1"/>
        <v>agree</v>
      </c>
      <c r="J2745" s="8" t="b">
        <f t="shared" si="2"/>
        <v>0</v>
      </c>
    </row>
    <row r="2746" ht="15.75" customHeight="1">
      <c r="A2746" s="11" t="s">
        <v>5486</v>
      </c>
      <c r="B2746" s="6" t="s">
        <v>12</v>
      </c>
      <c r="C2746" s="10" t="s">
        <v>5487</v>
      </c>
      <c r="D2746" s="11" t="s">
        <v>12</v>
      </c>
      <c r="E2746" s="4" t="str">
        <f t="shared" si="1"/>
        <v>agree</v>
      </c>
      <c r="J2746" s="8" t="b">
        <f t="shared" si="2"/>
        <v>0</v>
      </c>
    </row>
    <row r="2747" ht="15.75" customHeight="1">
      <c r="A2747" s="11" t="s">
        <v>5488</v>
      </c>
      <c r="B2747" s="6" t="s">
        <v>17</v>
      </c>
      <c r="C2747" s="10" t="s">
        <v>5489</v>
      </c>
      <c r="D2747" s="11" t="s">
        <v>17</v>
      </c>
      <c r="E2747" s="4" t="str">
        <f t="shared" si="1"/>
        <v>agree</v>
      </c>
      <c r="J2747" s="8" t="b">
        <f t="shared" si="2"/>
        <v>0</v>
      </c>
    </row>
    <row r="2748" ht="15.75" customHeight="1">
      <c r="A2748" s="11" t="s">
        <v>5490</v>
      </c>
      <c r="B2748" s="6" t="s">
        <v>12</v>
      </c>
      <c r="C2748" s="10" t="s">
        <v>5491</v>
      </c>
      <c r="D2748" s="11" t="s">
        <v>12</v>
      </c>
      <c r="E2748" s="4" t="str">
        <f t="shared" si="1"/>
        <v>agree</v>
      </c>
      <c r="J2748" s="8" t="b">
        <f t="shared" si="2"/>
        <v>0</v>
      </c>
    </row>
    <row r="2749" ht="15.75" customHeight="1">
      <c r="A2749" s="11" t="s">
        <v>5492</v>
      </c>
      <c r="B2749" s="6" t="s">
        <v>12</v>
      </c>
      <c r="C2749" s="10" t="s">
        <v>5493</v>
      </c>
      <c r="D2749" s="11" t="s">
        <v>12</v>
      </c>
      <c r="E2749" s="4" t="str">
        <f t="shared" si="1"/>
        <v>agree</v>
      </c>
      <c r="J2749" s="8" t="b">
        <f t="shared" si="2"/>
        <v>0</v>
      </c>
    </row>
    <row r="2750" ht="15.75" customHeight="1">
      <c r="A2750" s="11" t="s">
        <v>5494</v>
      </c>
      <c r="B2750" s="6" t="s">
        <v>12</v>
      </c>
      <c r="C2750" s="10" t="s">
        <v>5495</v>
      </c>
      <c r="D2750" s="6" t="s">
        <v>10</v>
      </c>
      <c r="E2750" s="4" t="str">
        <f t="shared" si="1"/>
        <v>disagree</v>
      </c>
      <c r="F2750" s="4" t="str">
        <f t="shared" ref="F2750:F2751" si="666">if(or(and(B2750="Neutrale",D2750="A Favore"),and(B2750="A Favore",D2750="Neutrale")),"neutrale-favore")</f>
        <v>neutrale-favore</v>
      </c>
      <c r="G2750" s="8" t="b">
        <f t="shared" ref="G2750:G2751" si="667">if(or(and(B2750="Neutrale",D2750="Contro"),and(B2750="Contro",D2750="Neutrale")),"neutrale-contro")</f>
        <v>0</v>
      </c>
      <c r="H2750" s="8" t="b">
        <f t="shared" ref="H2750:H2751" si="668">if(or(and(B2750="Contro",D2750="A Favore"),and(B2750="A Favore",D2750="Contro")),"contro-favore")</f>
        <v>0</v>
      </c>
      <c r="J2750" s="8" t="b">
        <f t="shared" si="2"/>
        <v>0</v>
      </c>
    </row>
    <row r="2751" ht="15.75" customHeight="1">
      <c r="A2751" s="11" t="s">
        <v>5496</v>
      </c>
      <c r="B2751" s="6" t="s">
        <v>10</v>
      </c>
      <c r="C2751" s="10" t="s">
        <v>5497</v>
      </c>
      <c r="D2751" s="6" t="s">
        <v>17</v>
      </c>
      <c r="E2751" s="4" t="str">
        <f t="shared" si="1"/>
        <v>disagree</v>
      </c>
      <c r="F2751" s="4" t="b">
        <f t="shared" si="666"/>
        <v>0</v>
      </c>
      <c r="G2751" s="8" t="str">
        <f t="shared" si="667"/>
        <v>neutrale-contro</v>
      </c>
      <c r="H2751" s="8" t="b">
        <f t="shared" si="668"/>
        <v>0</v>
      </c>
      <c r="J2751" s="8" t="b">
        <f t="shared" si="2"/>
        <v>0</v>
      </c>
    </row>
    <row r="2752" ht="15.75" customHeight="1">
      <c r="A2752" s="11" t="s">
        <v>5498</v>
      </c>
      <c r="B2752" s="6" t="s">
        <v>10</v>
      </c>
      <c r="C2752" s="10" t="s">
        <v>5499</v>
      </c>
      <c r="D2752" s="11" t="s">
        <v>10</v>
      </c>
      <c r="E2752" s="4" t="str">
        <f t="shared" si="1"/>
        <v>agree</v>
      </c>
      <c r="J2752" s="8" t="b">
        <f t="shared" si="2"/>
        <v>0</v>
      </c>
    </row>
    <row r="2753" ht="15.75" customHeight="1">
      <c r="A2753" s="11" t="s">
        <v>5500</v>
      </c>
      <c r="B2753" s="6" t="s">
        <v>10</v>
      </c>
      <c r="C2753" s="10" t="s">
        <v>5501</v>
      </c>
      <c r="D2753" s="11" t="s">
        <v>10</v>
      </c>
      <c r="E2753" s="4" t="str">
        <f t="shared" si="1"/>
        <v>agree</v>
      </c>
      <c r="J2753" s="8" t="b">
        <f t="shared" si="2"/>
        <v>0</v>
      </c>
    </row>
    <row r="2754" ht="15.75" customHeight="1">
      <c r="A2754" s="11" t="s">
        <v>5502</v>
      </c>
      <c r="B2754" s="6" t="s">
        <v>10</v>
      </c>
      <c r="C2754" s="10" t="s">
        <v>5503</v>
      </c>
      <c r="D2754" s="6" t="s">
        <v>17</v>
      </c>
      <c r="E2754" s="4" t="str">
        <f t="shared" si="1"/>
        <v>disagree</v>
      </c>
      <c r="F2754" s="4" t="b">
        <f>if(or(and(B2754="Neutrale",D2754="A Favore"),and(B2754="A Favore",D2754="Neutrale")),"neutrale-favore")</f>
        <v>0</v>
      </c>
      <c r="G2754" s="8" t="str">
        <f>if(or(and(B2754="Neutrale",D2754="Contro"),and(B2754="Contro",D2754="Neutrale")),"neutrale-contro")</f>
        <v>neutrale-contro</v>
      </c>
      <c r="H2754" s="8" t="b">
        <f>if(or(and(B2754="Contro",D2754="A Favore"),and(B2754="A Favore",D2754="Contro")),"contro-favore")</f>
        <v>0</v>
      </c>
      <c r="J2754" s="8" t="b">
        <f t="shared" si="2"/>
        <v>0</v>
      </c>
    </row>
    <row r="2755" ht="15.75" customHeight="1">
      <c r="A2755" s="11" t="s">
        <v>5504</v>
      </c>
      <c r="B2755" s="6" t="s">
        <v>17</v>
      </c>
      <c r="C2755" s="10" t="s">
        <v>5505</v>
      </c>
      <c r="D2755" s="11" t="s">
        <v>17</v>
      </c>
      <c r="E2755" s="4" t="str">
        <f t="shared" si="1"/>
        <v>agree</v>
      </c>
      <c r="J2755" s="8" t="b">
        <f t="shared" si="2"/>
        <v>0</v>
      </c>
    </row>
    <row r="2756" ht="15.75" customHeight="1">
      <c r="A2756" s="11" t="s">
        <v>5506</v>
      </c>
      <c r="B2756" s="6" t="s">
        <v>12</v>
      </c>
      <c r="C2756" s="10" t="s">
        <v>5507</v>
      </c>
      <c r="D2756" s="11" t="s">
        <v>12</v>
      </c>
      <c r="E2756" s="4" t="str">
        <f t="shared" si="1"/>
        <v>agree</v>
      </c>
      <c r="J2756" s="8" t="b">
        <f t="shared" si="2"/>
        <v>0</v>
      </c>
    </row>
    <row r="2757" ht="15.75" customHeight="1">
      <c r="A2757" s="11" t="s">
        <v>5508</v>
      </c>
      <c r="B2757" s="6" t="s">
        <v>10</v>
      </c>
      <c r="C2757" s="10" t="s">
        <v>5509</v>
      </c>
      <c r="D2757" s="11" t="s">
        <v>10</v>
      </c>
      <c r="E2757" s="4" t="str">
        <f t="shared" si="1"/>
        <v>agree</v>
      </c>
      <c r="J2757" s="8" t="b">
        <f t="shared" si="2"/>
        <v>0</v>
      </c>
    </row>
    <row r="2758" ht="15.75" customHeight="1">
      <c r="A2758" s="11" t="s">
        <v>5510</v>
      </c>
      <c r="B2758" s="6" t="s">
        <v>10</v>
      </c>
      <c r="C2758" s="10" t="s">
        <v>5511</v>
      </c>
      <c r="D2758" s="11" t="s">
        <v>10</v>
      </c>
      <c r="E2758" s="4" t="str">
        <f t="shared" si="1"/>
        <v>agree</v>
      </c>
      <c r="J2758" s="8" t="b">
        <f t="shared" si="2"/>
        <v>0</v>
      </c>
    </row>
    <row r="2759" ht="15.75" customHeight="1">
      <c r="A2759" s="11" t="s">
        <v>5512</v>
      </c>
      <c r="B2759" s="6" t="s">
        <v>10</v>
      </c>
      <c r="C2759" s="10" t="s">
        <v>5513</v>
      </c>
      <c r="D2759" s="11" t="s">
        <v>10</v>
      </c>
      <c r="E2759" s="4" t="str">
        <f t="shared" si="1"/>
        <v>agree</v>
      </c>
      <c r="J2759" s="8" t="b">
        <f t="shared" si="2"/>
        <v>0</v>
      </c>
    </row>
    <row r="2760" ht="15.75" customHeight="1">
      <c r="A2760" s="11" t="s">
        <v>5514</v>
      </c>
      <c r="B2760" s="6" t="s">
        <v>10</v>
      </c>
      <c r="C2760" s="10" t="s">
        <v>5515</v>
      </c>
      <c r="D2760" s="11" t="s">
        <v>10</v>
      </c>
      <c r="E2760" s="4" t="str">
        <f t="shared" si="1"/>
        <v>agree</v>
      </c>
      <c r="J2760" s="8" t="b">
        <f t="shared" si="2"/>
        <v>0</v>
      </c>
    </row>
    <row r="2761" ht="15.75" customHeight="1">
      <c r="A2761" s="11" t="s">
        <v>5516</v>
      </c>
      <c r="B2761" s="6" t="s">
        <v>10</v>
      </c>
      <c r="C2761" s="10" t="s">
        <v>5517</v>
      </c>
      <c r="D2761" s="11" t="s">
        <v>10</v>
      </c>
      <c r="E2761" s="4" t="str">
        <f t="shared" si="1"/>
        <v>agree</v>
      </c>
      <c r="J2761" s="8" t="b">
        <f t="shared" si="2"/>
        <v>0</v>
      </c>
    </row>
    <row r="2762" ht="15.75" customHeight="1">
      <c r="A2762" s="11" t="s">
        <v>5518</v>
      </c>
      <c r="B2762" s="6" t="s">
        <v>215</v>
      </c>
      <c r="C2762" s="10" t="s">
        <v>5519</v>
      </c>
      <c r="D2762" s="11" t="s">
        <v>215</v>
      </c>
      <c r="E2762" s="4" t="str">
        <f t="shared" si="1"/>
        <v>agree</v>
      </c>
      <c r="J2762" s="8" t="b">
        <f t="shared" si="2"/>
        <v>0</v>
      </c>
    </row>
    <row r="2763" ht="15.75" customHeight="1">
      <c r="A2763" s="11" t="s">
        <v>5520</v>
      </c>
      <c r="B2763" s="6" t="s">
        <v>10</v>
      </c>
      <c r="C2763" s="10" t="s">
        <v>5521</v>
      </c>
      <c r="D2763" s="11" t="s">
        <v>10</v>
      </c>
      <c r="E2763" s="4" t="str">
        <f t="shared" si="1"/>
        <v>agree</v>
      </c>
      <c r="J2763" s="8" t="b">
        <f t="shared" si="2"/>
        <v>0</v>
      </c>
    </row>
    <row r="2764" ht="15.75" customHeight="1">
      <c r="A2764" s="11" t="s">
        <v>5522</v>
      </c>
      <c r="B2764" s="6" t="s">
        <v>10</v>
      </c>
      <c r="C2764" s="10" t="s">
        <v>5523</v>
      </c>
      <c r="D2764" s="11" t="s">
        <v>10</v>
      </c>
      <c r="E2764" s="4" t="str">
        <f t="shared" si="1"/>
        <v>agree</v>
      </c>
      <c r="J2764" s="8" t="b">
        <f t="shared" si="2"/>
        <v>0</v>
      </c>
    </row>
    <row r="2765" ht="15.75" customHeight="1">
      <c r="A2765" s="11" t="s">
        <v>5524</v>
      </c>
      <c r="B2765" s="6" t="s">
        <v>10</v>
      </c>
      <c r="C2765" s="10" t="s">
        <v>5525</v>
      </c>
      <c r="D2765" s="11" t="s">
        <v>10</v>
      </c>
      <c r="E2765" s="4" t="str">
        <f t="shared" si="1"/>
        <v>agree</v>
      </c>
      <c r="J2765" s="8" t="b">
        <f t="shared" si="2"/>
        <v>0</v>
      </c>
    </row>
    <row r="2766" ht="15.75" customHeight="1">
      <c r="A2766" s="11" t="s">
        <v>5526</v>
      </c>
      <c r="B2766" s="6" t="s">
        <v>10</v>
      </c>
      <c r="C2766" s="10" t="s">
        <v>5527</v>
      </c>
      <c r="D2766" s="11" t="s">
        <v>10</v>
      </c>
      <c r="E2766" s="4" t="str">
        <f t="shared" si="1"/>
        <v>agree</v>
      </c>
      <c r="J2766" s="8" t="b">
        <f t="shared" si="2"/>
        <v>0</v>
      </c>
    </row>
    <row r="2767" ht="15.75" customHeight="1">
      <c r="A2767" s="11" t="s">
        <v>5528</v>
      </c>
      <c r="B2767" s="6" t="s">
        <v>10</v>
      </c>
      <c r="C2767" s="10" t="s">
        <v>5529</v>
      </c>
      <c r="D2767" s="11" t="s">
        <v>10</v>
      </c>
      <c r="E2767" s="4" t="str">
        <f t="shared" si="1"/>
        <v>agree</v>
      </c>
      <c r="J2767" s="8" t="b">
        <f t="shared" si="2"/>
        <v>0</v>
      </c>
    </row>
    <row r="2768" ht="15.75" customHeight="1">
      <c r="A2768" s="11" t="s">
        <v>5530</v>
      </c>
      <c r="B2768" s="6" t="s">
        <v>10</v>
      </c>
      <c r="C2768" s="10" t="s">
        <v>5531</v>
      </c>
      <c r="D2768" s="11" t="s">
        <v>10</v>
      </c>
      <c r="E2768" s="4" t="str">
        <f t="shared" si="1"/>
        <v>agree</v>
      </c>
      <c r="J2768" s="8" t="b">
        <f t="shared" si="2"/>
        <v>0</v>
      </c>
    </row>
    <row r="2769" ht="15.75" customHeight="1">
      <c r="A2769" s="11" t="s">
        <v>5532</v>
      </c>
      <c r="B2769" s="6" t="s">
        <v>10</v>
      </c>
      <c r="C2769" s="10" t="s">
        <v>5533</v>
      </c>
      <c r="D2769" s="11" t="s">
        <v>10</v>
      </c>
      <c r="E2769" s="4" t="str">
        <f t="shared" si="1"/>
        <v>agree</v>
      </c>
      <c r="J2769" s="8" t="b">
        <f t="shared" si="2"/>
        <v>0</v>
      </c>
    </row>
    <row r="2770" ht="15.75" customHeight="1">
      <c r="A2770" s="11" t="s">
        <v>5534</v>
      </c>
      <c r="B2770" s="6" t="s">
        <v>12</v>
      </c>
      <c r="C2770" s="10" t="s">
        <v>5535</v>
      </c>
      <c r="D2770" s="11" t="s">
        <v>12</v>
      </c>
      <c r="E2770" s="4" t="str">
        <f t="shared" si="1"/>
        <v>agree</v>
      </c>
      <c r="J2770" s="8" t="b">
        <f t="shared" si="2"/>
        <v>0</v>
      </c>
    </row>
    <row r="2771" ht="15.75" customHeight="1">
      <c r="A2771" s="11" t="s">
        <v>5536</v>
      </c>
      <c r="B2771" s="6" t="s">
        <v>10</v>
      </c>
      <c r="C2771" s="10" t="s">
        <v>5537</v>
      </c>
      <c r="D2771" s="11" t="s">
        <v>10</v>
      </c>
      <c r="E2771" s="4" t="str">
        <f t="shared" si="1"/>
        <v>agree</v>
      </c>
      <c r="J2771" s="8" t="b">
        <f t="shared" si="2"/>
        <v>0</v>
      </c>
    </row>
    <row r="2772" ht="15.75" customHeight="1">
      <c r="A2772" s="11" t="s">
        <v>5538</v>
      </c>
      <c r="B2772" s="6" t="s">
        <v>10</v>
      </c>
      <c r="C2772" s="10" t="s">
        <v>5539</v>
      </c>
      <c r="D2772" s="11" t="s">
        <v>10</v>
      </c>
      <c r="E2772" s="4" t="str">
        <f t="shared" si="1"/>
        <v>agree</v>
      </c>
      <c r="J2772" s="8" t="b">
        <f t="shared" si="2"/>
        <v>0</v>
      </c>
    </row>
    <row r="2773" ht="15.75" customHeight="1">
      <c r="A2773" s="11" t="s">
        <v>5540</v>
      </c>
      <c r="B2773" s="6" t="s">
        <v>12</v>
      </c>
      <c r="C2773" s="10" t="s">
        <v>5541</v>
      </c>
      <c r="D2773" s="6" t="s">
        <v>17</v>
      </c>
      <c r="E2773" s="4" t="str">
        <f t="shared" si="1"/>
        <v>disagree</v>
      </c>
      <c r="F2773" s="4" t="b">
        <f>if(or(and(B2773="Neutrale",D2773="A Favore"),and(B2773="A Favore",D2773="Neutrale")),"neutrale-favore")</f>
        <v>0</v>
      </c>
      <c r="G2773" s="8" t="b">
        <f>if(or(and(B2773="Neutrale",D2773="Contro"),and(B2773="Contro",D2773="Neutrale")),"neutrale-contro")</f>
        <v>0</v>
      </c>
      <c r="H2773" s="8" t="str">
        <f>if(or(and(B2773="Contro",D2773="A Favore"),and(B2773="A Favore",D2773="Contro")),"contro-favore")</f>
        <v>contro-favore</v>
      </c>
      <c r="I2773" s="4" t="s">
        <v>10</v>
      </c>
      <c r="J2773" s="8" t="b">
        <f t="shared" si="2"/>
        <v>0</v>
      </c>
    </row>
    <row r="2774" ht="15.75" customHeight="1">
      <c r="A2774" s="11" t="s">
        <v>5542</v>
      </c>
      <c r="B2774" s="6" t="s">
        <v>10</v>
      </c>
      <c r="C2774" s="10" t="s">
        <v>5543</v>
      </c>
      <c r="D2774" s="11" t="s">
        <v>10</v>
      </c>
      <c r="E2774" s="4" t="str">
        <f t="shared" si="1"/>
        <v>agree</v>
      </c>
      <c r="J2774" s="8" t="b">
        <f t="shared" si="2"/>
        <v>0</v>
      </c>
    </row>
    <row r="2775" ht="15.75" customHeight="1">
      <c r="A2775" s="11" t="s">
        <v>5544</v>
      </c>
      <c r="B2775" s="6" t="s">
        <v>12</v>
      </c>
      <c r="C2775" s="10" t="s">
        <v>5545</v>
      </c>
      <c r="D2775" s="11" t="s">
        <v>12</v>
      </c>
      <c r="E2775" s="4" t="str">
        <f t="shared" si="1"/>
        <v>agree</v>
      </c>
      <c r="J2775" s="8" t="b">
        <f t="shared" si="2"/>
        <v>0</v>
      </c>
    </row>
    <row r="2776" ht="15.75" customHeight="1">
      <c r="A2776" s="11" t="s">
        <v>5546</v>
      </c>
      <c r="B2776" s="6" t="s">
        <v>10</v>
      </c>
      <c r="C2776" s="10" t="s">
        <v>5547</v>
      </c>
      <c r="D2776" s="6" t="s">
        <v>17</v>
      </c>
      <c r="E2776" s="4" t="str">
        <f t="shared" si="1"/>
        <v>disagree</v>
      </c>
      <c r="F2776" s="4" t="b">
        <f>if(or(and(B2776="Neutrale",D2776="A Favore"),and(B2776="A Favore",D2776="Neutrale")),"neutrale-favore")</f>
        <v>0</v>
      </c>
      <c r="G2776" s="8" t="str">
        <f>if(or(and(B2776="Neutrale",D2776="Contro"),and(B2776="Contro",D2776="Neutrale")),"neutrale-contro")</f>
        <v>neutrale-contro</v>
      </c>
      <c r="H2776" s="8" t="b">
        <f>if(or(and(B2776="Contro",D2776="A Favore"),and(B2776="A Favore",D2776="Contro")),"contro-favore")</f>
        <v>0</v>
      </c>
      <c r="J2776" s="8" t="b">
        <f t="shared" si="2"/>
        <v>0</v>
      </c>
    </row>
    <row r="2777" ht="15.75" customHeight="1">
      <c r="A2777" s="11" t="s">
        <v>5548</v>
      </c>
      <c r="B2777" s="6" t="s">
        <v>12</v>
      </c>
      <c r="C2777" s="10" t="s">
        <v>5549</v>
      </c>
      <c r="D2777" s="11" t="s">
        <v>12</v>
      </c>
      <c r="E2777" s="4" t="str">
        <f t="shared" si="1"/>
        <v>agree</v>
      </c>
      <c r="J2777" s="8" t="b">
        <f t="shared" si="2"/>
        <v>0</v>
      </c>
    </row>
    <row r="2778" ht="15.75" customHeight="1">
      <c r="A2778" s="11" t="s">
        <v>5550</v>
      </c>
      <c r="B2778" s="6" t="s">
        <v>10</v>
      </c>
      <c r="C2778" s="10" t="s">
        <v>5551</v>
      </c>
      <c r="D2778" s="6" t="s">
        <v>394</v>
      </c>
      <c r="E2778" s="4" t="str">
        <f t="shared" si="1"/>
        <v>disagree</v>
      </c>
      <c r="F2778" s="4" t="b">
        <f>if(or(and(B2778="Neutrale",D2778="A Favore"),and(B2778="A Favore",D2778="Neutrale")),"neutrale-favore")</f>
        <v>0</v>
      </c>
      <c r="G2778" s="8" t="b">
        <f>if(or(and(B2778="Neutrale",D2778="Contro"),and(B2778="Contro",D2778="Neutrale")),"neutrale-contro")</f>
        <v>0</v>
      </c>
      <c r="H2778" s="8" t="b">
        <f>if(or(and(B2778="Contro",D2778="A Favore"),and(B2778="A Favore",D2778="Contro")),"contro-favore")</f>
        <v>0</v>
      </c>
      <c r="J2778" s="8" t="b">
        <f t="shared" si="2"/>
        <v>0</v>
      </c>
    </row>
    <row r="2779" ht="15.75" customHeight="1">
      <c r="A2779" s="11" t="s">
        <v>5552</v>
      </c>
      <c r="B2779" s="6" t="s">
        <v>10</v>
      </c>
      <c r="C2779" s="10" t="s">
        <v>5553</v>
      </c>
      <c r="D2779" s="11" t="s">
        <v>10</v>
      </c>
      <c r="E2779" s="4" t="str">
        <f t="shared" si="1"/>
        <v>agree</v>
      </c>
      <c r="J2779" s="8" t="b">
        <f t="shared" si="2"/>
        <v>0</v>
      </c>
    </row>
    <row r="2780" ht="15.75" customHeight="1">
      <c r="A2780" s="11" t="s">
        <v>5554</v>
      </c>
      <c r="B2780" s="6" t="s">
        <v>10</v>
      </c>
      <c r="C2780" s="10" t="s">
        <v>5555</v>
      </c>
      <c r="D2780" s="11" t="s">
        <v>10</v>
      </c>
      <c r="E2780" s="4" t="str">
        <f t="shared" si="1"/>
        <v>agree</v>
      </c>
      <c r="J2780" s="8" t="b">
        <f t="shared" si="2"/>
        <v>0</v>
      </c>
    </row>
    <row r="2781" ht="15.75" customHeight="1">
      <c r="A2781" s="11" t="s">
        <v>5556</v>
      </c>
      <c r="B2781" s="6" t="s">
        <v>12</v>
      </c>
      <c r="C2781" s="10" t="s">
        <v>5557</v>
      </c>
      <c r="D2781" s="11" t="s">
        <v>12</v>
      </c>
      <c r="E2781" s="4" t="str">
        <f t="shared" si="1"/>
        <v>agree</v>
      </c>
      <c r="J2781" s="8" t="b">
        <f t="shared" si="2"/>
        <v>0</v>
      </c>
    </row>
    <row r="2782" ht="15.75" customHeight="1">
      <c r="A2782" s="11" t="s">
        <v>5558</v>
      </c>
      <c r="B2782" s="6" t="s">
        <v>215</v>
      </c>
      <c r="C2782" s="10" t="s">
        <v>5559</v>
      </c>
      <c r="D2782" s="11" t="s">
        <v>215</v>
      </c>
      <c r="E2782" s="4" t="str">
        <f t="shared" si="1"/>
        <v>agree</v>
      </c>
      <c r="J2782" s="8" t="b">
        <f t="shared" si="2"/>
        <v>0</v>
      </c>
    </row>
    <row r="2783" ht="15.75" customHeight="1">
      <c r="A2783" s="11" t="s">
        <v>5560</v>
      </c>
      <c r="B2783" s="6" t="s">
        <v>12</v>
      </c>
      <c r="C2783" s="10" t="s">
        <v>5561</v>
      </c>
      <c r="D2783" s="11" t="s">
        <v>12</v>
      </c>
      <c r="E2783" s="4" t="str">
        <f t="shared" si="1"/>
        <v>agree</v>
      </c>
      <c r="J2783" s="8" t="b">
        <f t="shared" si="2"/>
        <v>0</v>
      </c>
    </row>
    <row r="2784" ht="15.75" customHeight="1">
      <c r="A2784" s="11" t="s">
        <v>5562</v>
      </c>
      <c r="B2784" s="6" t="s">
        <v>12</v>
      </c>
      <c r="C2784" s="10" t="s">
        <v>5563</v>
      </c>
      <c r="D2784" s="6" t="s">
        <v>10</v>
      </c>
      <c r="E2784" s="4" t="str">
        <f t="shared" si="1"/>
        <v>disagree</v>
      </c>
      <c r="F2784" s="4" t="str">
        <f>if(or(and(B2784="Neutrale",D2784="A Favore"),and(B2784="A Favore",D2784="Neutrale")),"neutrale-favore")</f>
        <v>neutrale-favore</v>
      </c>
      <c r="G2784" s="8" t="b">
        <f>if(or(and(B2784="Neutrale",D2784="Contro"),and(B2784="Contro",D2784="Neutrale")),"neutrale-contro")</f>
        <v>0</v>
      </c>
      <c r="H2784" s="8" t="b">
        <f>if(or(and(B2784="Contro",D2784="A Favore"),and(B2784="A Favore",D2784="Contro")),"contro-favore")</f>
        <v>0</v>
      </c>
      <c r="J2784" s="8" t="b">
        <f t="shared" si="2"/>
        <v>0</v>
      </c>
    </row>
    <row r="2785" ht="15.75" customHeight="1">
      <c r="A2785" s="11" t="s">
        <v>5564</v>
      </c>
      <c r="B2785" s="6" t="s">
        <v>10</v>
      </c>
      <c r="C2785" s="10" t="s">
        <v>5565</v>
      </c>
      <c r="D2785" s="11" t="s">
        <v>10</v>
      </c>
      <c r="E2785" s="4" t="str">
        <f t="shared" si="1"/>
        <v>agree</v>
      </c>
      <c r="J2785" s="8" t="b">
        <f t="shared" si="2"/>
        <v>0</v>
      </c>
    </row>
    <row r="2786" ht="15.75" customHeight="1">
      <c r="A2786" s="11" t="s">
        <v>5566</v>
      </c>
      <c r="B2786" s="6" t="s">
        <v>10</v>
      </c>
      <c r="C2786" s="10" t="s">
        <v>5567</v>
      </c>
      <c r="D2786" s="6" t="s">
        <v>10</v>
      </c>
      <c r="E2786" s="4" t="str">
        <f t="shared" si="1"/>
        <v>agree</v>
      </c>
      <c r="J2786" s="8" t="b">
        <f t="shared" si="2"/>
        <v>0</v>
      </c>
    </row>
    <row r="2787" ht="15.75" customHeight="1">
      <c r="A2787" s="11" t="s">
        <v>5568</v>
      </c>
      <c r="B2787" s="6" t="s">
        <v>10</v>
      </c>
      <c r="C2787" s="10" t="s">
        <v>5569</v>
      </c>
      <c r="D2787" s="11" t="s">
        <v>10</v>
      </c>
      <c r="E2787" s="4" t="str">
        <f t="shared" si="1"/>
        <v>agree</v>
      </c>
      <c r="J2787" s="8" t="b">
        <f t="shared" si="2"/>
        <v>0</v>
      </c>
    </row>
    <row r="2788" ht="15.75" customHeight="1">
      <c r="A2788" s="11" t="s">
        <v>5570</v>
      </c>
      <c r="B2788" s="6" t="s">
        <v>10</v>
      </c>
      <c r="C2788" s="10" t="s">
        <v>5571</v>
      </c>
      <c r="D2788" s="11" t="s">
        <v>10</v>
      </c>
      <c r="E2788" s="4" t="str">
        <f t="shared" si="1"/>
        <v>agree</v>
      </c>
      <c r="J2788" s="8" t="b">
        <f t="shared" si="2"/>
        <v>0</v>
      </c>
    </row>
    <row r="2789" ht="15.75" customHeight="1">
      <c r="A2789" s="11" t="s">
        <v>5572</v>
      </c>
      <c r="B2789" s="6" t="s">
        <v>10</v>
      </c>
      <c r="C2789" s="10" t="s">
        <v>5573</v>
      </c>
      <c r="D2789" s="11" t="s">
        <v>10</v>
      </c>
      <c r="E2789" s="4" t="str">
        <f t="shared" si="1"/>
        <v>agree</v>
      </c>
      <c r="J2789" s="8" t="b">
        <f t="shared" si="2"/>
        <v>0</v>
      </c>
    </row>
    <row r="2790" ht="15.75" customHeight="1">
      <c r="A2790" s="11" t="s">
        <v>5574</v>
      </c>
      <c r="B2790" s="6" t="s">
        <v>12</v>
      </c>
      <c r="C2790" s="10" t="s">
        <v>5575</v>
      </c>
      <c r="D2790" s="11" t="s">
        <v>12</v>
      </c>
      <c r="E2790" s="4" t="str">
        <f t="shared" si="1"/>
        <v>agree</v>
      </c>
      <c r="J2790" s="8" t="b">
        <f t="shared" si="2"/>
        <v>0</v>
      </c>
    </row>
    <row r="2791" ht="15.75" customHeight="1">
      <c r="A2791" s="11" t="s">
        <v>5576</v>
      </c>
      <c r="B2791" s="6" t="s">
        <v>12</v>
      </c>
      <c r="C2791" s="10" t="s">
        <v>5577</v>
      </c>
      <c r="D2791" s="11" t="s">
        <v>12</v>
      </c>
      <c r="E2791" s="4" t="str">
        <f t="shared" si="1"/>
        <v>agree</v>
      </c>
      <c r="J2791" s="8" t="b">
        <f t="shared" si="2"/>
        <v>0</v>
      </c>
    </row>
    <row r="2792" ht="15.75" customHeight="1">
      <c r="A2792" s="11" t="s">
        <v>5578</v>
      </c>
      <c r="B2792" s="6" t="s">
        <v>12</v>
      </c>
      <c r="C2792" s="10" t="s">
        <v>5579</v>
      </c>
      <c r="D2792" s="6" t="s">
        <v>10</v>
      </c>
      <c r="E2792" s="4" t="str">
        <f t="shared" si="1"/>
        <v>disagree</v>
      </c>
      <c r="F2792" s="4" t="str">
        <f>if(or(and(B2792="Neutrale",D2792="A Favore"),and(B2792="A Favore",D2792="Neutrale")),"neutrale-favore")</f>
        <v>neutrale-favore</v>
      </c>
      <c r="G2792" s="8" t="b">
        <f>if(or(and(B2792="Neutrale",D2792="Contro"),and(B2792="Contro",D2792="Neutrale")),"neutrale-contro")</f>
        <v>0</v>
      </c>
      <c r="H2792" s="8" t="b">
        <f>if(or(and(B2792="Contro",D2792="A Favore"),and(B2792="A Favore",D2792="Contro")),"contro-favore")</f>
        <v>0</v>
      </c>
      <c r="J2792" s="8" t="b">
        <f t="shared" si="2"/>
        <v>0</v>
      </c>
    </row>
    <row r="2793" ht="15.75" customHeight="1">
      <c r="A2793" s="11" t="s">
        <v>5580</v>
      </c>
      <c r="B2793" s="6" t="s">
        <v>17</v>
      </c>
      <c r="C2793" s="10" t="s">
        <v>5581</v>
      </c>
      <c r="D2793" s="11" t="s">
        <v>17</v>
      </c>
      <c r="E2793" s="4" t="str">
        <f t="shared" si="1"/>
        <v>agree</v>
      </c>
      <c r="J2793" s="8" t="b">
        <f t="shared" si="2"/>
        <v>0</v>
      </c>
    </row>
    <row r="2794" ht="15.75" customHeight="1">
      <c r="A2794" s="11" t="s">
        <v>5582</v>
      </c>
      <c r="B2794" s="6" t="s">
        <v>10</v>
      </c>
      <c r="C2794" s="10" t="s">
        <v>5583</v>
      </c>
      <c r="D2794" s="11" t="s">
        <v>10</v>
      </c>
      <c r="E2794" s="4" t="str">
        <f t="shared" si="1"/>
        <v>agree</v>
      </c>
      <c r="J2794" s="8" t="b">
        <f t="shared" si="2"/>
        <v>0</v>
      </c>
    </row>
    <row r="2795" ht="15.75" customHeight="1">
      <c r="A2795" s="11" t="s">
        <v>5584</v>
      </c>
      <c r="B2795" s="6" t="s">
        <v>215</v>
      </c>
      <c r="C2795" s="10" t="s">
        <v>5585</v>
      </c>
      <c r="D2795" s="11" t="s">
        <v>215</v>
      </c>
      <c r="E2795" s="4" t="str">
        <f t="shared" si="1"/>
        <v>agree</v>
      </c>
      <c r="J2795" s="8" t="b">
        <f t="shared" si="2"/>
        <v>0</v>
      </c>
    </row>
    <row r="2796" ht="15.75" customHeight="1">
      <c r="A2796" s="11" t="s">
        <v>5586</v>
      </c>
      <c r="B2796" s="6" t="s">
        <v>215</v>
      </c>
      <c r="C2796" s="10" t="s">
        <v>5587</v>
      </c>
      <c r="D2796" s="11" t="s">
        <v>215</v>
      </c>
      <c r="E2796" s="4" t="str">
        <f t="shared" si="1"/>
        <v>agree</v>
      </c>
      <c r="J2796" s="8" t="b">
        <f t="shared" si="2"/>
        <v>0</v>
      </c>
    </row>
    <row r="2797" ht="15.75" customHeight="1">
      <c r="A2797" s="11" t="s">
        <v>5588</v>
      </c>
      <c r="B2797" s="6" t="s">
        <v>10</v>
      </c>
      <c r="C2797" s="10" t="s">
        <v>5589</v>
      </c>
      <c r="D2797" s="6" t="s">
        <v>17</v>
      </c>
      <c r="E2797" s="4" t="str">
        <f t="shared" si="1"/>
        <v>disagree</v>
      </c>
      <c r="F2797" s="4" t="b">
        <f>if(or(and(B2797="Neutrale",D2797="A Favore"),and(B2797="A Favore",D2797="Neutrale")),"neutrale-favore")</f>
        <v>0</v>
      </c>
      <c r="G2797" s="8" t="str">
        <f>if(or(and(B2797="Neutrale",D2797="Contro"),and(B2797="Contro",D2797="Neutrale")),"neutrale-contro")</f>
        <v>neutrale-contro</v>
      </c>
      <c r="H2797" s="8" t="b">
        <f>if(or(and(B2797="Contro",D2797="A Favore"),and(B2797="A Favore",D2797="Contro")),"contro-favore")</f>
        <v>0</v>
      </c>
      <c r="J2797" s="8" t="b">
        <f t="shared" si="2"/>
        <v>0</v>
      </c>
    </row>
    <row r="2798" ht="15.75" customHeight="1">
      <c r="A2798" s="11" t="s">
        <v>5590</v>
      </c>
      <c r="B2798" s="6" t="s">
        <v>10</v>
      </c>
      <c r="C2798" s="10" t="s">
        <v>5591</v>
      </c>
      <c r="D2798" s="11" t="s">
        <v>10</v>
      </c>
      <c r="E2798" s="4" t="str">
        <f t="shared" si="1"/>
        <v>agree</v>
      </c>
      <c r="J2798" s="8" t="b">
        <f t="shared" si="2"/>
        <v>0</v>
      </c>
    </row>
    <row r="2799" ht="15.75" customHeight="1">
      <c r="A2799" s="11" t="s">
        <v>5592</v>
      </c>
      <c r="B2799" s="6" t="s">
        <v>12</v>
      </c>
      <c r="C2799" s="10" t="s">
        <v>5593</v>
      </c>
      <c r="D2799" s="11" t="s">
        <v>12</v>
      </c>
      <c r="E2799" s="4" t="str">
        <f t="shared" si="1"/>
        <v>agree</v>
      </c>
      <c r="J2799" s="8" t="b">
        <f t="shared" si="2"/>
        <v>0</v>
      </c>
    </row>
    <row r="2800" ht="15.75" customHeight="1">
      <c r="A2800" s="11" t="s">
        <v>5594</v>
      </c>
      <c r="B2800" s="6" t="s">
        <v>12</v>
      </c>
      <c r="C2800" s="10" t="s">
        <v>5595</v>
      </c>
      <c r="D2800" s="11" t="s">
        <v>12</v>
      </c>
      <c r="E2800" s="4" t="str">
        <f t="shared" si="1"/>
        <v>agree</v>
      </c>
      <c r="J2800" s="8" t="b">
        <f t="shared" si="2"/>
        <v>0</v>
      </c>
    </row>
    <row r="2801" ht="15.75" customHeight="1">
      <c r="A2801" s="11" t="s">
        <v>5596</v>
      </c>
      <c r="B2801" s="6" t="s">
        <v>12</v>
      </c>
      <c r="C2801" s="10" t="s">
        <v>5597</v>
      </c>
      <c r="D2801" s="11" t="s">
        <v>12</v>
      </c>
      <c r="E2801" s="4" t="str">
        <f t="shared" si="1"/>
        <v>agree</v>
      </c>
      <c r="J2801" s="8" t="b">
        <f t="shared" si="2"/>
        <v>0</v>
      </c>
    </row>
    <row r="2802" ht="15.75" customHeight="1">
      <c r="A2802" s="11" t="s">
        <v>5598</v>
      </c>
      <c r="B2802" s="6" t="s">
        <v>10</v>
      </c>
      <c r="C2802" s="10" t="s">
        <v>5599</v>
      </c>
      <c r="D2802" s="11" t="s">
        <v>10</v>
      </c>
      <c r="E2802" s="4" t="str">
        <f t="shared" si="1"/>
        <v>agree</v>
      </c>
      <c r="J2802" s="8" t="b">
        <f t="shared" si="2"/>
        <v>0</v>
      </c>
    </row>
    <row r="2803" ht="15.75" customHeight="1">
      <c r="A2803" s="11" t="s">
        <v>5600</v>
      </c>
      <c r="B2803" s="6" t="s">
        <v>10</v>
      </c>
      <c r="C2803" s="10" t="s">
        <v>5601</v>
      </c>
      <c r="D2803" s="11" t="s">
        <v>10</v>
      </c>
      <c r="E2803" s="4" t="str">
        <f t="shared" si="1"/>
        <v>agree</v>
      </c>
      <c r="J2803" s="8" t="b">
        <f t="shared" si="2"/>
        <v>0</v>
      </c>
    </row>
    <row r="2804" ht="15.75" customHeight="1">
      <c r="A2804" s="11" t="s">
        <v>5602</v>
      </c>
      <c r="B2804" s="6" t="s">
        <v>10</v>
      </c>
      <c r="C2804" s="10" t="s">
        <v>5603</v>
      </c>
      <c r="D2804" s="11" t="s">
        <v>10</v>
      </c>
      <c r="E2804" s="4" t="str">
        <f t="shared" si="1"/>
        <v>agree</v>
      </c>
      <c r="J2804" s="8" t="b">
        <f t="shared" si="2"/>
        <v>0</v>
      </c>
    </row>
    <row r="2805" ht="15.75" customHeight="1">
      <c r="A2805" s="11" t="s">
        <v>5604</v>
      </c>
      <c r="B2805" s="6" t="s">
        <v>12</v>
      </c>
      <c r="C2805" s="10" t="s">
        <v>5605</v>
      </c>
      <c r="D2805" s="11" t="s">
        <v>12</v>
      </c>
      <c r="E2805" s="4" t="str">
        <f t="shared" si="1"/>
        <v>agree</v>
      </c>
      <c r="J2805" s="8" t="b">
        <f t="shared" si="2"/>
        <v>0</v>
      </c>
    </row>
    <row r="2806" ht="15.75" customHeight="1">
      <c r="A2806" s="11" t="s">
        <v>5606</v>
      </c>
      <c r="B2806" s="6" t="s">
        <v>12</v>
      </c>
      <c r="C2806" s="10" t="s">
        <v>5607</v>
      </c>
      <c r="D2806" s="6" t="s">
        <v>17</v>
      </c>
      <c r="E2806" s="4" t="str">
        <f t="shared" si="1"/>
        <v>disagree</v>
      </c>
      <c r="F2806" s="4" t="b">
        <f>if(or(and(B2806="Neutrale",D2806="A Favore"),and(B2806="A Favore",D2806="Neutrale")),"neutrale-favore")</f>
        <v>0</v>
      </c>
      <c r="G2806" s="8" t="b">
        <f>if(or(and(B2806="Neutrale",D2806="Contro"),and(B2806="Contro",D2806="Neutrale")),"neutrale-contro")</f>
        <v>0</v>
      </c>
      <c r="H2806" s="8" t="str">
        <f>if(or(and(B2806="Contro",D2806="A Favore"),and(B2806="A Favore",D2806="Contro")),"contro-favore")</f>
        <v>contro-favore</v>
      </c>
      <c r="I2806" s="4" t="s">
        <v>10</v>
      </c>
      <c r="J2806" s="8" t="b">
        <f t="shared" si="2"/>
        <v>0</v>
      </c>
    </row>
    <row r="2807" ht="15.75" customHeight="1">
      <c r="A2807" s="11" t="s">
        <v>5608</v>
      </c>
      <c r="B2807" s="6" t="s">
        <v>215</v>
      </c>
      <c r="C2807" s="10" t="s">
        <v>5609</v>
      </c>
      <c r="D2807" s="11" t="s">
        <v>215</v>
      </c>
      <c r="E2807" s="4" t="str">
        <f t="shared" si="1"/>
        <v>agree</v>
      </c>
      <c r="J2807" s="8" t="b">
        <f t="shared" si="2"/>
        <v>0</v>
      </c>
    </row>
    <row r="2808" ht="15.75" customHeight="1">
      <c r="A2808" s="11" t="s">
        <v>5610</v>
      </c>
      <c r="B2808" s="6" t="s">
        <v>12</v>
      </c>
      <c r="C2808" s="10" t="s">
        <v>5611</v>
      </c>
      <c r="D2808" s="11" t="s">
        <v>12</v>
      </c>
      <c r="E2808" s="4" t="str">
        <f t="shared" si="1"/>
        <v>agree</v>
      </c>
      <c r="J2808" s="8" t="b">
        <f t="shared" si="2"/>
        <v>0</v>
      </c>
    </row>
    <row r="2809" ht="15.75" customHeight="1">
      <c r="A2809" s="11" t="s">
        <v>5612</v>
      </c>
      <c r="B2809" s="6" t="s">
        <v>10</v>
      </c>
      <c r="C2809" s="10" t="s">
        <v>5613</v>
      </c>
      <c r="D2809" s="11" t="s">
        <v>10</v>
      </c>
      <c r="E2809" s="4" t="str">
        <f t="shared" si="1"/>
        <v>agree</v>
      </c>
      <c r="J2809" s="8" t="b">
        <f t="shared" si="2"/>
        <v>0</v>
      </c>
    </row>
    <row r="2810" ht="15.75" customHeight="1">
      <c r="A2810" s="11" t="s">
        <v>5614</v>
      </c>
      <c r="B2810" s="6" t="s">
        <v>215</v>
      </c>
      <c r="C2810" s="10" t="s">
        <v>5615</v>
      </c>
      <c r="D2810" s="11" t="s">
        <v>215</v>
      </c>
      <c r="E2810" s="4" t="str">
        <f t="shared" si="1"/>
        <v>agree</v>
      </c>
      <c r="J2810" s="8" t="b">
        <f t="shared" si="2"/>
        <v>0</v>
      </c>
    </row>
    <row r="2811" ht="15.75" customHeight="1">
      <c r="A2811" s="11" t="s">
        <v>5616</v>
      </c>
      <c r="B2811" s="6" t="s">
        <v>12</v>
      </c>
      <c r="C2811" s="10" t="s">
        <v>5617</v>
      </c>
      <c r="D2811" s="11" t="s">
        <v>12</v>
      </c>
      <c r="E2811" s="4" t="str">
        <f t="shared" si="1"/>
        <v>agree</v>
      </c>
      <c r="J2811" s="8" t="b">
        <f t="shared" si="2"/>
        <v>0</v>
      </c>
    </row>
    <row r="2812" ht="15.75" customHeight="1">
      <c r="A2812" s="11" t="s">
        <v>5618</v>
      </c>
      <c r="B2812" s="6" t="s">
        <v>10</v>
      </c>
      <c r="C2812" s="10" t="s">
        <v>5619</v>
      </c>
      <c r="D2812" s="11" t="s">
        <v>10</v>
      </c>
      <c r="E2812" s="4" t="str">
        <f t="shared" si="1"/>
        <v>agree</v>
      </c>
      <c r="J2812" s="8" t="b">
        <f t="shared" si="2"/>
        <v>0</v>
      </c>
    </row>
    <row r="2813" ht="15.75" customHeight="1">
      <c r="A2813" s="11" t="s">
        <v>5620</v>
      </c>
      <c r="B2813" s="6" t="s">
        <v>17</v>
      </c>
      <c r="C2813" s="10" t="s">
        <v>5621</v>
      </c>
      <c r="D2813" s="11" t="s">
        <v>17</v>
      </c>
      <c r="E2813" s="4" t="str">
        <f t="shared" si="1"/>
        <v>agree</v>
      </c>
      <c r="J2813" s="8" t="b">
        <f t="shared" si="2"/>
        <v>0</v>
      </c>
    </row>
    <row r="2814" ht="15.75" customHeight="1">
      <c r="A2814" s="11" t="s">
        <v>5622</v>
      </c>
      <c r="B2814" s="6" t="s">
        <v>10</v>
      </c>
      <c r="C2814" s="10" t="s">
        <v>5623</v>
      </c>
      <c r="D2814" s="11" t="s">
        <v>10</v>
      </c>
      <c r="E2814" s="4" t="str">
        <f t="shared" si="1"/>
        <v>agree</v>
      </c>
      <c r="J2814" s="8" t="b">
        <f t="shared" si="2"/>
        <v>0</v>
      </c>
    </row>
    <row r="2815" ht="15.75" customHeight="1">
      <c r="A2815" s="11" t="s">
        <v>5624</v>
      </c>
      <c r="B2815" s="6" t="s">
        <v>10</v>
      </c>
      <c r="C2815" s="10" t="s">
        <v>5625</v>
      </c>
      <c r="D2815" s="11" t="s">
        <v>10</v>
      </c>
      <c r="E2815" s="4" t="str">
        <f t="shared" si="1"/>
        <v>agree</v>
      </c>
      <c r="J2815" s="8" t="b">
        <f t="shared" si="2"/>
        <v>0</v>
      </c>
    </row>
    <row r="2816" ht="15.75" customHeight="1">
      <c r="A2816" s="11" t="s">
        <v>5626</v>
      </c>
      <c r="B2816" s="6" t="s">
        <v>10</v>
      </c>
      <c r="C2816" s="10" t="s">
        <v>5627</v>
      </c>
      <c r="D2816" s="11" t="s">
        <v>10</v>
      </c>
      <c r="E2816" s="4" t="str">
        <f t="shared" si="1"/>
        <v>agree</v>
      </c>
      <c r="J2816" s="8" t="b">
        <f t="shared" si="2"/>
        <v>0</v>
      </c>
    </row>
    <row r="2817" ht="15.75" customHeight="1">
      <c r="A2817" s="11" t="s">
        <v>5628</v>
      </c>
      <c r="B2817" s="6" t="s">
        <v>17</v>
      </c>
      <c r="C2817" s="10" t="s">
        <v>5629</v>
      </c>
      <c r="D2817" s="11" t="s">
        <v>17</v>
      </c>
      <c r="E2817" s="4" t="str">
        <f t="shared" si="1"/>
        <v>agree</v>
      </c>
      <c r="J2817" s="8" t="b">
        <f t="shared" si="2"/>
        <v>0</v>
      </c>
    </row>
    <row r="2818" ht="15.75" customHeight="1">
      <c r="A2818" s="11" t="s">
        <v>5630</v>
      </c>
      <c r="B2818" s="6" t="s">
        <v>10</v>
      </c>
      <c r="C2818" s="10" t="s">
        <v>5631</v>
      </c>
      <c r="D2818" s="6" t="s">
        <v>17</v>
      </c>
      <c r="E2818" s="4" t="str">
        <f t="shared" si="1"/>
        <v>disagree</v>
      </c>
      <c r="F2818" s="4" t="b">
        <f>if(or(and(B2818="Neutrale",D2818="A Favore"),and(B2818="A Favore",D2818="Neutrale")),"neutrale-favore")</f>
        <v>0</v>
      </c>
      <c r="G2818" s="8" t="str">
        <f>if(or(and(B2818="Neutrale",D2818="Contro"),and(B2818="Contro",D2818="Neutrale")),"neutrale-contro")</f>
        <v>neutrale-contro</v>
      </c>
      <c r="H2818" s="8" t="b">
        <f>if(or(and(B2818="Contro",D2818="A Favore"),and(B2818="A Favore",D2818="Contro")),"contro-favore")</f>
        <v>0</v>
      </c>
      <c r="J2818" s="8" t="b">
        <f t="shared" si="2"/>
        <v>0</v>
      </c>
    </row>
    <row r="2819" ht="15.75" customHeight="1">
      <c r="A2819" s="11" t="s">
        <v>5632</v>
      </c>
      <c r="B2819" s="6" t="s">
        <v>12</v>
      </c>
      <c r="C2819" s="10" t="s">
        <v>5633</v>
      </c>
      <c r="D2819" s="6" t="s">
        <v>12</v>
      </c>
      <c r="E2819" s="4" t="str">
        <f t="shared" si="1"/>
        <v>agree</v>
      </c>
      <c r="J2819" s="8" t="b">
        <f t="shared" si="2"/>
        <v>0</v>
      </c>
    </row>
    <row r="2820" ht="15.75" customHeight="1">
      <c r="A2820" s="11" t="s">
        <v>5634</v>
      </c>
      <c r="B2820" s="6" t="s">
        <v>10</v>
      </c>
      <c r="C2820" s="10" t="s">
        <v>5635</v>
      </c>
      <c r="D2820" s="11" t="s">
        <v>10</v>
      </c>
      <c r="E2820" s="4" t="str">
        <f t="shared" si="1"/>
        <v>agree</v>
      </c>
      <c r="J2820" s="8" t="b">
        <f t="shared" si="2"/>
        <v>0</v>
      </c>
    </row>
    <row r="2821" ht="15.75" customHeight="1">
      <c r="A2821" s="11" t="s">
        <v>5636</v>
      </c>
      <c r="B2821" s="6" t="s">
        <v>10</v>
      </c>
      <c r="C2821" s="10" t="s">
        <v>5637</v>
      </c>
      <c r="D2821" s="11" t="s">
        <v>10</v>
      </c>
      <c r="E2821" s="4" t="str">
        <f t="shared" si="1"/>
        <v>agree</v>
      </c>
      <c r="J2821" s="8" t="b">
        <f t="shared" si="2"/>
        <v>0</v>
      </c>
    </row>
    <row r="2822" ht="15.75" customHeight="1">
      <c r="A2822" s="11" t="s">
        <v>5638</v>
      </c>
      <c r="B2822" s="6" t="s">
        <v>12</v>
      </c>
      <c r="C2822" s="10" t="s">
        <v>5639</v>
      </c>
      <c r="D2822" s="11" t="s">
        <v>12</v>
      </c>
      <c r="E2822" s="4" t="str">
        <f t="shared" si="1"/>
        <v>agree</v>
      </c>
      <c r="J2822" s="8" t="b">
        <f t="shared" si="2"/>
        <v>0</v>
      </c>
    </row>
    <row r="2823" ht="15.75" customHeight="1">
      <c r="A2823" s="11" t="s">
        <v>5640</v>
      </c>
      <c r="B2823" s="6" t="s">
        <v>10</v>
      </c>
      <c r="C2823" s="10" t="s">
        <v>5641</v>
      </c>
      <c r="D2823" s="6" t="s">
        <v>17</v>
      </c>
      <c r="E2823" s="4" t="str">
        <f t="shared" si="1"/>
        <v>disagree</v>
      </c>
      <c r="F2823" s="4" t="b">
        <f t="shared" ref="F2823:F2824" si="669">if(or(and(B2823="Neutrale",D2823="A Favore"),and(B2823="A Favore",D2823="Neutrale")),"neutrale-favore")</f>
        <v>0</v>
      </c>
      <c r="G2823" s="8" t="str">
        <f t="shared" ref="G2823:G2824" si="670">if(or(and(B2823="Neutrale",D2823="Contro"),and(B2823="Contro",D2823="Neutrale")),"neutrale-contro")</f>
        <v>neutrale-contro</v>
      </c>
      <c r="H2823" s="8" t="b">
        <f t="shared" ref="H2823:H2824" si="671">if(or(and(B2823="Contro",D2823="A Favore"),and(B2823="A Favore",D2823="Contro")),"contro-favore")</f>
        <v>0</v>
      </c>
      <c r="J2823" s="8" t="b">
        <f t="shared" si="2"/>
        <v>0</v>
      </c>
    </row>
    <row r="2824" ht="15.75" customHeight="1">
      <c r="A2824" s="11" t="s">
        <v>5642</v>
      </c>
      <c r="B2824" s="6" t="s">
        <v>10</v>
      </c>
      <c r="C2824" s="10" t="s">
        <v>5643</v>
      </c>
      <c r="D2824" s="6" t="s">
        <v>17</v>
      </c>
      <c r="E2824" s="4" t="str">
        <f t="shared" si="1"/>
        <v>disagree</v>
      </c>
      <c r="F2824" s="4" t="b">
        <f t="shared" si="669"/>
        <v>0</v>
      </c>
      <c r="G2824" s="8" t="str">
        <f t="shared" si="670"/>
        <v>neutrale-contro</v>
      </c>
      <c r="H2824" s="8" t="b">
        <f t="shared" si="671"/>
        <v>0</v>
      </c>
      <c r="J2824" s="8" t="b">
        <f t="shared" si="2"/>
        <v>0</v>
      </c>
    </row>
    <row r="2825" ht="15.75" customHeight="1">
      <c r="A2825" s="11" t="s">
        <v>5644</v>
      </c>
      <c r="B2825" s="6" t="s">
        <v>10</v>
      </c>
      <c r="C2825" s="10" t="s">
        <v>5645</v>
      </c>
      <c r="D2825" s="11" t="s">
        <v>10</v>
      </c>
      <c r="E2825" s="4" t="str">
        <f t="shared" si="1"/>
        <v>agree</v>
      </c>
      <c r="J2825" s="8" t="b">
        <f t="shared" si="2"/>
        <v>0</v>
      </c>
    </row>
    <row r="2826" ht="15.75" customHeight="1">
      <c r="A2826" s="11" t="s">
        <v>5646</v>
      </c>
      <c r="B2826" s="6" t="s">
        <v>10</v>
      </c>
      <c r="C2826" s="10" t="s">
        <v>5647</v>
      </c>
      <c r="D2826" s="11" t="s">
        <v>10</v>
      </c>
      <c r="E2826" s="4" t="str">
        <f t="shared" si="1"/>
        <v>agree</v>
      </c>
      <c r="J2826" s="8" t="b">
        <f t="shared" si="2"/>
        <v>0</v>
      </c>
    </row>
    <row r="2827" ht="15.75" customHeight="1">
      <c r="A2827" s="11" t="s">
        <v>5648</v>
      </c>
      <c r="B2827" s="6" t="s">
        <v>10</v>
      </c>
      <c r="C2827" s="10" t="s">
        <v>5649</v>
      </c>
      <c r="D2827" s="11" t="s">
        <v>10</v>
      </c>
      <c r="E2827" s="4" t="str">
        <f t="shared" si="1"/>
        <v>agree</v>
      </c>
      <c r="J2827" s="8" t="b">
        <f t="shared" si="2"/>
        <v>0</v>
      </c>
    </row>
    <row r="2828" ht="15.75" customHeight="1">
      <c r="A2828" s="11" t="s">
        <v>5650</v>
      </c>
      <c r="B2828" s="6" t="s">
        <v>10</v>
      </c>
      <c r="C2828" s="10" t="s">
        <v>5651</v>
      </c>
      <c r="D2828" s="11" t="s">
        <v>10</v>
      </c>
      <c r="E2828" s="4" t="str">
        <f t="shared" si="1"/>
        <v>agree</v>
      </c>
      <c r="J2828" s="8" t="b">
        <f t="shared" si="2"/>
        <v>0</v>
      </c>
    </row>
    <row r="2829" ht="15.75" customHeight="1">
      <c r="A2829" s="11" t="s">
        <v>5652</v>
      </c>
      <c r="B2829" s="6" t="s">
        <v>10</v>
      </c>
      <c r="C2829" s="10" t="s">
        <v>5653</v>
      </c>
      <c r="D2829" s="11" t="s">
        <v>10</v>
      </c>
      <c r="E2829" s="4" t="str">
        <f t="shared" si="1"/>
        <v>agree</v>
      </c>
      <c r="J2829" s="8" t="b">
        <f t="shared" si="2"/>
        <v>0</v>
      </c>
    </row>
    <row r="2830" ht="15.75" customHeight="1">
      <c r="A2830" s="11" t="s">
        <v>5654</v>
      </c>
      <c r="B2830" s="6" t="s">
        <v>17</v>
      </c>
      <c r="C2830" s="10" t="s">
        <v>5655</v>
      </c>
      <c r="D2830" s="11" t="s">
        <v>17</v>
      </c>
      <c r="E2830" s="4" t="str">
        <f t="shared" si="1"/>
        <v>agree</v>
      </c>
      <c r="J2830" s="8" t="b">
        <f t="shared" si="2"/>
        <v>0</v>
      </c>
    </row>
    <row r="2831" ht="15.75" customHeight="1">
      <c r="A2831" s="11" t="s">
        <v>5656</v>
      </c>
      <c r="B2831" s="6" t="s">
        <v>10</v>
      </c>
      <c r="C2831" s="10" t="s">
        <v>5657</v>
      </c>
      <c r="D2831" s="11" t="s">
        <v>10</v>
      </c>
      <c r="E2831" s="4" t="str">
        <f t="shared" si="1"/>
        <v>agree</v>
      </c>
      <c r="J2831" s="8" t="b">
        <f t="shared" si="2"/>
        <v>0</v>
      </c>
    </row>
    <row r="2832" ht="15.75" customHeight="1">
      <c r="A2832" s="11" t="s">
        <v>5658</v>
      </c>
      <c r="B2832" s="6" t="s">
        <v>10</v>
      </c>
      <c r="C2832" s="10" t="s">
        <v>5659</v>
      </c>
      <c r="D2832" s="6" t="s">
        <v>17</v>
      </c>
      <c r="E2832" s="4" t="str">
        <f t="shared" si="1"/>
        <v>disagree</v>
      </c>
      <c r="F2832" s="4" t="b">
        <f>if(or(and(B2832="Neutrale",D2832="A Favore"),and(B2832="A Favore",D2832="Neutrale")),"neutrale-favore")</f>
        <v>0</v>
      </c>
      <c r="G2832" s="8" t="str">
        <f>if(or(and(B2832="Neutrale",D2832="Contro"),and(B2832="Contro",D2832="Neutrale")),"neutrale-contro")</f>
        <v>neutrale-contro</v>
      </c>
      <c r="H2832" s="8" t="b">
        <f>if(or(and(B2832="Contro",D2832="A Favore"),and(B2832="A Favore",D2832="Contro")),"contro-favore")</f>
        <v>0</v>
      </c>
      <c r="J2832" s="8" t="b">
        <f t="shared" si="2"/>
        <v>0</v>
      </c>
    </row>
    <row r="2833" ht="15.75" customHeight="1">
      <c r="A2833" s="11" t="s">
        <v>5660</v>
      </c>
      <c r="B2833" s="6" t="s">
        <v>215</v>
      </c>
      <c r="C2833" s="10" t="s">
        <v>5661</v>
      </c>
      <c r="D2833" s="11" t="s">
        <v>215</v>
      </c>
      <c r="E2833" s="4" t="str">
        <f t="shared" si="1"/>
        <v>agree</v>
      </c>
      <c r="J2833" s="8" t="b">
        <f t="shared" si="2"/>
        <v>0</v>
      </c>
    </row>
    <row r="2834" ht="15.75" customHeight="1">
      <c r="A2834" s="11" t="s">
        <v>5662</v>
      </c>
      <c r="B2834" s="6" t="s">
        <v>12</v>
      </c>
      <c r="C2834" s="10" t="s">
        <v>5663</v>
      </c>
      <c r="D2834" s="11" t="s">
        <v>12</v>
      </c>
      <c r="E2834" s="4" t="str">
        <f t="shared" si="1"/>
        <v>agree</v>
      </c>
      <c r="J2834" s="8" t="b">
        <f t="shared" si="2"/>
        <v>0</v>
      </c>
    </row>
    <row r="2835" ht="15.75" customHeight="1">
      <c r="A2835" s="11" t="s">
        <v>5664</v>
      </c>
      <c r="B2835" s="6" t="s">
        <v>10</v>
      </c>
      <c r="C2835" s="10" t="s">
        <v>5665</v>
      </c>
      <c r="D2835" s="11" t="s">
        <v>10</v>
      </c>
      <c r="E2835" s="4" t="str">
        <f t="shared" si="1"/>
        <v>agree</v>
      </c>
      <c r="J2835" s="8" t="b">
        <f t="shared" si="2"/>
        <v>0</v>
      </c>
    </row>
    <row r="2836" ht="15.75" customHeight="1">
      <c r="A2836" s="11" t="s">
        <v>5666</v>
      </c>
      <c r="B2836" s="6" t="s">
        <v>10</v>
      </c>
      <c r="C2836" s="10" t="s">
        <v>5667</v>
      </c>
      <c r="D2836" s="11" t="s">
        <v>10</v>
      </c>
      <c r="E2836" s="4" t="str">
        <f t="shared" si="1"/>
        <v>agree</v>
      </c>
      <c r="J2836" s="8" t="b">
        <f t="shared" si="2"/>
        <v>0</v>
      </c>
    </row>
    <row r="2837" ht="15.75" customHeight="1">
      <c r="A2837" s="11" t="s">
        <v>5668</v>
      </c>
      <c r="B2837" s="6" t="s">
        <v>12</v>
      </c>
      <c r="C2837" s="10" t="s">
        <v>5669</v>
      </c>
      <c r="D2837" s="11" t="s">
        <v>12</v>
      </c>
      <c r="E2837" s="4" t="str">
        <f t="shared" si="1"/>
        <v>agree</v>
      </c>
      <c r="J2837" s="8" t="b">
        <f t="shared" si="2"/>
        <v>0</v>
      </c>
    </row>
    <row r="2838" ht="15.75" customHeight="1">
      <c r="A2838" s="11" t="s">
        <v>5670</v>
      </c>
      <c r="B2838" s="6" t="s">
        <v>12</v>
      </c>
      <c r="C2838" s="10" t="s">
        <v>5671</v>
      </c>
      <c r="D2838" s="11" t="s">
        <v>12</v>
      </c>
      <c r="E2838" s="4" t="str">
        <f t="shared" si="1"/>
        <v>agree</v>
      </c>
      <c r="J2838" s="8" t="b">
        <f t="shared" si="2"/>
        <v>0</v>
      </c>
    </row>
    <row r="2839" ht="15.75" customHeight="1">
      <c r="A2839" s="11" t="s">
        <v>5672</v>
      </c>
      <c r="B2839" s="6" t="s">
        <v>12</v>
      </c>
      <c r="C2839" s="10" t="s">
        <v>5673</v>
      </c>
      <c r="D2839" s="11" t="s">
        <v>12</v>
      </c>
      <c r="E2839" s="4" t="str">
        <f t="shared" si="1"/>
        <v>agree</v>
      </c>
      <c r="J2839" s="8" t="b">
        <f t="shared" si="2"/>
        <v>0</v>
      </c>
    </row>
    <row r="2840" ht="15.75" customHeight="1">
      <c r="A2840" s="11" t="s">
        <v>5674</v>
      </c>
      <c r="B2840" s="6" t="s">
        <v>10</v>
      </c>
      <c r="C2840" s="10" t="s">
        <v>5675</v>
      </c>
      <c r="D2840" s="11" t="s">
        <v>10</v>
      </c>
      <c r="E2840" s="4" t="str">
        <f t="shared" si="1"/>
        <v>agree</v>
      </c>
      <c r="J2840" s="8" t="b">
        <f t="shared" si="2"/>
        <v>0</v>
      </c>
    </row>
    <row r="2841" ht="15.75" customHeight="1">
      <c r="A2841" s="11" t="s">
        <v>5676</v>
      </c>
      <c r="B2841" s="6" t="s">
        <v>10</v>
      </c>
      <c r="C2841" s="10" t="s">
        <v>5677</v>
      </c>
      <c r="D2841" s="11" t="s">
        <v>10</v>
      </c>
      <c r="E2841" s="4" t="str">
        <f t="shared" si="1"/>
        <v>agree</v>
      </c>
      <c r="J2841" s="8" t="b">
        <f t="shared" si="2"/>
        <v>0</v>
      </c>
    </row>
    <row r="2842" ht="15.75" customHeight="1">
      <c r="A2842" s="11" t="s">
        <v>5678</v>
      </c>
      <c r="B2842" s="6" t="s">
        <v>10</v>
      </c>
      <c r="C2842" s="10" t="s">
        <v>5679</v>
      </c>
      <c r="D2842" s="11" t="s">
        <v>10</v>
      </c>
      <c r="E2842" s="4" t="str">
        <f t="shared" si="1"/>
        <v>agree</v>
      </c>
      <c r="J2842" s="8" t="b">
        <f t="shared" si="2"/>
        <v>0</v>
      </c>
    </row>
    <row r="2843" ht="15.75" customHeight="1">
      <c r="A2843" s="11" t="s">
        <v>5680</v>
      </c>
      <c r="B2843" s="6" t="s">
        <v>10</v>
      </c>
      <c r="C2843" s="10" t="s">
        <v>5681</v>
      </c>
      <c r="D2843" s="11" t="s">
        <v>10</v>
      </c>
      <c r="E2843" s="4" t="str">
        <f t="shared" si="1"/>
        <v>agree</v>
      </c>
      <c r="J2843" s="8" t="b">
        <f t="shared" si="2"/>
        <v>0</v>
      </c>
    </row>
    <row r="2844" ht="15.75" customHeight="1">
      <c r="A2844" s="11" t="s">
        <v>5682</v>
      </c>
      <c r="B2844" s="6" t="s">
        <v>215</v>
      </c>
      <c r="C2844" s="10" t="s">
        <v>5683</v>
      </c>
      <c r="D2844" s="11" t="s">
        <v>215</v>
      </c>
      <c r="E2844" s="4" t="str">
        <f t="shared" si="1"/>
        <v>agree</v>
      </c>
      <c r="J2844" s="8" t="b">
        <f t="shared" si="2"/>
        <v>0</v>
      </c>
    </row>
    <row r="2845" ht="15.75" customHeight="1">
      <c r="A2845" s="11" t="s">
        <v>5684</v>
      </c>
      <c r="B2845" s="6" t="s">
        <v>10</v>
      </c>
      <c r="C2845" s="10" t="s">
        <v>5685</v>
      </c>
      <c r="D2845" s="11" t="s">
        <v>10</v>
      </c>
      <c r="E2845" s="4" t="str">
        <f t="shared" si="1"/>
        <v>agree</v>
      </c>
      <c r="J2845" s="8" t="b">
        <f t="shared" si="2"/>
        <v>0</v>
      </c>
    </row>
    <row r="2846" ht="15.75" customHeight="1">
      <c r="A2846" s="11" t="s">
        <v>5686</v>
      </c>
      <c r="B2846" s="6" t="s">
        <v>215</v>
      </c>
      <c r="C2846" s="10" t="s">
        <v>5687</v>
      </c>
      <c r="D2846" s="11" t="s">
        <v>215</v>
      </c>
      <c r="E2846" s="4" t="str">
        <f t="shared" si="1"/>
        <v>agree</v>
      </c>
      <c r="J2846" s="8" t="b">
        <f t="shared" si="2"/>
        <v>0</v>
      </c>
    </row>
    <row r="2847" ht="15.75" customHeight="1">
      <c r="A2847" s="11" t="s">
        <v>5688</v>
      </c>
      <c r="B2847" s="6" t="s">
        <v>10</v>
      </c>
      <c r="C2847" s="10" t="s">
        <v>5689</v>
      </c>
      <c r="D2847" s="6" t="s">
        <v>17</v>
      </c>
      <c r="E2847" s="4" t="str">
        <f t="shared" si="1"/>
        <v>disagree</v>
      </c>
      <c r="F2847" s="4" t="b">
        <f>if(or(and(B2847="Neutrale",D2847="A Favore"),and(B2847="A Favore",D2847="Neutrale")),"neutrale-favore")</f>
        <v>0</v>
      </c>
      <c r="G2847" s="8" t="str">
        <f>if(or(and(B2847="Neutrale",D2847="Contro"),and(B2847="Contro",D2847="Neutrale")),"neutrale-contro")</f>
        <v>neutrale-contro</v>
      </c>
      <c r="H2847" s="8" t="b">
        <f>if(or(and(B2847="Contro",D2847="A Favore"),and(B2847="A Favore",D2847="Contro")),"contro-favore")</f>
        <v>0</v>
      </c>
      <c r="J2847" s="8" t="b">
        <f t="shared" si="2"/>
        <v>0</v>
      </c>
    </row>
    <row r="2848" ht="15.75" customHeight="1">
      <c r="A2848" s="11" t="s">
        <v>5690</v>
      </c>
      <c r="B2848" s="6" t="s">
        <v>12</v>
      </c>
      <c r="C2848" s="10" t="s">
        <v>5691</v>
      </c>
      <c r="D2848" s="11" t="s">
        <v>12</v>
      </c>
      <c r="E2848" s="4" t="str">
        <f t="shared" si="1"/>
        <v>agree</v>
      </c>
      <c r="J2848" s="8" t="b">
        <f t="shared" si="2"/>
        <v>0</v>
      </c>
    </row>
    <row r="2849" ht="15.75" customHeight="1">
      <c r="A2849" s="11" t="s">
        <v>5692</v>
      </c>
      <c r="B2849" s="6" t="s">
        <v>10</v>
      </c>
      <c r="C2849" s="10" t="s">
        <v>5693</v>
      </c>
      <c r="D2849" s="11" t="s">
        <v>10</v>
      </c>
      <c r="E2849" s="4" t="str">
        <f t="shared" si="1"/>
        <v>agree</v>
      </c>
      <c r="J2849" s="8" t="b">
        <f t="shared" si="2"/>
        <v>0</v>
      </c>
    </row>
    <row r="2850" ht="15.75" customHeight="1">
      <c r="A2850" s="11" t="s">
        <v>5694</v>
      </c>
      <c r="B2850" s="6" t="s">
        <v>215</v>
      </c>
      <c r="C2850" s="10" t="s">
        <v>5695</v>
      </c>
      <c r="D2850" s="11" t="s">
        <v>215</v>
      </c>
      <c r="E2850" s="4" t="str">
        <f t="shared" si="1"/>
        <v>agree</v>
      </c>
      <c r="J2850" s="8" t="b">
        <f t="shared" si="2"/>
        <v>0</v>
      </c>
    </row>
    <row r="2851" ht="15.75" customHeight="1">
      <c r="A2851" s="11" t="s">
        <v>5696</v>
      </c>
      <c r="B2851" s="6" t="s">
        <v>12</v>
      </c>
      <c r="C2851" s="10" t="s">
        <v>5697</v>
      </c>
      <c r="D2851" s="11" t="s">
        <v>12</v>
      </c>
      <c r="E2851" s="4" t="str">
        <f t="shared" si="1"/>
        <v>agree</v>
      </c>
      <c r="J2851" s="8" t="b">
        <f t="shared" si="2"/>
        <v>0</v>
      </c>
    </row>
    <row r="2852" ht="15.75" customHeight="1">
      <c r="A2852" s="11" t="s">
        <v>5698</v>
      </c>
      <c r="B2852" s="6" t="s">
        <v>12</v>
      </c>
      <c r="C2852" s="10" t="s">
        <v>5699</v>
      </c>
      <c r="D2852" s="11" t="s">
        <v>12</v>
      </c>
      <c r="E2852" s="4" t="str">
        <f t="shared" si="1"/>
        <v>agree</v>
      </c>
      <c r="J2852" s="8" t="b">
        <f t="shared" si="2"/>
        <v>0</v>
      </c>
    </row>
    <row r="2853" ht="15.75" customHeight="1">
      <c r="A2853" s="11" t="s">
        <v>5700</v>
      </c>
      <c r="B2853" s="6" t="s">
        <v>10</v>
      </c>
      <c r="C2853" s="10" t="s">
        <v>5701</v>
      </c>
      <c r="D2853" s="11" t="s">
        <v>10</v>
      </c>
      <c r="E2853" s="4" t="str">
        <f t="shared" si="1"/>
        <v>agree</v>
      </c>
      <c r="J2853" s="8" t="b">
        <f t="shared" si="2"/>
        <v>0</v>
      </c>
    </row>
    <row r="2854" ht="15.75" customHeight="1">
      <c r="A2854" s="11" t="s">
        <v>5702</v>
      </c>
      <c r="B2854" s="6" t="s">
        <v>10</v>
      </c>
      <c r="C2854" s="10" t="s">
        <v>5703</v>
      </c>
      <c r="D2854" s="11" t="s">
        <v>10</v>
      </c>
      <c r="E2854" s="4" t="str">
        <f t="shared" si="1"/>
        <v>agree</v>
      </c>
      <c r="J2854" s="8" t="b">
        <f t="shared" si="2"/>
        <v>0</v>
      </c>
    </row>
    <row r="2855" ht="15.75" customHeight="1">
      <c r="A2855" s="11" t="s">
        <v>5704</v>
      </c>
      <c r="B2855" s="6" t="s">
        <v>10</v>
      </c>
      <c r="C2855" s="10" t="s">
        <v>5705</v>
      </c>
      <c r="D2855" s="11" t="s">
        <v>10</v>
      </c>
      <c r="E2855" s="4" t="str">
        <f t="shared" si="1"/>
        <v>agree</v>
      </c>
      <c r="J2855" s="8" t="b">
        <f t="shared" si="2"/>
        <v>0</v>
      </c>
    </row>
    <row r="2856" ht="15.75" customHeight="1">
      <c r="A2856" s="11" t="s">
        <v>5706</v>
      </c>
      <c r="B2856" s="6" t="s">
        <v>10</v>
      </c>
      <c r="C2856" s="10" t="s">
        <v>5707</v>
      </c>
      <c r="D2856" s="6" t="s">
        <v>10</v>
      </c>
      <c r="E2856" s="4" t="str">
        <f t="shared" si="1"/>
        <v>agree</v>
      </c>
      <c r="J2856" s="8" t="b">
        <f t="shared" si="2"/>
        <v>0</v>
      </c>
    </row>
    <row r="2857" ht="15.75" customHeight="1">
      <c r="A2857" s="11" t="s">
        <v>5708</v>
      </c>
      <c r="B2857" s="6" t="s">
        <v>10</v>
      </c>
      <c r="C2857" s="10" t="s">
        <v>5709</v>
      </c>
      <c r="D2857" s="11" t="s">
        <v>10</v>
      </c>
      <c r="E2857" s="4" t="str">
        <f t="shared" si="1"/>
        <v>agree</v>
      </c>
      <c r="J2857" s="8" t="b">
        <f t="shared" si="2"/>
        <v>0</v>
      </c>
    </row>
    <row r="2858" ht="15.75" customHeight="1">
      <c r="A2858" s="11" t="s">
        <v>5710</v>
      </c>
      <c r="B2858" s="6" t="s">
        <v>17</v>
      </c>
      <c r="C2858" s="10" t="s">
        <v>5711</v>
      </c>
      <c r="D2858" s="11" t="s">
        <v>17</v>
      </c>
      <c r="E2858" s="4" t="str">
        <f t="shared" si="1"/>
        <v>agree</v>
      </c>
      <c r="J2858" s="8" t="b">
        <f t="shared" si="2"/>
        <v>0</v>
      </c>
    </row>
    <row r="2859" ht="15.75" customHeight="1">
      <c r="A2859" s="11" t="s">
        <v>5712</v>
      </c>
      <c r="B2859" s="6" t="s">
        <v>10</v>
      </c>
      <c r="C2859" s="10" t="s">
        <v>5713</v>
      </c>
      <c r="D2859" s="11" t="s">
        <v>10</v>
      </c>
      <c r="E2859" s="4" t="str">
        <f t="shared" si="1"/>
        <v>agree</v>
      </c>
      <c r="J2859" s="8" t="b">
        <f t="shared" si="2"/>
        <v>0</v>
      </c>
    </row>
    <row r="2860" ht="15.75" customHeight="1">
      <c r="A2860" s="11" t="s">
        <v>5714</v>
      </c>
      <c r="B2860" s="6" t="s">
        <v>12</v>
      </c>
      <c r="C2860" s="10" t="s">
        <v>5715</v>
      </c>
      <c r="D2860" s="11" t="s">
        <v>12</v>
      </c>
      <c r="E2860" s="4" t="str">
        <f t="shared" si="1"/>
        <v>agree</v>
      </c>
      <c r="J2860" s="8" t="b">
        <f t="shared" si="2"/>
        <v>0</v>
      </c>
    </row>
    <row r="2861" ht="15.75" customHeight="1">
      <c r="A2861" s="11" t="s">
        <v>5716</v>
      </c>
      <c r="B2861" s="6" t="s">
        <v>12</v>
      </c>
      <c r="C2861" s="10" t="s">
        <v>5717</v>
      </c>
      <c r="D2861" s="11" t="s">
        <v>12</v>
      </c>
      <c r="E2861" s="4" t="str">
        <f t="shared" si="1"/>
        <v>agree</v>
      </c>
      <c r="J2861" s="8" t="b">
        <f t="shared" si="2"/>
        <v>0</v>
      </c>
    </row>
    <row r="2862" ht="15.75" customHeight="1">
      <c r="A2862" s="11" t="s">
        <v>5718</v>
      </c>
      <c r="B2862" s="6" t="s">
        <v>10</v>
      </c>
      <c r="C2862" s="10" t="s">
        <v>5719</v>
      </c>
      <c r="D2862" s="11" t="s">
        <v>10</v>
      </c>
      <c r="E2862" s="4" t="str">
        <f t="shared" si="1"/>
        <v>agree</v>
      </c>
      <c r="J2862" s="8" t="b">
        <f t="shared" si="2"/>
        <v>0</v>
      </c>
    </row>
    <row r="2863" ht="15.75" customHeight="1">
      <c r="A2863" s="11" t="s">
        <v>5720</v>
      </c>
      <c r="B2863" s="6" t="s">
        <v>12</v>
      </c>
      <c r="C2863" s="10" t="s">
        <v>5721</v>
      </c>
      <c r="D2863" s="11" t="s">
        <v>12</v>
      </c>
      <c r="E2863" s="4" t="str">
        <f t="shared" si="1"/>
        <v>agree</v>
      </c>
      <c r="J2863" s="8" t="b">
        <f t="shared" si="2"/>
        <v>0</v>
      </c>
    </row>
    <row r="2864" ht="15.75" customHeight="1">
      <c r="A2864" s="11" t="s">
        <v>5722</v>
      </c>
      <c r="B2864" s="6" t="s">
        <v>17</v>
      </c>
      <c r="C2864" s="10" t="s">
        <v>5723</v>
      </c>
      <c r="D2864" s="11" t="s">
        <v>17</v>
      </c>
      <c r="E2864" s="4" t="str">
        <f t="shared" si="1"/>
        <v>agree</v>
      </c>
      <c r="J2864" s="8" t="b">
        <f t="shared" si="2"/>
        <v>0</v>
      </c>
    </row>
    <row r="2865" ht="15.75" customHeight="1">
      <c r="A2865" s="11" t="s">
        <v>5724</v>
      </c>
      <c r="B2865" s="6" t="s">
        <v>10</v>
      </c>
      <c r="C2865" s="10" t="s">
        <v>5725</v>
      </c>
      <c r="D2865" s="11" t="s">
        <v>10</v>
      </c>
      <c r="E2865" s="4" t="str">
        <f t="shared" si="1"/>
        <v>agree</v>
      </c>
      <c r="J2865" s="8" t="b">
        <f t="shared" si="2"/>
        <v>0</v>
      </c>
    </row>
    <row r="2866" ht="15.75" customHeight="1">
      <c r="A2866" s="11" t="s">
        <v>5726</v>
      </c>
      <c r="B2866" s="6" t="s">
        <v>10</v>
      </c>
      <c r="C2866" s="10" t="s">
        <v>5727</v>
      </c>
      <c r="D2866" s="11" t="s">
        <v>10</v>
      </c>
      <c r="E2866" s="4" t="str">
        <f t="shared" si="1"/>
        <v>agree</v>
      </c>
      <c r="J2866" s="8" t="b">
        <f t="shared" si="2"/>
        <v>0</v>
      </c>
    </row>
    <row r="2867" ht="15.75" customHeight="1">
      <c r="A2867" s="11" t="s">
        <v>5728</v>
      </c>
      <c r="B2867" s="6" t="s">
        <v>12</v>
      </c>
      <c r="C2867" s="10" t="s">
        <v>5729</v>
      </c>
      <c r="D2867" s="11" t="s">
        <v>12</v>
      </c>
      <c r="E2867" s="4" t="str">
        <f t="shared" si="1"/>
        <v>agree</v>
      </c>
      <c r="J2867" s="8" t="b">
        <f t="shared" si="2"/>
        <v>0</v>
      </c>
    </row>
    <row r="2868" ht="15.75" customHeight="1">
      <c r="A2868" s="11" t="s">
        <v>5730</v>
      </c>
      <c r="B2868" s="6" t="s">
        <v>12</v>
      </c>
      <c r="C2868" s="10" t="s">
        <v>5731</v>
      </c>
      <c r="D2868" s="11" t="s">
        <v>12</v>
      </c>
      <c r="E2868" s="4" t="str">
        <f t="shared" si="1"/>
        <v>agree</v>
      </c>
      <c r="J2868" s="8" t="b">
        <f t="shared" si="2"/>
        <v>0</v>
      </c>
    </row>
    <row r="2869" ht="15.75" customHeight="1">
      <c r="A2869" s="11" t="s">
        <v>5732</v>
      </c>
      <c r="B2869" s="6" t="s">
        <v>12</v>
      </c>
      <c r="C2869" s="10" t="s">
        <v>5733</v>
      </c>
      <c r="D2869" s="11" t="s">
        <v>12</v>
      </c>
      <c r="E2869" s="4" t="str">
        <f t="shared" si="1"/>
        <v>agree</v>
      </c>
      <c r="J2869" s="8" t="b">
        <f t="shared" si="2"/>
        <v>0</v>
      </c>
    </row>
    <row r="2870" ht="15.75" customHeight="1">
      <c r="A2870" s="11" t="s">
        <v>5734</v>
      </c>
      <c r="B2870" s="6" t="s">
        <v>10</v>
      </c>
      <c r="C2870" s="10" t="s">
        <v>5735</v>
      </c>
      <c r="D2870" s="11" t="s">
        <v>10</v>
      </c>
      <c r="E2870" s="4" t="str">
        <f t="shared" si="1"/>
        <v>agree</v>
      </c>
      <c r="J2870" s="8" t="b">
        <f t="shared" si="2"/>
        <v>0</v>
      </c>
    </row>
    <row r="2871" ht="15.75" customHeight="1">
      <c r="A2871" s="11" t="s">
        <v>5736</v>
      </c>
      <c r="B2871" s="6" t="s">
        <v>12</v>
      </c>
      <c r="C2871" s="10" t="s">
        <v>5737</v>
      </c>
      <c r="D2871" s="11" t="s">
        <v>12</v>
      </c>
      <c r="E2871" s="4" t="str">
        <f t="shared" si="1"/>
        <v>agree</v>
      </c>
      <c r="J2871" s="8" t="b">
        <f t="shared" si="2"/>
        <v>0</v>
      </c>
    </row>
    <row r="2872" ht="15.75" customHeight="1">
      <c r="A2872" s="11" t="s">
        <v>5738</v>
      </c>
      <c r="B2872" s="6" t="s">
        <v>10</v>
      </c>
      <c r="C2872" s="10" t="s">
        <v>5739</v>
      </c>
      <c r="D2872" s="11" t="s">
        <v>10</v>
      </c>
      <c r="E2872" s="4" t="str">
        <f t="shared" si="1"/>
        <v>agree</v>
      </c>
      <c r="J2872" s="8" t="b">
        <f t="shared" si="2"/>
        <v>0</v>
      </c>
    </row>
    <row r="2873" ht="15.75" customHeight="1">
      <c r="A2873" s="11" t="s">
        <v>5740</v>
      </c>
      <c r="B2873" s="6" t="s">
        <v>10</v>
      </c>
      <c r="C2873" s="10" t="s">
        <v>5741</v>
      </c>
      <c r="D2873" s="11" t="s">
        <v>10</v>
      </c>
      <c r="E2873" s="4" t="str">
        <f t="shared" si="1"/>
        <v>agree</v>
      </c>
      <c r="J2873" s="8" t="b">
        <f t="shared" si="2"/>
        <v>0</v>
      </c>
    </row>
    <row r="2874" ht="15.75" customHeight="1">
      <c r="A2874" s="11" t="s">
        <v>5742</v>
      </c>
      <c r="B2874" s="6" t="s">
        <v>12</v>
      </c>
      <c r="C2874" s="10" t="s">
        <v>5743</v>
      </c>
      <c r="D2874" s="11" t="s">
        <v>12</v>
      </c>
      <c r="E2874" s="4" t="str">
        <f t="shared" si="1"/>
        <v>agree</v>
      </c>
      <c r="J2874" s="8" t="b">
        <f t="shared" si="2"/>
        <v>0</v>
      </c>
    </row>
    <row r="2875" ht="15.75" customHeight="1">
      <c r="A2875" s="11" t="s">
        <v>5744</v>
      </c>
      <c r="B2875" s="6" t="s">
        <v>12</v>
      </c>
      <c r="C2875" s="10" t="s">
        <v>5745</v>
      </c>
      <c r="D2875" s="6" t="s">
        <v>17</v>
      </c>
      <c r="E2875" s="4" t="str">
        <f t="shared" si="1"/>
        <v>disagree</v>
      </c>
      <c r="F2875" s="4" t="b">
        <f>if(or(and(B2875="Neutrale",D2875="A Favore"),and(B2875="A Favore",D2875="Neutrale")),"neutrale-favore")</f>
        <v>0</v>
      </c>
      <c r="G2875" s="8" t="b">
        <f>if(or(and(B2875="Neutrale",D2875="Contro"),and(B2875="Contro",D2875="Neutrale")),"neutrale-contro")</f>
        <v>0</v>
      </c>
      <c r="H2875" s="8" t="str">
        <f>if(or(and(B2875="Contro",D2875="A Favore"),and(B2875="A Favore",D2875="Contro")),"contro-favore")</f>
        <v>contro-favore</v>
      </c>
      <c r="I2875" s="4" t="s">
        <v>12</v>
      </c>
      <c r="J2875" s="8" t="str">
        <f t="shared" si="2"/>
        <v>risolto</v>
      </c>
    </row>
    <row r="2876" ht="15.75" customHeight="1">
      <c r="A2876" s="11" t="s">
        <v>5746</v>
      </c>
      <c r="B2876" s="6" t="s">
        <v>12</v>
      </c>
      <c r="C2876" s="10" t="s">
        <v>5747</v>
      </c>
      <c r="D2876" s="11" t="s">
        <v>12</v>
      </c>
      <c r="E2876" s="4" t="str">
        <f t="shared" si="1"/>
        <v>agree</v>
      </c>
      <c r="J2876" s="8" t="b">
        <f t="shared" si="2"/>
        <v>0</v>
      </c>
    </row>
    <row r="2877" ht="15.75" customHeight="1">
      <c r="A2877" s="11" t="s">
        <v>5748</v>
      </c>
      <c r="B2877" s="6" t="s">
        <v>10</v>
      </c>
      <c r="C2877" s="10" t="s">
        <v>5749</v>
      </c>
      <c r="D2877" s="6" t="s">
        <v>17</v>
      </c>
      <c r="E2877" s="4" t="str">
        <f t="shared" si="1"/>
        <v>disagree</v>
      </c>
      <c r="F2877" s="4" t="b">
        <f>if(or(and(B2877="Neutrale",D2877="A Favore"),and(B2877="A Favore",D2877="Neutrale")),"neutrale-favore")</f>
        <v>0</v>
      </c>
      <c r="G2877" s="8" t="str">
        <f>if(or(and(B2877="Neutrale",D2877="Contro"),and(B2877="Contro",D2877="Neutrale")),"neutrale-contro")</f>
        <v>neutrale-contro</v>
      </c>
      <c r="H2877" s="8" t="b">
        <f>if(or(and(B2877="Contro",D2877="A Favore"),and(B2877="A Favore",D2877="Contro")),"contro-favore")</f>
        <v>0</v>
      </c>
      <c r="J2877" s="8" t="b">
        <f t="shared" si="2"/>
        <v>0</v>
      </c>
    </row>
    <row r="2878" ht="15.75" customHeight="1">
      <c r="A2878" s="11" t="s">
        <v>5750</v>
      </c>
      <c r="B2878" s="6" t="s">
        <v>10</v>
      </c>
      <c r="C2878" s="10" t="s">
        <v>5751</v>
      </c>
      <c r="D2878" s="11" t="s">
        <v>10</v>
      </c>
      <c r="E2878" s="4" t="str">
        <f t="shared" si="1"/>
        <v>agree</v>
      </c>
      <c r="J2878" s="8" t="b">
        <f t="shared" si="2"/>
        <v>0</v>
      </c>
    </row>
    <row r="2879" ht="15.75" customHeight="1">
      <c r="A2879" s="11" t="s">
        <v>5752</v>
      </c>
      <c r="B2879" s="6" t="s">
        <v>10</v>
      </c>
      <c r="C2879" s="10" t="s">
        <v>5753</v>
      </c>
      <c r="D2879" s="6" t="s">
        <v>17</v>
      </c>
      <c r="E2879" s="4" t="str">
        <f t="shared" si="1"/>
        <v>disagree</v>
      </c>
      <c r="F2879" s="4" t="b">
        <f t="shared" ref="F2879:F2880" si="672">if(or(and(B2879="Neutrale",D2879="A Favore"),and(B2879="A Favore",D2879="Neutrale")),"neutrale-favore")</f>
        <v>0</v>
      </c>
      <c r="G2879" s="8" t="str">
        <f t="shared" ref="G2879:G2880" si="673">if(or(and(B2879="Neutrale",D2879="Contro"),and(B2879="Contro",D2879="Neutrale")),"neutrale-contro")</f>
        <v>neutrale-contro</v>
      </c>
      <c r="H2879" s="8" t="b">
        <f t="shared" ref="H2879:H2880" si="674">if(or(and(B2879="Contro",D2879="A Favore"),and(B2879="A Favore",D2879="Contro")),"contro-favore")</f>
        <v>0</v>
      </c>
      <c r="J2879" s="8" t="b">
        <f t="shared" si="2"/>
        <v>0</v>
      </c>
    </row>
    <row r="2880" ht="15.75" customHeight="1">
      <c r="A2880" s="11" t="s">
        <v>5754</v>
      </c>
      <c r="B2880" s="6" t="s">
        <v>12</v>
      </c>
      <c r="C2880" s="10" t="s">
        <v>5755</v>
      </c>
      <c r="D2880" s="6" t="s">
        <v>17</v>
      </c>
      <c r="E2880" s="4" t="str">
        <f t="shared" si="1"/>
        <v>disagree</v>
      </c>
      <c r="F2880" s="4" t="b">
        <f t="shared" si="672"/>
        <v>0</v>
      </c>
      <c r="G2880" s="8" t="b">
        <f t="shared" si="673"/>
        <v>0</v>
      </c>
      <c r="H2880" s="8" t="str">
        <f t="shared" si="674"/>
        <v>contro-favore</v>
      </c>
      <c r="I2880" s="4" t="s">
        <v>10</v>
      </c>
      <c r="J2880" s="8" t="b">
        <f t="shared" si="2"/>
        <v>0</v>
      </c>
    </row>
    <row r="2881" ht="15.75" customHeight="1">
      <c r="A2881" s="11" t="s">
        <v>5756</v>
      </c>
      <c r="B2881" s="6" t="s">
        <v>10</v>
      </c>
      <c r="C2881" s="10" t="s">
        <v>5757</v>
      </c>
      <c r="D2881" s="11" t="s">
        <v>10</v>
      </c>
      <c r="E2881" s="4" t="str">
        <f t="shared" si="1"/>
        <v>agree</v>
      </c>
      <c r="J2881" s="8" t="b">
        <f t="shared" si="2"/>
        <v>0</v>
      </c>
    </row>
    <row r="2882" ht="15.75" customHeight="1">
      <c r="A2882" s="11" t="s">
        <v>5758</v>
      </c>
      <c r="B2882" s="6" t="s">
        <v>10</v>
      </c>
      <c r="C2882" s="10" t="s">
        <v>5759</v>
      </c>
      <c r="D2882" s="11" t="s">
        <v>10</v>
      </c>
      <c r="E2882" s="4" t="str">
        <f t="shared" si="1"/>
        <v>agree</v>
      </c>
      <c r="J2882" s="8" t="b">
        <f t="shared" si="2"/>
        <v>0</v>
      </c>
    </row>
    <row r="2883" ht="15.75" customHeight="1">
      <c r="A2883" s="11" t="s">
        <v>5760</v>
      </c>
      <c r="B2883" s="6" t="s">
        <v>10</v>
      </c>
      <c r="C2883" s="10" t="s">
        <v>5761</v>
      </c>
      <c r="D2883" s="11" t="s">
        <v>10</v>
      </c>
      <c r="E2883" s="4" t="str">
        <f t="shared" si="1"/>
        <v>agree</v>
      </c>
      <c r="J2883" s="8" t="b">
        <f t="shared" si="2"/>
        <v>0</v>
      </c>
    </row>
    <row r="2884" ht="15.75" customHeight="1">
      <c r="A2884" s="11" t="s">
        <v>5762</v>
      </c>
      <c r="B2884" s="6" t="s">
        <v>12</v>
      </c>
      <c r="C2884" s="10" t="s">
        <v>5763</v>
      </c>
      <c r="D2884" s="11" t="s">
        <v>12</v>
      </c>
      <c r="E2884" s="4" t="str">
        <f t="shared" si="1"/>
        <v>agree</v>
      </c>
      <c r="J2884" s="8" t="b">
        <f t="shared" si="2"/>
        <v>0</v>
      </c>
    </row>
    <row r="2885" ht="15.75" customHeight="1">
      <c r="A2885" s="11" t="s">
        <v>5764</v>
      </c>
      <c r="B2885" s="6" t="s">
        <v>215</v>
      </c>
      <c r="C2885" s="10" t="s">
        <v>5765</v>
      </c>
      <c r="D2885" s="11" t="s">
        <v>215</v>
      </c>
      <c r="E2885" s="4" t="str">
        <f t="shared" si="1"/>
        <v>agree</v>
      </c>
      <c r="J2885" s="8" t="b">
        <f t="shared" si="2"/>
        <v>0</v>
      </c>
    </row>
    <row r="2886" ht="15.75" customHeight="1">
      <c r="A2886" s="11" t="s">
        <v>5766</v>
      </c>
      <c r="B2886" s="6" t="s">
        <v>215</v>
      </c>
      <c r="C2886" s="10" t="s">
        <v>5767</v>
      </c>
      <c r="D2886" s="11" t="s">
        <v>215</v>
      </c>
      <c r="E2886" s="4" t="str">
        <f t="shared" si="1"/>
        <v>agree</v>
      </c>
      <c r="J2886" s="8" t="b">
        <f t="shared" si="2"/>
        <v>0</v>
      </c>
    </row>
    <row r="2887" ht="15.75" customHeight="1">
      <c r="A2887" s="11" t="s">
        <v>5768</v>
      </c>
      <c r="B2887" s="6" t="s">
        <v>12</v>
      </c>
      <c r="C2887" s="10" t="s">
        <v>5769</v>
      </c>
      <c r="D2887" s="11" t="s">
        <v>12</v>
      </c>
      <c r="E2887" s="4" t="str">
        <f t="shared" si="1"/>
        <v>agree</v>
      </c>
      <c r="J2887" s="8" t="b">
        <f t="shared" si="2"/>
        <v>0</v>
      </c>
    </row>
    <row r="2888" ht="15.75" customHeight="1">
      <c r="A2888" s="11" t="s">
        <v>5770</v>
      </c>
      <c r="B2888" s="6" t="s">
        <v>10</v>
      </c>
      <c r="C2888" s="10" t="s">
        <v>5771</v>
      </c>
      <c r="D2888" s="11" t="s">
        <v>10</v>
      </c>
      <c r="E2888" s="4" t="str">
        <f t="shared" si="1"/>
        <v>agree</v>
      </c>
      <c r="J2888" s="8" t="b">
        <f t="shared" si="2"/>
        <v>0</v>
      </c>
    </row>
    <row r="2889" ht="15.75" customHeight="1">
      <c r="A2889" s="11" t="s">
        <v>5772</v>
      </c>
      <c r="B2889" s="6" t="s">
        <v>10</v>
      </c>
      <c r="C2889" s="10" t="s">
        <v>5773</v>
      </c>
      <c r="D2889" s="11" t="s">
        <v>10</v>
      </c>
      <c r="E2889" s="4" t="str">
        <f t="shared" si="1"/>
        <v>agree</v>
      </c>
      <c r="J2889" s="8" t="b">
        <f t="shared" si="2"/>
        <v>0</v>
      </c>
    </row>
    <row r="2890" ht="15.75" customHeight="1">
      <c r="A2890" s="11" t="s">
        <v>5774</v>
      </c>
      <c r="B2890" s="6" t="s">
        <v>10</v>
      </c>
      <c r="C2890" s="10" t="s">
        <v>5775</v>
      </c>
      <c r="D2890" s="11" t="s">
        <v>10</v>
      </c>
      <c r="E2890" s="4" t="str">
        <f t="shared" si="1"/>
        <v>agree</v>
      </c>
      <c r="J2890" s="8" t="b">
        <f t="shared" si="2"/>
        <v>0</v>
      </c>
    </row>
    <row r="2891" ht="15.75" customHeight="1">
      <c r="A2891" s="11" t="s">
        <v>5776</v>
      </c>
      <c r="B2891" s="6" t="s">
        <v>10</v>
      </c>
      <c r="C2891" s="10" t="s">
        <v>5777</v>
      </c>
      <c r="D2891" s="11" t="s">
        <v>10</v>
      </c>
      <c r="E2891" s="4" t="str">
        <f t="shared" si="1"/>
        <v>agree</v>
      </c>
      <c r="J2891" s="8" t="b">
        <f t="shared" si="2"/>
        <v>0</v>
      </c>
    </row>
    <row r="2892" ht="15.75" customHeight="1">
      <c r="A2892" s="11" t="s">
        <v>5778</v>
      </c>
      <c r="B2892" s="6" t="s">
        <v>12</v>
      </c>
      <c r="C2892" s="10" t="s">
        <v>5779</v>
      </c>
      <c r="D2892" s="11" t="s">
        <v>12</v>
      </c>
      <c r="E2892" s="4" t="str">
        <f t="shared" si="1"/>
        <v>agree</v>
      </c>
      <c r="J2892" s="8" t="b">
        <f t="shared" si="2"/>
        <v>0</v>
      </c>
    </row>
    <row r="2893" ht="15.75" customHeight="1">
      <c r="A2893" s="11" t="s">
        <v>5780</v>
      </c>
      <c r="B2893" s="6" t="s">
        <v>12</v>
      </c>
      <c r="C2893" s="10" t="s">
        <v>5781</v>
      </c>
      <c r="D2893" s="11" t="s">
        <v>12</v>
      </c>
      <c r="E2893" s="4" t="str">
        <f t="shared" si="1"/>
        <v>agree</v>
      </c>
      <c r="J2893" s="8" t="b">
        <f t="shared" si="2"/>
        <v>0</v>
      </c>
    </row>
    <row r="2894" ht="15.75" customHeight="1">
      <c r="A2894" s="11" t="s">
        <v>5782</v>
      </c>
      <c r="B2894" s="6" t="s">
        <v>12</v>
      </c>
      <c r="C2894" s="10" t="s">
        <v>5783</v>
      </c>
      <c r="D2894" s="11" t="s">
        <v>12</v>
      </c>
      <c r="E2894" s="4" t="str">
        <f t="shared" si="1"/>
        <v>agree</v>
      </c>
      <c r="J2894" s="8" t="b">
        <f t="shared" si="2"/>
        <v>0</v>
      </c>
    </row>
    <row r="2895" ht="15.75" customHeight="1">
      <c r="A2895" s="11" t="s">
        <v>5784</v>
      </c>
      <c r="B2895" s="6" t="s">
        <v>10</v>
      </c>
      <c r="C2895" s="10" t="s">
        <v>5785</v>
      </c>
      <c r="D2895" s="11" t="s">
        <v>10</v>
      </c>
      <c r="E2895" s="4" t="str">
        <f t="shared" si="1"/>
        <v>agree</v>
      </c>
      <c r="J2895" s="8" t="b">
        <f t="shared" si="2"/>
        <v>0</v>
      </c>
    </row>
    <row r="2896" ht="15.75" customHeight="1">
      <c r="A2896" s="11" t="s">
        <v>5786</v>
      </c>
      <c r="B2896" s="6" t="s">
        <v>10</v>
      </c>
      <c r="C2896" s="10" t="s">
        <v>5787</v>
      </c>
      <c r="D2896" s="11" t="s">
        <v>10</v>
      </c>
      <c r="E2896" s="4" t="str">
        <f t="shared" si="1"/>
        <v>agree</v>
      </c>
      <c r="J2896" s="8" t="b">
        <f t="shared" si="2"/>
        <v>0</v>
      </c>
    </row>
    <row r="2897" ht="15.75" customHeight="1">
      <c r="A2897" s="11" t="s">
        <v>5788</v>
      </c>
      <c r="B2897" s="6" t="s">
        <v>10</v>
      </c>
      <c r="C2897" s="10" t="s">
        <v>5789</v>
      </c>
      <c r="D2897" s="11" t="s">
        <v>10</v>
      </c>
      <c r="E2897" s="4" t="str">
        <f t="shared" si="1"/>
        <v>agree</v>
      </c>
      <c r="J2897" s="8" t="b">
        <f t="shared" si="2"/>
        <v>0</v>
      </c>
    </row>
    <row r="2898" ht="15.75" customHeight="1">
      <c r="A2898" s="11" t="s">
        <v>5790</v>
      </c>
      <c r="B2898" s="6" t="s">
        <v>12</v>
      </c>
      <c r="C2898" s="10" t="s">
        <v>5791</v>
      </c>
      <c r="D2898" s="11" t="s">
        <v>12</v>
      </c>
      <c r="E2898" s="4" t="str">
        <f t="shared" si="1"/>
        <v>agree</v>
      </c>
      <c r="J2898" s="8" t="b">
        <f t="shared" si="2"/>
        <v>0</v>
      </c>
    </row>
    <row r="2899" ht="15.75" customHeight="1">
      <c r="A2899" s="11" t="s">
        <v>5792</v>
      </c>
      <c r="B2899" s="6" t="s">
        <v>10</v>
      </c>
      <c r="C2899" s="10" t="s">
        <v>5793</v>
      </c>
      <c r="D2899" s="6" t="s">
        <v>17</v>
      </c>
      <c r="E2899" s="4" t="str">
        <f t="shared" si="1"/>
        <v>disagree</v>
      </c>
      <c r="F2899" s="4" t="b">
        <f>if(or(and(B2899="Neutrale",D2899="A Favore"),and(B2899="A Favore",D2899="Neutrale")),"neutrale-favore")</f>
        <v>0</v>
      </c>
      <c r="G2899" s="8" t="str">
        <f>if(or(and(B2899="Neutrale",D2899="Contro"),and(B2899="Contro",D2899="Neutrale")),"neutrale-contro")</f>
        <v>neutrale-contro</v>
      </c>
      <c r="H2899" s="8" t="b">
        <f>if(or(and(B2899="Contro",D2899="A Favore"),and(B2899="A Favore",D2899="Contro")),"contro-favore")</f>
        <v>0</v>
      </c>
      <c r="J2899" s="8" t="b">
        <f t="shared" si="2"/>
        <v>0</v>
      </c>
    </row>
    <row r="2900" ht="15.75" customHeight="1">
      <c r="A2900" s="11" t="s">
        <v>5794</v>
      </c>
      <c r="B2900" s="6" t="s">
        <v>10</v>
      </c>
      <c r="C2900" s="10" t="s">
        <v>5795</v>
      </c>
      <c r="D2900" s="11" t="s">
        <v>10</v>
      </c>
      <c r="E2900" s="4" t="str">
        <f t="shared" si="1"/>
        <v>agree</v>
      </c>
      <c r="J2900" s="8" t="b">
        <f t="shared" si="2"/>
        <v>0</v>
      </c>
    </row>
    <row r="2901" ht="15.75" customHeight="1">
      <c r="A2901" s="11" t="s">
        <v>5796</v>
      </c>
      <c r="B2901" s="6" t="s">
        <v>10</v>
      </c>
      <c r="C2901" s="10" t="s">
        <v>5797</v>
      </c>
      <c r="D2901" s="11" t="s">
        <v>10</v>
      </c>
      <c r="E2901" s="4" t="str">
        <f t="shared" si="1"/>
        <v>agree</v>
      </c>
      <c r="J2901" s="8" t="b">
        <f t="shared" si="2"/>
        <v>0</v>
      </c>
    </row>
    <row r="2902" ht="15.75" customHeight="1">
      <c r="A2902" s="11" t="s">
        <v>5798</v>
      </c>
      <c r="B2902" s="6" t="s">
        <v>10</v>
      </c>
      <c r="C2902" s="10" t="s">
        <v>5799</v>
      </c>
      <c r="D2902" s="11" t="s">
        <v>10</v>
      </c>
      <c r="E2902" s="4" t="str">
        <f t="shared" si="1"/>
        <v>agree</v>
      </c>
      <c r="J2902" s="8" t="b">
        <f t="shared" si="2"/>
        <v>0</v>
      </c>
    </row>
    <row r="2903" ht="15.75" customHeight="1">
      <c r="A2903" s="11" t="s">
        <v>5800</v>
      </c>
      <c r="B2903" s="6" t="s">
        <v>12</v>
      </c>
      <c r="C2903" s="10" t="s">
        <v>5801</v>
      </c>
      <c r="D2903" s="11" t="s">
        <v>12</v>
      </c>
      <c r="E2903" s="4" t="str">
        <f t="shared" si="1"/>
        <v>agree</v>
      </c>
      <c r="J2903" s="8" t="b">
        <f t="shared" si="2"/>
        <v>0</v>
      </c>
    </row>
    <row r="2904" ht="15.75" customHeight="1">
      <c r="A2904" s="11" t="s">
        <v>5802</v>
      </c>
      <c r="B2904" s="6" t="s">
        <v>10</v>
      </c>
      <c r="C2904" s="10" t="s">
        <v>5803</v>
      </c>
      <c r="D2904" s="11" t="s">
        <v>10</v>
      </c>
      <c r="E2904" s="4" t="str">
        <f t="shared" si="1"/>
        <v>agree</v>
      </c>
      <c r="J2904" s="8" t="b">
        <f t="shared" si="2"/>
        <v>0</v>
      </c>
    </row>
    <row r="2905" ht="15.75" customHeight="1">
      <c r="A2905" s="11" t="s">
        <v>5804</v>
      </c>
      <c r="B2905" s="6" t="s">
        <v>10</v>
      </c>
      <c r="C2905" s="10" t="s">
        <v>5805</v>
      </c>
      <c r="D2905" s="11" t="s">
        <v>10</v>
      </c>
      <c r="E2905" s="4" t="str">
        <f t="shared" si="1"/>
        <v>agree</v>
      </c>
      <c r="J2905" s="8" t="b">
        <f t="shared" si="2"/>
        <v>0</v>
      </c>
    </row>
    <row r="2906" ht="15.75" customHeight="1">
      <c r="A2906" s="11" t="s">
        <v>5806</v>
      </c>
      <c r="B2906" s="6" t="s">
        <v>10</v>
      </c>
      <c r="C2906" s="10" t="s">
        <v>5807</v>
      </c>
      <c r="D2906" s="11" t="s">
        <v>10</v>
      </c>
      <c r="E2906" s="4" t="str">
        <f t="shared" si="1"/>
        <v>agree</v>
      </c>
      <c r="J2906" s="8" t="b">
        <f t="shared" si="2"/>
        <v>0</v>
      </c>
    </row>
    <row r="2907" ht="15.75" customHeight="1">
      <c r="A2907" s="11" t="s">
        <v>5808</v>
      </c>
      <c r="B2907" s="6" t="s">
        <v>10</v>
      </c>
      <c r="C2907" s="10" t="s">
        <v>5809</v>
      </c>
      <c r="D2907" s="11" t="s">
        <v>10</v>
      </c>
      <c r="E2907" s="4" t="str">
        <f t="shared" si="1"/>
        <v>agree</v>
      </c>
      <c r="J2907" s="8" t="b">
        <f t="shared" si="2"/>
        <v>0</v>
      </c>
    </row>
    <row r="2908" ht="15.75" customHeight="1">
      <c r="A2908" s="11" t="s">
        <v>5810</v>
      </c>
      <c r="B2908" s="6" t="s">
        <v>10</v>
      </c>
      <c r="C2908" s="10" t="s">
        <v>5811</v>
      </c>
      <c r="D2908" s="11" t="s">
        <v>10</v>
      </c>
      <c r="E2908" s="4" t="str">
        <f t="shared" si="1"/>
        <v>agree</v>
      </c>
      <c r="J2908" s="8" t="b">
        <f t="shared" si="2"/>
        <v>0</v>
      </c>
    </row>
    <row r="2909" ht="15.75" customHeight="1">
      <c r="A2909" s="11" t="s">
        <v>5812</v>
      </c>
      <c r="B2909" s="6" t="s">
        <v>12</v>
      </c>
      <c r="C2909" s="10" t="s">
        <v>5813</v>
      </c>
      <c r="D2909" s="11" t="s">
        <v>12</v>
      </c>
      <c r="E2909" s="4" t="str">
        <f t="shared" si="1"/>
        <v>agree</v>
      </c>
      <c r="J2909" s="8" t="b">
        <f t="shared" si="2"/>
        <v>0</v>
      </c>
    </row>
    <row r="2910" ht="15.75" customHeight="1">
      <c r="A2910" s="11" t="s">
        <v>5814</v>
      </c>
      <c r="B2910" s="6" t="s">
        <v>12</v>
      </c>
      <c r="C2910" s="10" t="s">
        <v>5815</v>
      </c>
      <c r="D2910" s="11" t="s">
        <v>12</v>
      </c>
      <c r="E2910" s="4" t="str">
        <f t="shared" si="1"/>
        <v>agree</v>
      </c>
      <c r="J2910" s="8" t="b">
        <f t="shared" si="2"/>
        <v>0</v>
      </c>
    </row>
    <row r="2911" ht="15.75" customHeight="1">
      <c r="A2911" s="11" t="s">
        <v>5816</v>
      </c>
      <c r="B2911" s="6" t="s">
        <v>12</v>
      </c>
      <c r="C2911" s="10" t="s">
        <v>5817</v>
      </c>
      <c r="D2911" s="11" t="s">
        <v>12</v>
      </c>
      <c r="E2911" s="4" t="str">
        <f t="shared" si="1"/>
        <v>agree</v>
      </c>
      <c r="J2911" s="8" t="b">
        <f t="shared" si="2"/>
        <v>0</v>
      </c>
    </row>
    <row r="2912" ht="15.75" customHeight="1">
      <c r="A2912" s="11" t="s">
        <v>5818</v>
      </c>
      <c r="B2912" s="6" t="s">
        <v>10</v>
      </c>
      <c r="C2912" s="10" t="s">
        <v>5819</v>
      </c>
      <c r="D2912" s="11" t="s">
        <v>10</v>
      </c>
      <c r="E2912" s="4" t="str">
        <f t="shared" si="1"/>
        <v>agree</v>
      </c>
      <c r="J2912" s="8" t="b">
        <f t="shared" si="2"/>
        <v>0</v>
      </c>
    </row>
    <row r="2913" ht="15.75" customHeight="1">
      <c r="A2913" s="11" t="s">
        <v>5820</v>
      </c>
      <c r="B2913" s="6" t="s">
        <v>10</v>
      </c>
      <c r="C2913" s="10" t="s">
        <v>5821</v>
      </c>
      <c r="D2913" s="11" t="s">
        <v>10</v>
      </c>
      <c r="E2913" s="4" t="str">
        <f t="shared" si="1"/>
        <v>agree</v>
      </c>
      <c r="J2913" s="8" t="b">
        <f t="shared" si="2"/>
        <v>0</v>
      </c>
    </row>
    <row r="2914" ht="15.75" customHeight="1">
      <c r="A2914" s="11" t="s">
        <v>5822</v>
      </c>
      <c r="B2914" s="6" t="s">
        <v>10</v>
      </c>
      <c r="C2914" s="10" t="s">
        <v>5823</v>
      </c>
      <c r="D2914" s="11" t="s">
        <v>10</v>
      </c>
      <c r="E2914" s="4" t="str">
        <f t="shared" si="1"/>
        <v>agree</v>
      </c>
      <c r="J2914" s="8" t="b">
        <f t="shared" si="2"/>
        <v>0</v>
      </c>
    </row>
    <row r="2915" ht="15.75" customHeight="1">
      <c r="A2915" s="11" t="s">
        <v>5824</v>
      </c>
      <c r="B2915" s="6" t="s">
        <v>10</v>
      </c>
      <c r="C2915" s="10" t="s">
        <v>5825</v>
      </c>
      <c r="D2915" s="11" t="s">
        <v>10</v>
      </c>
      <c r="E2915" s="4" t="str">
        <f t="shared" si="1"/>
        <v>agree</v>
      </c>
      <c r="J2915" s="8" t="b">
        <f t="shared" si="2"/>
        <v>0</v>
      </c>
    </row>
    <row r="2916" ht="15.75" customHeight="1">
      <c r="A2916" s="11" t="s">
        <v>5826</v>
      </c>
      <c r="B2916" s="6" t="s">
        <v>12</v>
      </c>
      <c r="C2916" s="10" t="s">
        <v>5827</v>
      </c>
      <c r="D2916" s="11" t="s">
        <v>12</v>
      </c>
      <c r="E2916" s="4" t="str">
        <f t="shared" si="1"/>
        <v>agree</v>
      </c>
      <c r="J2916" s="8" t="b">
        <f t="shared" si="2"/>
        <v>0</v>
      </c>
    </row>
    <row r="2917" ht="15.75" customHeight="1">
      <c r="A2917" s="11" t="s">
        <v>5828</v>
      </c>
      <c r="B2917" s="6" t="s">
        <v>10</v>
      </c>
      <c r="C2917" s="10" t="s">
        <v>5829</v>
      </c>
      <c r="D2917" s="11" t="s">
        <v>10</v>
      </c>
      <c r="E2917" s="4" t="str">
        <f t="shared" si="1"/>
        <v>agree</v>
      </c>
      <c r="J2917" s="8" t="b">
        <f t="shared" si="2"/>
        <v>0</v>
      </c>
    </row>
    <row r="2918" ht="15.75" customHeight="1">
      <c r="A2918" s="11" t="s">
        <v>5830</v>
      </c>
      <c r="B2918" s="6" t="s">
        <v>10</v>
      </c>
      <c r="C2918" s="10" t="s">
        <v>5831</v>
      </c>
      <c r="D2918" s="11" t="s">
        <v>10</v>
      </c>
      <c r="E2918" s="4" t="str">
        <f t="shared" si="1"/>
        <v>agree</v>
      </c>
      <c r="J2918" s="8" t="b">
        <f t="shared" si="2"/>
        <v>0</v>
      </c>
    </row>
    <row r="2919" ht="15.75" customHeight="1">
      <c r="A2919" s="11" t="s">
        <v>5832</v>
      </c>
      <c r="B2919" s="6" t="s">
        <v>10</v>
      </c>
      <c r="C2919" s="10" t="s">
        <v>5833</v>
      </c>
      <c r="D2919" s="11" t="s">
        <v>10</v>
      </c>
      <c r="E2919" s="4" t="str">
        <f t="shared" si="1"/>
        <v>agree</v>
      </c>
      <c r="J2919" s="8" t="b">
        <f t="shared" si="2"/>
        <v>0</v>
      </c>
    </row>
    <row r="2920" ht="15.75" customHeight="1">
      <c r="A2920" s="11" t="s">
        <v>5834</v>
      </c>
      <c r="B2920" s="6" t="s">
        <v>215</v>
      </c>
      <c r="C2920" s="10" t="s">
        <v>5835</v>
      </c>
      <c r="D2920" s="11" t="s">
        <v>215</v>
      </c>
      <c r="E2920" s="4" t="str">
        <f t="shared" si="1"/>
        <v>agree</v>
      </c>
      <c r="J2920" s="8" t="b">
        <f t="shared" si="2"/>
        <v>0</v>
      </c>
    </row>
    <row r="2921" ht="15.75" customHeight="1">
      <c r="A2921" s="11" t="s">
        <v>5836</v>
      </c>
      <c r="B2921" s="6" t="s">
        <v>10</v>
      </c>
      <c r="C2921" s="10" t="s">
        <v>5837</v>
      </c>
      <c r="D2921" s="11" t="s">
        <v>10</v>
      </c>
      <c r="E2921" s="4" t="str">
        <f t="shared" si="1"/>
        <v>agree</v>
      </c>
      <c r="J2921" s="8" t="b">
        <f t="shared" si="2"/>
        <v>0</v>
      </c>
    </row>
    <row r="2922" ht="15.75" customHeight="1">
      <c r="A2922" s="11" t="s">
        <v>5838</v>
      </c>
      <c r="B2922" s="6" t="s">
        <v>10</v>
      </c>
      <c r="C2922" s="10" t="s">
        <v>5839</v>
      </c>
      <c r="D2922" s="11" t="s">
        <v>10</v>
      </c>
      <c r="E2922" s="4" t="str">
        <f t="shared" si="1"/>
        <v>agree</v>
      </c>
      <c r="J2922" s="8" t="b">
        <f t="shared" si="2"/>
        <v>0</v>
      </c>
    </row>
    <row r="2923" ht="15.75" customHeight="1">
      <c r="A2923" s="11" t="s">
        <v>5840</v>
      </c>
      <c r="B2923" s="6" t="s">
        <v>215</v>
      </c>
      <c r="C2923" s="10" t="s">
        <v>5841</v>
      </c>
      <c r="D2923" s="11" t="s">
        <v>215</v>
      </c>
      <c r="E2923" s="4" t="str">
        <f t="shared" si="1"/>
        <v>agree</v>
      </c>
      <c r="J2923" s="8" t="b">
        <f t="shared" si="2"/>
        <v>0</v>
      </c>
    </row>
    <row r="2924" ht="15.75" customHeight="1">
      <c r="A2924" s="11" t="s">
        <v>5842</v>
      </c>
      <c r="B2924" s="6" t="s">
        <v>10</v>
      </c>
      <c r="C2924" s="10" t="s">
        <v>5843</v>
      </c>
      <c r="D2924" s="11" t="s">
        <v>10</v>
      </c>
      <c r="E2924" s="4" t="str">
        <f t="shared" si="1"/>
        <v>agree</v>
      </c>
      <c r="J2924" s="8" t="b">
        <f t="shared" si="2"/>
        <v>0</v>
      </c>
    </row>
    <row r="2925" ht="15.75" customHeight="1">
      <c r="A2925" s="11" t="s">
        <v>5844</v>
      </c>
      <c r="B2925" s="6" t="s">
        <v>10</v>
      </c>
      <c r="C2925" s="10" t="s">
        <v>5845</v>
      </c>
      <c r="D2925" s="11" t="s">
        <v>10</v>
      </c>
      <c r="E2925" s="4" t="str">
        <f t="shared" si="1"/>
        <v>agree</v>
      </c>
      <c r="J2925" s="8" t="b">
        <f t="shared" si="2"/>
        <v>0</v>
      </c>
    </row>
    <row r="2926" ht="15.75" customHeight="1">
      <c r="A2926" s="11" t="s">
        <v>5846</v>
      </c>
      <c r="B2926" s="6" t="s">
        <v>10</v>
      </c>
      <c r="C2926" s="10" t="s">
        <v>5847</v>
      </c>
      <c r="D2926" s="11" t="s">
        <v>10</v>
      </c>
      <c r="E2926" s="4" t="str">
        <f t="shared" si="1"/>
        <v>agree</v>
      </c>
      <c r="J2926" s="8" t="b">
        <f t="shared" si="2"/>
        <v>0</v>
      </c>
    </row>
    <row r="2927" ht="15.75" customHeight="1">
      <c r="A2927" s="11" t="s">
        <v>5848</v>
      </c>
      <c r="B2927" s="6" t="s">
        <v>10</v>
      </c>
      <c r="C2927" s="10" t="s">
        <v>5849</v>
      </c>
      <c r="D2927" s="11" t="s">
        <v>10</v>
      </c>
      <c r="E2927" s="4" t="str">
        <f t="shared" si="1"/>
        <v>agree</v>
      </c>
      <c r="J2927" s="8" t="b">
        <f t="shared" si="2"/>
        <v>0</v>
      </c>
    </row>
    <row r="2928" ht="15.75" customHeight="1">
      <c r="A2928" s="11" t="s">
        <v>5850</v>
      </c>
      <c r="B2928" s="6" t="s">
        <v>10</v>
      </c>
      <c r="C2928" s="10" t="s">
        <v>5851</v>
      </c>
      <c r="D2928" s="11" t="s">
        <v>10</v>
      </c>
      <c r="E2928" s="4" t="str">
        <f t="shared" si="1"/>
        <v>agree</v>
      </c>
      <c r="J2928" s="8" t="b">
        <f t="shared" si="2"/>
        <v>0</v>
      </c>
    </row>
    <row r="2929" ht="15.75" customHeight="1">
      <c r="A2929" s="11" t="s">
        <v>5852</v>
      </c>
      <c r="B2929" s="6" t="s">
        <v>17</v>
      </c>
      <c r="C2929" s="10" t="s">
        <v>5853</v>
      </c>
      <c r="D2929" s="11" t="s">
        <v>17</v>
      </c>
      <c r="E2929" s="4" t="str">
        <f t="shared" si="1"/>
        <v>agree</v>
      </c>
      <c r="J2929" s="8" t="b">
        <f t="shared" si="2"/>
        <v>0</v>
      </c>
    </row>
    <row r="2930" ht="15.75" customHeight="1">
      <c r="A2930" s="11" t="s">
        <v>5854</v>
      </c>
      <c r="B2930" s="6" t="s">
        <v>10</v>
      </c>
      <c r="C2930" s="10" t="s">
        <v>5855</v>
      </c>
      <c r="D2930" s="11" t="s">
        <v>10</v>
      </c>
      <c r="E2930" s="4" t="str">
        <f t="shared" si="1"/>
        <v>agree</v>
      </c>
      <c r="J2930" s="8" t="b">
        <f t="shared" si="2"/>
        <v>0</v>
      </c>
    </row>
    <row r="2931" ht="15.75" customHeight="1">
      <c r="A2931" s="11" t="s">
        <v>5856</v>
      </c>
      <c r="B2931" s="6" t="s">
        <v>10</v>
      </c>
      <c r="C2931" s="10" t="s">
        <v>5857</v>
      </c>
      <c r="D2931" s="11" t="s">
        <v>10</v>
      </c>
      <c r="E2931" s="4" t="str">
        <f t="shared" si="1"/>
        <v>agree</v>
      </c>
      <c r="J2931" s="8" t="b">
        <f t="shared" si="2"/>
        <v>0</v>
      </c>
    </row>
    <row r="2932" ht="15.75" customHeight="1">
      <c r="A2932" s="11" t="s">
        <v>5858</v>
      </c>
      <c r="B2932" s="6" t="s">
        <v>10</v>
      </c>
      <c r="C2932" s="10" t="s">
        <v>5859</v>
      </c>
      <c r="D2932" s="11" t="s">
        <v>10</v>
      </c>
      <c r="E2932" s="4" t="str">
        <f t="shared" si="1"/>
        <v>agree</v>
      </c>
      <c r="J2932" s="8" t="b">
        <f t="shared" si="2"/>
        <v>0</v>
      </c>
    </row>
    <row r="2933" ht="15.75" customHeight="1">
      <c r="A2933" s="11" t="s">
        <v>5860</v>
      </c>
      <c r="B2933" s="6" t="s">
        <v>10</v>
      </c>
      <c r="C2933" s="10" t="s">
        <v>5861</v>
      </c>
      <c r="D2933" s="11" t="s">
        <v>10</v>
      </c>
      <c r="E2933" s="4" t="str">
        <f t="shared" si="1"/>
        <v>agree</v>
      </c>
      <c r="J2933" s="8" t="b">
        <f t="shared" si="2"/>
        <v>0</v>
      </c>
    </row>
    <row r="2934" ht="15.75" customHeight="1">
      <c r="A2934" s="11" t="s">
        <v>5862</v>
      </c>
      <c r="B2934" s="6" t="s">
        <v>10</v>
      </c>
      <c r="C2934" s="10" t="s">
        <v>5863</v>
      </c>
      <c r="D2934" s="11" t="s">
        <v>10</v>
      </c>
      <c r="E2934" s="4" t="str">
        <f t="shared" si="1"/>
        <v>agree</v>
      </c>
      <c r="J2934" s="8" t="b">
        <f t="shared" si="2"/>
        <v>0</v>
      </c>
    </row>
    <row r="2935" ht="15.75" customHeight="1">
      <c r="A2935" s="11" t="s">
        <v>5864</v>
      </c>
      <c r="B2935" s="6" t="s">
        <v>10</v>
      </c>
      <c r="C2935" s="10" t="s">
        <v>5865</v>
      </c>
      <c r="D2935" s="11" t="s">
        <v>10</v>
      </c>
      <c r="E2935" s="4" t="str">
        <f t="shared" si="1"/>
        <v>agree</v>
      </c>
      <c r="J2935" s="8" t="b">
        <f t="shared" si="2"/>
        <v>0</v>
      </c>
    </row>
    <row r="2936" ht="15.75" customHeight="1">
      <c r="A2936" s="11" t="s">
        <v>5866</v>
      </c>
      <c r="B2936" s="6" t="s">
        <v>10</v>
      </c>
      <c r="C2936" s="10" t="s">
        <v>5867</v>
      </c>
      <c r="D2936" s="11" t="s">
        <v>10</v>
      </c>
      <c r="E2936" s="4" t="str">
        <f t="shared" si="1"/>
        <v>agree</v>
      </c>
      <c r="J2936" s="8" t="b">
        <f t="shared" si="2"/>
        <v>0</v>
      </c>
    </row>
    <row r="2937" ht="15.75" customHeight="1">
      <c r="A2937" s="11" t="s">
        <v>5868</v>
      </c>
      <c r="B2937" s="6" t="s">
        <v>10</v>
      </c>
      <c r="C2937" s="10" t="s">
        <v>5869</v>
      </c>
      <c r="D2937" s="11" t="s">
        <v>10</v>
      </c>
      <c r="E2937" s="4" t="str">
        <f t="shared" si="1"/>
        <v>agree</v>
      </c>
      <c r="J2937" s="8" t="b">
        <f t="shared" si="2"/>
        <v>0</v>
      </c>
    </row>
    <row r="2938" ht="15.75" customHeight="1">
      <c r="A2938" s="11" t="s">
        <v>5870</v>
      </c>
      <c r="B2938" s="6" t="s">
        <v>10</v>
      </c>
      <c r="C2938" s="10" t="s">
        <v>5871</v>
      </c>
      <c r="D2938" s="11" t="s">
        <v>10</v>
      </c>
      <c r="E2938" s="4" t="str">
        <f t="shared" si="1"/>
        <v>agree</v>
      </c>
      <c r="J2938" s="8" t="b">
        <f t="shared" si="2"/>
        <v>0</v>
      </c>
    </row>
    <row r="2939" ht="15.75" customHeight="1">
      <c r="A2939" s="11" t="s">
        <v>5872</v>
      </c>
      <c r="B2939" s="6" t="s">
        <v>10</v>
      </c>
      <c r="C2939" s="10" t="s">
        <v>5873</v>
      </c>
      <c r="D2939" s="11" t="s">
        <v>10</v>
      </c>
      <c r="E2939" s="4" t="str">
        <f t="shared" si="1"/>
        <v>agree</v>
      </c>
      <c r="J2939" s="8" t="b">
        <f t="shared" si="2"/>
        <v>0</v>
      </c>
    </row>
    <row r="2940" ht="15.75" customHeight="1">
      <c r="A2940" s="11" t="s">
        <v>5874</v>
      </c>
      <c r="B2940" s="6" t="s">
        <v>10</v>
      </c>
      <c r="C2940" s="10" t="s">
        <v>5875</v>
      </c>
      <c r="D2940" s="11" t="s">
        <v>10</v>
      </c>
      <c r="E2940" s="4" t="str">
        <f t="shared" si="1"/>
        <v>agree</v>
      </c>
      <c r="J2940" s="8" t="b">
        <f t="shared" si="2"/>
        <v>0</v>
      </c>
    </row>
    <row r="2941" ht="15.75" customHeight="1">
      <c r="A2941" s="11" t="s">
        <v>5876</v>
      </c>
      <c r="B2941" s="6" t="s">
        <v>10</v>
      </c>
      <c r="C2941" s="10" t="s">
        <v>5877</v>
      </c>
      <c r="D2941" s="11" t="s">
        <v>10</v>
      </c>
      <c r="E2941" s="4" t="str">
        <f t="shared" si="1"/>
        <v>agree</v>
      </c>
      <c r="J2941" s="8" t="b">
        <f t="shared" si="2"/>
        <v>0</v>
      </c>
    </row>
    <row r="2942" ht="15.75" customHeight="1">
      <c r="A2942" s="11" t="s">
        <v>5878</v>
      </c>
      <c r="B2942" s="6" t="s">
        <v>17</v>
      </c>
      <c r="C2942" s="10" t="s">
        <v>5879</v>
      </c>
      <c r="D2942" s="11" t="s">
        <v>17</v>
      </c>
      <c r="E2942" s="4" t="str">
        <f t="shared" si="1"/>
        <v>agree</v>
      </c>
      <c r="J2942" s="8" t="b">
        <f t="shared" si="2"/>
        <v>0</v>
      </c>
    </row>
    <row r="2943" ht="15.75" customHeight="1">
      <c r="A2943" s="11" t="s">
        <v>5880</v>
      </c>
      <c r="B2943" s="6" t="s">
        <v>10</v>
      </c>
      <c r="C2943" s="10" t="s">
        <v>5881</v>
      </c>
      <c r="D2943" s="11" t="s">
        <v>10</v>
      </c>
      <c r="E2943" s="4" t="str">
        <f t="shared" si="1"/>
        <v>agree</v>
      </c>
      <c r="J2943" s="8" t="b">
        <f t="shared" si="2"/>
        <v>0</v>
      </c>
    </row>
    <row r="2944" ht="15.75" customHeight="1">
      <c r="A2944" s="11" t="s">
        <v>5882</v>
      </c>
      <c r="B2944" s="6" t="s">
        <v>12</v>
      </c>
      <c r="C2944" s="10" t="s">
        <v>5883</v>
      </c>
      <c r="D2944" s="11" t="s">
        <v>12</v>
      </c>
      <c r="E2944" s="4" t="str">
        <f t="shared" si="1"/>
        <v>agree</v>
      </c>
      <c r="J2944" s="8" t="b">
        <f t="shared" si="2"/>
        <v>0</v>
      </c>
    </row>
    <row r="2945" ht="15.75" customHeight="1">
      <c r="A2945" s="11" t="s">
        <v>5884</v>
      </c>
      <c r="B2945" s="6" t="s">
        <v>10</v>
      </c>
      <c r="C2945" s="10" t="s">
        <v>5885</v>
      </c>
      <c r="D2945" s="11" t="s">
        <v>10</v>
      </c>
      <c r="E2945" s="4" t="str">
        <f t="shared" si="1"/>
        <v>agree</v>
      </c>
      <c r="J2945" s="8" t="b">
        <f t="shared" si="2"/>
        <v>0</v>
      </c>
    </row>
    <row r="2946" ht="15.75" customHeight="1">
      <c r="A2946" s="11" t="s">
        <v>5886</v>
      </c>
      <c r="B2946" s="6" t="s">
        <v>10</v>
      </c>
      <c r="C2946" s="10" t="s">
        <v>5887</v>
      </c>
      <c r="D2946" s="11" t="s">
        <v>10</v>
      </c>
      <c r="E2946" s="4" t="str">
        <f t="shared" si="1"/>
        <v>agree</v>
      </c>
      <c r="J2946" s="8" t="b">
        <f t="shared" si="2"/>
        <v>0</v>
      </c>
    </row>
    <row r="2947" ht="15.75" customHeight="1">
      <c r="A2947" s="11" t="s">
        <v>5888</v>
      </c>
      <c r="B2947" s="6" t="s">
        <v>12</v>
      </c>
      <c r="C2947" s="10" t="s">
        <v>5889</v>
      </c>
      <c r="D2947" s="11" t="s">
        <v>12</v>
      </c>
      <c r="E2947" s="4" t="str">
        <f t="shared" si="1"/>
        <v>agree</v>
      </c>
      <c r="J2947" s="8" t="b">
        <f t="shared" si="2"/>
        <v>0</v>
      </c>
    </row>
    <row r="2948" ht="15.75" customHeight="1">
      <c r="A2948" s="11" t="s">
        <v>5890</v>
      </c>
      <c r="B2948" s="6" t="s">
        <v>215</v>
      </c>
      <c r="C2948" s="10" t="s">
        <v>5891</v>
      </c>
      <c r="D2948" s="11" t="s">
        <v>215</v>
      </c>
      <c r="E2948" s="4" t="str">
        <f t="shared" si="1"/>
        <v>agree</v>
      </c>
      <c r="J2948" s="8" t="b">
        <f t="shared" si="2"/>
        <v>0</v>
      </c>
    </row>
    <row r="2949" ht="15.75" customHeight="1">
      <c r="A2949" s="11" t="s">
        <v>5892</v>
      </c>
      <c r="B2949" s="6" t="s">
        <v>215</v>
      </c>
      <c r="C2949" s="10" t="s">
        <v>5893</v>
      </c>
      <c r="D2949" s="6" t="s">
        <v>394</v>
      </c>
      <c r="E2949" s="4" t="str">
        <f t="shared" si="1"/>
        <v>agree</v>
      </c>
      <c r="J2949" s="8" t="b">
        <f t="shared" si="2"/>
        <v>0</v>
      </c>
    </row>
    <row r="2950" ht="15.75" customHeight="1">
      <c r="A2950" s="11" t="s">
        <v>5894</v>
      </c>
      <c r="B2950" s="6" t="s">
        <v>17</v>
      </c>
      <c r="C2950" s="10" t="s">
        <v>5895</v>
      </c>
      <c r="D2950" s="11" t="s">
        <v>17</v>
      </c>
      <c r="E2950" s="4" t="str">
        <f t="shared" si="1"/>
        <v>agree</v>
      </c>
      <c r="J2950" s="8" t="b">
        <f t="shared" si="2"/>
        <v>0</v>
      </c>
    </row>
    <row r="2951" ht="15.75" customHeight="1">
      <c r="A2951" s="11" t="s">
        <v>5896</v>
      </c>
      <c r="B2951" s="6" t="s">
        <v>10</v>
      </c>
      <c r="C2951" s="10" t="s">
        <v>5897</v>
      </c>
      <c r="D2951" s="11" t="s">
        <v>10</v>
      </c>
      <c r="E2951" s="4" t="str">
        <f t="shared" si="1"/>
        <v>agree</v>
      </c>
      <c r="J2951" s="8" t="b">
        <f t="shared" si="2"/>
        <v>0</v>
      </c>
    </row>
    <row r="2952" ht="15.75" customHeight="1">
      <c r="A2952" s="11" t="s">
        <v>5898</v>
      </c>
      <c r="B2952" s="6" t="s">
        <v>12</v>
      </c>
      <c r="C2952" s="10" t="s">
        <v>5899</v>
      </c>
      <c r="D2952" s="11" t="s">
        <v>12</v>
      </c>
      <c r="E2952" s="4" t="str">
        <f t="shared" si="1"/>
        <v>agree</v>
      </c>
      <c r="J2952" s="8" t="b">
        <f t="shared" si="2"/>
        <v>0</v>
      </c>
    </row>
    <row r="2953" ht="15.75" customHeight="1">
      <c r="A2953" s="11" t="s">
        <v>5900</v>
      </c>
      <c r="B2953" s="6" t="s">
        <v>10</v>
      </c>
      <c r="C2953" s="10" t="s">
        <v>5901</v>
      </c>
      <c r="D2953" s="11" t="s">
        <v>10</v>
      </c>
      <c r="E2953" s="4" t="str">
        <f t="shared" si="1"/>
        <v>agree</v>
      </c>
      <c r="J2953" s="8" t="b">
        <f t="shared" si="2"/>
        <v>0</v>
      </c>
    </row>
    <row r="2954" ht="15.75" customHeight="1">
      <c r="A2954" s="11" t="s">
        <v>5902</v>
      </c>
      <c r="B2954" s="6" t="s">
        <v>215</v>
      </c>
      <c r="C2954" s="10" t="s">
        <v>5903</v>
      </c>
      <c r="D2954" s="11" t="s">
        <v>215</v>
      </c>
      <c r="E2954" s="4" t="str">
        <f t="shared" si="1"/>
        <v>agree</v>
      </c>
      <c r="J2954" s="8" t="b">
        <f t="shared" si="2"/>
        <v>0</v>
      </c>
    </row>
    <row r="2955" ht="15.75" customHeight="1">
      <c r="A2955" s="11" t="s">
        <v>5904</v>
      </c>
      <c r="B2955" s="6" t="s">
        <v>10</v>
      </c>
      <c r="C2955" s="10" t="s">
        <v>5905</v>
      </c>
      <c r="D2955" s="11" t="s">
        <v>10</v>
      </c>
      <c r="E2955" s="4" t="str">
        <f t="shared" si="1"/>
        <v>agree</v>
      </c>
      <c r="J2955" s="8" t="b">
        <f t="shared" si="2"/>
        <v>0</v>
      </c>
    </row>
    <row r="2956" ht="15.75" customHeight="1">
      <c r="A2956" s="11" t="s">
        <v>5906</v>
      </c>
      <c r="B2956" s="6" t="s">
        <v>10</v>
      </c>
      <c r="C2956" s="10" t="s">
        <v>5907</v>
      </c>
      <c r="D2956" s="11" t="s">
        <v>10</v>
      </c>
      <c r="E2956" s="4" t="str">
        <f t="shared" si="1"/>
        <v>agree</v>
      </c>
      <c r="J2956" s="8" t="b">
        <f t="shared" si="2"/>
        <v>0</v>
      </c>
    </row>
    <row r="2957" ht="15.75" customHeight="1">
      <c r="A2957" s="11" t="s">
        <v>5908</v>
      </c>
      <c r="B2957" s="6" t="s">
        <v>10</v>
      </c>
      <c r="C2957" s="10" t="s">
        <v>5909</v>
      </c>
      <c r="D2957" s="11" t="s">
        <v>10</v>
      </c>
      <c r="E2957" s="4" t="str">
        <f t="shared" si="1"/>
        <v>agree</v>
      </c>
      <c r="J2957" s="8" t="b">
        <f t="shared" si="2"/>
        <v>0</v>
      </c>
    </row>
    <row r="2958" ht="15.75" customHeight="1">
      <c r="A2958" s="11" t="s">
        <v>5910</v>
      </c>
      <c r="B2958" s="6" t="s">
        <v>17</v>
      </c>
      <c r="C2958" s="10" t="s">
        <v>5911</v>
      </c>
      <c r="D2958" s="11" t="s">
        <v>17</v>
      </c>
      <c r="E2958" s="4" t="str">
        <f t="shared" si="1"/>
        <v>agree</v>
      </c>
      <c r="J2958" s="8" t="b">
        <f t="shared" si="2"/>
        <v>0</v>
      </c>
    </row>
    <row r="2959" ht="15.75" customHeight="1">
      <c r="A2959" s="11" t="s">
        <v>5912</v>
      </c>
      <c r="B2959" s="6" t="s">
        <v>10</v>
      </c>
      <c r="C2959" s="10" t="s">
        <v>5913</v>
      </c>
      <c r="D2959" s="11" t="s">
        <v>10</v>
      </c>
      <c r="E2959" s="4" t="str">
        <f t="shared" si="1"/>
        <v>agree</v>
      </c>
      <c r="J2959" s="8" t="b">
        <f t="shared" si="2"/>
        <v>0</v>
      </c>
    </row>
    <row r="2960" ht="15.75" customHeight="1">
      <c r="A2960" s="11" t="s">
        <v>5914</v>
      </c>
      <c r="B2960" s="6" t="s">
        <v>10</v>
      </c>
      <c r="C2960" s="10" t="s">
        <v>5915</v>
      </c>
      <c r="D2960" s="11" t="s">
        <v>10</v>
      </c>
      <c r="E2960" s="4" t="str">
        <f t="shared" si="1"/>
        <v>agree</v>
      </c>
      <c r="J2960" s="8" t="b">
        <f t="shared" si="2"/>
        <v>0</v>
      </c>
    </row>
    <row r="2961" ht="15.75" customHeight="1">
      <c r="A2961" s="11" t="s">
        <v>5916</v>
      </c>
      <c r="B2961" s="6" t="s">
        <v>10</v>
      </c>
      <c r="C2961" s="10" t="s">
        <v>5917</v>
      </c>
      <c r="D2961" s="11" t="s">
        <v>10</v>
      </c>
      <c r="E2961" s="4" t="str">
        <f t="shared" si="1"/>
        <v>agree</v>
      </c>
      <c r="J2961" s="8" t="b">
        <f t="shared" si="2"/>
        <v>0</v>
      </c>
    </row>
    <row r="2962" ht="15.75" customHeight="1">
      <c r="A2962" s="11" t="s">
        <v>5918</v>
      </c>
      <c r="B2962" s="6" t="s">
        <v>10</v>
      </c>
      <c r="C2962" s="10" t="s">
        <v>5919</v>
      </c>
      <c r="D2962" s="11" t="s">
        <v>10</v>
      </c>
      <c r="E2962" s="4" t="str">
        <f t="shared" si="1"/>
        <v>agree</v>
      </c>
      <c r="J2962" s="8" t="b">
        <f t="shared" si="2"/>
        <v>0</v>
      </c>
    </row>
    <row r="2963" ht="15.75" customHeight="1">
      <c r="A2963" s="11" t="s">
        <v>5920</v>
      </c>
      <c r="B2963" s="6" t="s">
        <v>10</v>
      </c>
      <c r="C2963" s="10" t="s">
        <v>5921</v>
      </c>
      <c r="D2963" s="11" t="s">
        <v>10</v>
      </c>
      <c r="E2963" s="4" t="str">
        <f t="shared" si="1"/>
        <v>agree</v>
      </c>
      <c r="J2963" s="8" t="b">
        <f t="shared" si="2"/>
        <v>0</v>
      </c>
    </row>
    <row r="2964" ht="15.75" customHeight="1">
      <c r="A2964" s="11" t="s">
        <v>5922</v>
      </c>
      <c r="B2964" s="6" t="s">
        <v>10</v>
      </c>
      <c r="C2964" s="10" t="s">
        <v>4743</v>
      </c>
      <c r="D2964" s="11" t="s">
        <v>10</v>
      </c>
      <c r="E2964" s="4" t="str">
        <f t="shared" si="1"/>
        <v>agree</v>
      </c>
      <c r="J2964" s="8" t="b">
        <f t="shared" si="2"/>
        <v>0</v>
      </c>
    </row>
    <row r="2965" ht="15.75" customHeight="1">
      <c r="A2965" s="11" t="s">
        <v>5923</v>
      </c>
      <c r="B2965" s="6" t="s">
        <v>17</v>
      </c>
      <c r="C2965" s="10" t="s">
        <v>5924</v>
      </c>
      <c r="D2965" s="11" t="s">
        <v>17</v>
      </c>
      <c r="E2965" s="4" t="str">
        <f t="shared" si="1"/>
        <v>agree</v>
      </c>
      <c r="J2965" s="8" t="b">
        <f t="shared" si="2"/>
        <v>0</v>
      </c>
    </row>
    <row r="2966" ht="15.75" customHeight="1">
      <c r="A2966" s="11" t="s">
        <v>5925</v>
      </c>
      <c r="B2966" s="6" t="s">
        <v>10</v>
      </c>
      <c r="C2966" s="10" t="s">
        <v>5926</v>
      </c>
      <c r="D2966" s="11" t="s">
        <v>10</v>
      </c>
      <c r="E2966" s="4" t="str">
        <f t="shared" si="1"/>
        <v>agree</v>
      </c>
      <c r="J2966" s="8" t="b">
        <f t="shared" si="2"/>
        <v>0</v>
      </c>
    </row>
    <row r="2967" ht="15.75" customHeight="1">
      <c r="A2967" s="11" t="s">
        <v>5927</v>
      </c>
      <c r="B2967" s="6" t="s">
        <v>10</v>
      </c>
      <c r="C2967" s="10" t="s">
        <v>5928</v>
      </c>
      <c r="D2967" s="11" t="s">
        <v>10</v>
      </c>
      <c r="E2967" s="4" t="str">
        <f t="shared" si="1"/>
        <v>agree</v>
      </c>
      <c r="J2967" s="8" t="b">
        <f t="shared" si="2"/>
        <v>0</v>
      </c>
    </row>
    <row r="2968" ht="15.75" customHeight="1">
      <c r="A2968" s="11" t="s">
        <v>5929</v>
      </c>
      <c r="B2968" s="6" t="s">
        <v>12</v>
      </c>
      <c r="C2968" s="10" t="s">
        <v>5930</v>
      </c>
      <c r="D2968" s="11" t="s">
        <v>12</v>
      </c>
      <c r="E2968" s="4" t="str">
        <f t="shared" si="1"/>
        <v>agree</v>
      </c>
      <c r="J2968" s="8" t="b">
        <f t="shared" si="2"/>
        <v>0</v>
      </c>
    </row>
    <row r="2969" ht="15.75" customHeight="1">
      <c r="A2969" s="11" t="s">
        <v>5931</v>
      </c>
      <c r="B2969" s="6" t="s">
        <v>10</v>
      </c>
      <c r="C2969" s="10" t="s">
        <v>5932</v>
      </c>
      <c r="D2969" s="11" t="s">
        <v>10</v>
      </c>
      <c r="E2969" s="4" t="str">
        <f t="shared" si="1"/>
        <v>agree</v>
      </c>
      <c r="J2969" s="8" t="b">
        <f t="shared" si="2"/>
        <v>0</v>
      </c>
    </row>
    <row r="2970" ht="15.75" customHeight="1">
      <c r="A2970" s="11" t="s">
        <v>5933</v>
      </c>
      <c r="B2970" s="6" t="s">
        <v>10</v>
      </c>
      <c r="C2970" s="10" t="s">
        <v>5934</v>
      </c>
      <c r="D2970" s="11" t="s">
        <v>10</v>
      </c>
      <c r="E2970" s="4" t="str">
        <f t="shared" si="1"/>
        <v>agree</v>
      </c>
      <c r="J2970" s="8" t="b">
        <f t="shared" si="2"/>
        <v>0</v>
      </c>
    </row>
    <row r="2971" ht="15.75" customHeight="1">
      <c r="A2971" s="11" t="s">
        <v>5935</v>
      </c>
      <c r="B2971" s="6" t="s">
        <v>12</v>
      </c>
      <c r="C2971" s="10" t="s">
        <v>5936</v>
      </c>
      <c r="D2971" s="6" t="s">
        <v>17</v>
      </c>
      <c r="E2971" s="4" t="str">
        <f t="shared" si="1"/>
        <v>disagree</v>
      </c>
      <c r="F2971" s="4" t="b">
        <f>if(or(and(B2971="Neutrale",D2971="A Favore"),and(B2971="A Favore",D2971="Neutrale")),"neutrale-favore")</f>
        <v>0</v>
      </c>
      <c r="G2971" s="8" t="b">
        <f>if(or(and(B2971="Neutrale",D2971="Contro"),and(B2971="Contro",D2971="Neutrale")),"neutrale-contro")</f>
        <v>0</v>
      </c>
      <c r="H2971" s="8" t="str">
        <f>if(or(and(B2971="Contro",D2971="A Favore"),and(B2971="A Favore",D2971="Contro")),"contro-favore")</f>
        <v>contro-favore</v>
      </c>
      <c r="I2971" s="4" t="s">
        <v>12</v>
      </c>
      <c r="J2971" s="8" t="str">
        <f t="shared" si="2"/>
        <v>risolto</v>
      </c>
    </row>
    <row r="2972" ht="15.75" customHeight="1">
      <c r="A2972" s="11" t="s">
        <v>5937</v>
      </c>
      <c r="B2972" s="6" t="s">
        <v>10</v>
      </c>
      <c r="C2972" s="10" t="s">
        <v>5938</v>
      </c>
      <c r="D2972" s="11" t="s">
        <v>10</v>
      </c>
      <c r="E2972" s="4" t="str">
        <f t="shared" si="1"/>
        <v>agree</v>
      </c>
      <c r="J2972" s="8" t="b">
        <f t="shared" si="2"/>
        <v>0</v>
      </c>
    </row>
    <row r="2973" ht="15.75" customHeight="1">
      <c r="A2973" s="11" t="s">
        <v>5939</v>
      </c>
      <c r="B2973" s="6" t="s">
        <v>10</v>
      </c>
      <c r="C2973" s="10" t="s">
        <v>5940</v>
      </c>
      <c r="D2973" s="11" t="s">
        <v>10</v>
      </c>
      <c r="E2973" s="4" t="str">
        <f t="shared" si="1"/>
        <v>agree</v>
      </c>
      <c r="J2973" s="8" t="b">
        <f t="shared" si="2"/>
        <v>0</v>
      </c>
    </row>
    <row r="2974" ht="15.75" customHeight="1">
      <c r="A2974" s="11" t="s">
        <v>5941</v>
      </c>
      <c r="B2974" s="6" t="s">
        <v>10</v>
      </c>
      <c r="C2974" s="10" t="s">
        <v>5942</v>
      </c>
      <c r="D2974" s="11" t="s">
        <v>10</v>
      </c>
      <c r="E2974" s="4" t="str">
        <f t="shared" si="1"/>
        <v>agree</v>
      </c>
      <c r="J2974" s="8" t="b">
        <f t="shared" si="2"/>
        <v>0</v>
      </c>
    </row>
    <row r="2975" ht="15.75" customHeight="1">
      <c r="A2975" s="11" t="s">
        <v>5943</v>
      </c>
      <c r="B2975" s="6" t="s">
        <v>10</v>
      </c>
      <c r="C2975" s="10" t="s">
        <v>5944</v>
      </c>
      <c r="D2975" s="11" t="s">
        <v>10</v>
      </c>
      <c r="E2975" s="4" t="str">
        <f t="shared" si="1"/>
        <v>agree</v>
      </c>
      <c r="J2975" s="8" t="b">
        <f t="shared" si="2"/>
        <v>0</v>
      </c>
    </row>
    <row r="2976" ht="15.75" customHeight="1">
      <c r="A2976" s="11" t="s">
        <v>5945</v>
      </c>
      <c r="B2976" s="6" t="s">
        <v>10</v>
      </c>
      <c r="C2976" s="10" t="s">
        <v>5946</v>
      </c>
      <c r="D2976" s="11" t="s">
        <v>10</v>
      </c>
      <c r="E2976" s="4" t="str">
        <f t="shared" si="1"/>
        <v>agree</v>
      </c>
      <c r="J2976" s="8" t="b">
        <f t="shared" si="2"/>
        <v>0</v>
      </c>
    </row>
    <row r="2977" ht="15.75" customHeight="1">
      <c r="A2977" s="11" t="s">
        <v>5947</v>
      </c>
      <c r="B2977" s="6" t="s">
        <v>12</v>
      </c>
      <c r="C2977" s="10" t="s">
        <v>5948</v>
      </c>
      <c r="D2977" s="11" t="s">
        <v>12</v>
      </c>
      <c r="E2977" s="4" t="str">
        <f t="shared" si="1"/>
        <v>agree</v>
      </c>
      <c r="J2977" s="8" t="b">
        <f t="shared" si="2"/>
        <v>0</v>
      </c>
    </row>
    <row r="2978" ht="15.75" customHeight="1">
      <c r="A2978" s="11" t="s">
        <v>5949</v>
      </c>
      <c r="B2978" s="6" t="s">
        <v>10</v>
      </c>
      <c r="C2978" s="10" t="s">
        <v>5950</v>
      </c>
      <c r="D2978" s="11" t="s">
        <v>10</v>
      </c>
      <c r="E2978" s="4" t="str">
        <f t="shared" si="1"/>
        <v>agree</v>
      </c>
      <c r="J2978" s="8" t="b">
        <f t="shared" si="2"/>
        <v>0</v>
      </c>
    </row>
    <row r="2979" ht="15.75" customHeight="1">
      <c r="A2979" s="11" t="s">
        <v>5951</v>
      </c>
      <c r="B2979" s="6" t="s">
        <v>10</v>
      </c>
      <c r="C2979" s="10" t="s">
        <v>5952</v>
      </c>
      <c r="D2979" s="11" t="s">
        <v>10</v>
      </c>
      <c r="E2979" s="4" t="str">
        <f t="shared" si="1"/>
        <v>agree</v>
      </c>
      <c r="J2979" s="8" t="b">
        <f t="shared" si="2"/>
        <v>0</v>
      </c>
    </row>
    <row r="2980" ht="15.75" customHeight="1">
      <c r="A2980" s="11" t="s">
        <v>5953</v>
      </c>
      <c r="B2980" s="6" t="s">
        <v>10</v>
      </c>
      <c r="C2980" s="10" t="s">
        <v>5954</v>
      </c>
      <c r="D2980" s="6" t="s">
        <v>10</v>
      </c>
      <c r="E2980" s="4" t="str">
        <f t="shared" si="1"/>
        <v>agree</v>
      </c>
      <c r="J2980" s="8" t="b">
        <f t="shared" si="2"/>
        <v>0</v>
      </c>
    </row>
    <row r="2981" ht="15.75" customHeight="1">
      <c r="A2981" s="11" t="s">
        <v>5955</v>
      </c>
      <c r="B2981" s="6" t="s">
        <v>12</v>
      </c>
      <c r="C2981" s="10" t="s">
        <v>5956</v>
      </c>
      <c r="D2981" s="11" t="s">
        <v>12</v>
      </c>
      <c r="E2981" s="4" t="str">
        <f t="shared" si="1"/>
        <v>agree</v>
      </c>
      <c r="J2981" s="8" t="b">
        <f t="shared" si="2"/>
        <v>0</v>
      </c>
    </row>
    <row r="2982" ht="15.75" customHeight="1">
      <c r="A2982" s="11" t="s">
        <v>5957</v>
      </c>
      <c r="B2982" s="6" t="s">
        <v>10</v>
      </c>
      <c r="C2982" s="10" t="s">
        <v>5958</v>
      </c>
      <c r="D2982" s="11" t="s">
        <v>10</v>
      </c>
      <c r="E2982" s="4" t="str">
        <f t="shared" si="1"/>
        <v>agree</v>
      </c>
      <c r="J2982" s="8" t="b">
        <f t="shared" si="2"/>
        <v>0</v>
      </c>
    </row>
    <row r="2983" ht="15.75" customHeight="1">
      <c r="A2983" s="11" t="s">
        <v>5959</v>
      </c>
      <c r="B2983" s="6" t="s">
        <v>10</v>
      </c>
      <c r="C2983" s="10" t="s">
        <v>5960</v>
      </c>
      <c r="D2983" s="11" t="s">
        <v>10</v>
      </c>
      <c r="E2983" s="4" t="str">
        <f t="shared" si="1"/>
        <v>agree</v>
      </c>
      <c r="J2983" s="8" t="b">
        <f t="shared" si="2"/>
        <v>0</v>
      </c>
    </row>
    <row r="2984" ht="15.75" customHeight="1">
      <c r="A2984" s="11" t="s">
        <v>5961</v>
      </c>
      <c r="B2984" s="6" t="s">
        <v>10</v>
      </c>
      <c r="C2984" s="10" t="s">
        <v>5962</v>
      </c>
      <c r="D2984" s="11" t="s">
        <v>10</v>
      </c>
      <c r="E2984" s="4" t="str">
        <f t="shared" si="1"/>
        <v>agree</v>
      </c>
      <c r="J2984" s="8" t="b">
        <f t="shared" si="2"/>
        <v>0</v>
      </c>
    </row>
    <row r="2985" ht="15.75" customHeight="1">
      <c r="A2985" s="11" t="s">
        <v>5963</v>
      </c>
      <c r="B2985" s="6" t="s">
        <v>10</v>
      </c>
      <c r="C2985" s="10" t="s">
        <v>5964</v>
      </c>
      <c r="D2985" s="11" t="s">
        <v>10</v>
      </c>
      <c r="E2985" s="4" t="str">
        <f t="shared" si="1"/>
        <v>agree</v>
      </c>
      <c r="J2985" s="8" t="b">
        <f t="shared" si="2"/>
        <v>0</v>
      </c>
    </row>
    <row r="2986" ht="15.75" customHeight="1">
      <c r="A2986" s="11" t="s">
        <v>5965</v>
      </c>
      <c r="B2986" s="6" t="s">
        <v>10</v>
      </c>
      <c r="C2986" s="10" t="s">
        <v>5966</v>
      </c>
      <c r="D2986" s="11" t="s">
        <v>10</v>
      </c>
      <c r="E2986" s="4" t="str">
        <f t="shared" si="1"/>
        <v>agree</v>
      </c>
      <c r="J2986" s="8" t="b">
        <f t="shared" si="2"/>
        <v>0</v>
      </c>
    </row>
    <row r="2987" ht="15.75" customHeight="1">
      <c r="A2987" s="11" t="s">
        <v>5967</v>
      </c>
      <c r="B2987" s="6" t="s">
        <v>10</v>
      </c>
      <c r="C2987" s="10" t="s">
        <v>5968</v>
      </c>
      <c r="D2987" s="6" t="s">
        <v>17</v>
      </c>
      <c r="E2987" s="4" t="str">
        <f t="shared" si="1"/>
        <v>disagree</v>
      </c>
      <c r="F2987" s="4" t="b">
        <f>if(or(and(B2987="Neutrale",D2987="A Favore"),and(B2987="A Favore",D2987="Neutrale")),"neutrale-favore")</f>
        <v>0</v>
      </c>
      <c r="G2987" s="8" t="str">
        <f>if(or(and(B2987="Neutrale",D2987="Contro"),and(B2987="Contro",D2987="Neutrale")),"neutrale-contro")</f>
        <v>neutrale-contro</v>
      </c>
      <c r="H2987" s="8" t="b">
        <f>if(or(and(B2987="Contro",D2987="A Favore"),and(B2987="A Favore",D2987="Contro")),"contro-favore")</f>
        <v>0</v>
      </c>
      <c r="J2987" s="8" t="b">
        <f t="shared" si="2"/>
        <v>0</v>
      </c>
    </row>
    <row r="2988" ht="15.75" customHeight="1">
      <c r="A2988" s="11" t="s">
        <v>5969</v>
      </c>
      <c r="B2988" s="6" t="s">
        <v>12</v>
      </c>
      <c r="C2988" s="10" t="s">
        <v>5970</v>
      </c>
      <c r="D2988" s="11" t="s">
        <v>12</v>
      </c>
      <c r="E2988" s="4" t="str">
        <f t="shared" si="1"/>
        <v>agree</v>
      </c>
      <c r="J2988" s="8" t="b">
        <f t="shared" si="2"/>
        <v>0</v>
      </c>
    </row>
    <row r="2989" ht="15.75" customHeight="1">
      <c r="A2989" s="11" t="s">
        <v>5971</v>
      </c>
      <c r="B2989" s="6" t="s">
        <v>10</v>
      </c>
      <c r="C2989" s="10" t="s">
        <v>5972</v>
      </c>
      <c r="D2989" s="11" t="s">
        <v>10</v>
      </c>
      <c r="E2989" s="4" t="str">
        <f t="shared" si="1"/>
        <v>agree</v>
      </c>
      <c r="J2989" s="8" t="b">
        <f t="shared" si="2"/>
        <v>0</v>
      </c>
    </row>
    <row r="2990" ht="15.75" customHeight="1">
      <c r="A2990" s="11" t="s">
        <v>5973</v>
      </c>
      <c r="B2990" s="6" t="s">
        <v>10</v>
      </c>
      <c r="C2990" s="10" t="s">
        <v>5974</v>
      </c>
      <c r="D2990" s="11" t="s">
        <v>10</v>
      </c>
      <c r="E2990" s="4" t="str">
        <f t="shared" si="1"/>
        <v>agree</v>
      </c>
      <c r="J2990" s="8" t="b">
        <f t="shared" si="2"/>
        <v>0</v>
      </c>
    </row>
    <row r="2991" ht="15.75" customHeight="1">
      <c r="A2991" s="11" t="s">
        <v>5975</v>
      </c>
      <c r="B2991" s="6" t="s">
        <v>215</v>
      </c>
      <c r="C2991" s="10" t="s">
        <v>5976</v>
      </c>
      <c r="D2991" s="11" t="s">
        <v>215</v>
      </c>
      <c r="E2991" s="4" t="str">
        <f t="shared" si="1"/>
        <v>agree</v>
      </c>
      <c r="J2991" s="8" t="b">
        <f t="shared" si="2"/>
        <v>0</v>
      </c>
    </row>
    <row r="2992" ht="15.75" customHeight="1">
      <c r="A2992" s="11" t="s">
        <v>5977</v>
      </c>
      <c r="B2992" s="6" t="s">
        <v>10</v>
      </c>
      <c r="C2992" s="10" t="s">
        <v>5978</v>
      </c>
      <c r="D2992" s="11" t="s">
        <v>10</v>
      </c>
      <c r="E2992" s="4" t="str">
        <f t="shared" si="1"/>
        <v>agree</v>
      </c>
      <c r="J2992" s="8" t="b">
        <f t="shared" si="2"/>
        <v>0</v>
      </c>
    </row>
    <row r="2993" ht="15.75" customHeight="1">
      <c r="A2993" s="11" t="s">
        <v>5979</v>
      </c>
      <c r="B2993" s="6" t="s">
        <v>12</v>
      </c>
      <c r="C2993" s="10" t="s">
        <v>5980</v>
      </c>
      <c r="D2993" s="11" t="s">
        <v>12</v>
      </c>
      <c r="E2993" s="4" t="str">
        <f t="shared" si="1"/>
        <v>agree</v>
      </c>
      <c r="J2993" s="8" t="b">
        <f t="shared" si="2"/>
        <v>0</v>
      </c>
    </row>
    <row r="2994" ht="15.75" customHeight="1">
      <c r="A2994" s="11" t="s">
        <v>5981</v>
      </c>
      <c r="B2994" s="6" t="s">
        <v>215</v>
      </c>
      <c r="C2994" s="10" t="s">
        <v>5982</v>
      </c>
      <c r="D2994" s="11" t="s">
        <v>215</v>
      </c>
      <c r="E2994" s="4" t="str">
        <f t="shared" si="1"/>
        <v>agree</v>
      </c>
      <c r="J2994" s="8" t="b">
        <f t="shared" si="2"/>
        <v>0</v>
      </c>
    </row>
    <row r="2995" ht="15.75" customHeight="1">
      <c r="A2995" s="11" t="s">
        <v>5983</v>
      </c>
      <c r="B2995" s="6" t="s">
        <v>12</v>
      </c>
      <c r="C2995" s="10" t="s">
        <v>5984</v>
      </c>
      <c r="D2995" s="11" t="s">
        <v>12</v>
      </c>
      <c r="E2995" s="4" t="str">
        <f t="shared" si="1"/>
        <v>agree</v>
      </c>
      <c r="J2995" s="8" t="b">
        <f t="shared" si="2"/>
        <v>0</v>
      </c>
    </row>
    <row r="2996" ht="15.75" customHeight="1">
      <c r="A2996" s="11" t="s">
        <v>5985</v>
      </c>
      <c r="B2996" s="6" t="s">
        <v>12</v>
      </c>
      <c r="C2996" s="10" t="s">
        <v>5986</v>
      </c>
      <c r="D2996" s="11" t="s">
        <v>12</v>
      </c>
      <c r="E2996" s="4" t="str">
        <f t="shared" si="1"/>
        <v>agree</v>
      </c>
      <c r="J2996" s="8" t="b">
        <f t="shared" si="2"/>
        <v>0</v>
      </c>
    </row>
    <row r="2997" ht="15.75" customHeight="1">
      <c r="A2997" s="11" t="s">
        <v>5987</v>
      </c>
      <c r="B2997" s="6" t="s">
        <v>12</v>
      </c>
      <c r="C2997" s="10" t="s">
        <v>5988</v>
      </c>
      <c r="D2997" s="11" t="s">
        <v>12</v>
      </c>
      <c r="E2997" s="4" t="str">
        <f t="shared" si="1"/>
        <v>agree</v>
      </c>
      <c r="J2997" s="8" t="b">
        <f t="shared" si="2"/>
        <v>0</v>
      </c>
    </row>
    <row r="2998" ht="15.75" customHeight="1">
      <c r="A2998" s="11" t="s">
        <v>5989</v>
      </c>
      <c r="B2998" s="6" t="s">
        <v>215</v>
      </c>
      <c r="C2998" s="10" t="s">
        <v>5990</v>
      </c>
      <c r="D2998" s="11" t="s">
        <v>215</v>
      </c>
      <c r="E2998" s="4" t="str">
        <f t="shared" si="1"/>
        <v>agree</v>
      </c>
      <c r="J2998" s="8" t="b">
        <f t="shared" si="2"/>
        <v>0</v>
      </c>
    </row>
    <row r="2999" ht="15.75" customHeight="1">
      <c r="A2999" s="11" t="s">
        <v>5991</v>
      </c>
      <c r="B2999" s="6" t="s">
        <v>10</v>
      </c>
      <c r="C2999" s="10" t="s">
        <v>5992</v>
      </c>
      <c r="D2999" s="11" t="s">
        <v>10</v>
      </c>
      <c r="E2999" s="4" t="str">
        <f t="shared" si="1"/>
        <v>agree</v>
      </c>
      <c r="J2999" s="8" t="b">
        <f t="shared" si="2"/>
        <v>0</v>
      </c>
    </row>
    <row r="3000" ht="15.75" customHeight="1">
      <c r="A3000" s="11" t="s">
        <v>5993</v>
      </c>
      <c r="B3000" s="6" t="s">
        <v>10</v>
      </c>
      <c r="C3000" s="10" t="s">
        <v>5994</v>
      </c>
      <c r="D3000" s="11" t="s">
        <v>10</v>
      </c>
      <c r="E3000" s="4" t="str">
        <f t="shared" si="1"/>
        <v>agree</v>
      </c>
      <c r="J3000" s="8" t="b">
        <f t="shared" si="2"/>
        <v>0</v>
      </c>
    </row>
    <row r="3001" ht="15.75" customHeight="1">
      <c r="A3001" s="11" t="s">
        <v>5995</v>
      </c>
      <c r="B3001" s="6" t="s">
        <v>215</v>
      </c>
      <c r="C3001" s="10" t="s">
        <v>5996</v>
      </c>
      <c r="D3001" s="11" t="s">
        <v>215</v>
      </c>
      <c r="E3001" s="4" t="str">
        <f t="shared" si="1"/>
        <v>agree</v>
      </c>
      <c r="J3001" s="8" t="b">
        <f t="shared" si="2"/>
        <v>0</v>
      </c>
    </row>
    <row r="3002" ht="15.75" customHeight="1">
      <c r="A3002" s="11" t="s">
        <v>5997</v>
      </c>
      <c r="B3002" s="6" t="s">
        <v>12</v>
      </c>
      <c r="C3002" s="10" t="s">
        <v>5998</v>
      </c>
      <c r="D3002" s="11" t="s">
        <v>12</v>
      </c>
      <c r="E3002" s="4" t="str">
        <f t="shared" si="1"/>
        <v>agree</v>
      </c>
      <c r="J3002" s="8" t="b">
        <f t="shared" si="2"/>
        <v>0</v>
      </c>
    </row>
    <row r="3003" ht="15.75" customHeight="1">
      <c r="A3003" s="11" t="s">
        <v>5999</v>
      </c>
      <c r="B3003" s="6" t="s">
        <v>12</v>
      </c>
      <c r="C3003" s="10" t="s">
        <v>6000</v>
      </c>
      <c r="D3003" s="11" t="s">
        <v>12</v>
      </c>
      <c r="E3003" s="4" t="str">
        <f t="shared" si="1"/>
        <v>agree</v>
      </c>
      <c r="J3003" s="8" t="b">
        <f t="shared" si="2"/>
        <v>0</v>
      </c>
    </row>
    <row r="3004" ht="15.75" customHeight="1">
      <c r="A3004" s="11" t="s">
        <v>6001</v>
      </c>
      <c r="B3004" s="6" t="s">
        <v>10</v>
      </c>
      <c r="C3004" s="10" t="s">
        <v>6002</v>
      </c>
      <c r="D3004" s="11" t="s">
        <v>10</v>
      </c>
      <c r="E3004" s="4" t="str">
        <f t="shared" si="1"/>
        <v>agree</v>
      </c>
      <c r="J3004" s="8" t="b">
        <f t="shared" si="2"/>
        <v>0</v>
      </c>
    </row>
    <row r="3005" ht="15.75" customHeight="1">
      <c r="A3005" s="11" t="s">
        <v>6003</v>
      </c>
      <c r="B3005" s="6" t="s">
        <v>10</v>
      </c>
      <c r="C3005" s="10" t="s">
        <v>6004</v>
      </c>
      <c r="D3005" s="11" t="s">
        <v>10</v>
      </c>
      <c r="E3005" s="4" t="str">
        <f t="shared" si="1"/>
        <v>agree</v>
      </c>
      <c r="J3005" s="8" t="b">
        <f t="shared" si="2"/>
        <v>0</v>
      </c>
    </row>
    <row r="3006" ht="15.75" customHeight="1">
      <c r="A3006" s="11" t="s">
        <v>6005</v>
      </c>
      <c r="B3006" s="6" t="s">
        <v>10</v>
      </c>
      <c r="C3006" s="10" t="s">
        <v>6006</v>
      </c>
      <c r="D3006" s="11" t="s">
        <v>10</v>
      </c>
      <c r="E3006" s="4" t="str">
        <f t="shared" si="1"/>
        <v>agree</v>
      </c>
      <c r="J3006" s="8" t="b">
        <f t="shared" si="2"/>
        <v>0</v>
      </c>
    </row>
    <row r="3007" ht="15.75" customHeight="1">
      <c r="A3007" s="11" t="s">
        <v>6007</v>
      </c>
      <c r="B3007" s="6" t="s">
        <v>12</v>
      </c>
      <c r="C3007" s="10" t="s">
        <v>6008</v>
      </c>
      <c r="D3007" s="11" t="s">
        <v>12</v>
      </c>
      <c r="E3007" s="4" t="str">
        <f t="shared" si="1"/>
        <v>agree</v>
      </c>
      <c r="J3007" s="8" t="b">
        <f t="shared" si="2"/>
        <v>0</v>
      </c>
    </row>
    <row r="3008" ht="15.75" customHeight="1">
      <c r="A3008" s="11" t="s">
        <v>6009</v>
      </c>
      <c r="B3008" s="6" t="s">
        <v>10</v>
      </c>
      <c r="C3008" s="10" t="s">
        <v>6010</v>
      </c>
      <c r="D3008" s="11" t="s">
        <v>10</v>
      </c>
      <c r="E3008" s="4" t="str">
        <f t="shared" si="1"/>
        <v>agree</v>
      </c>
      <c r="J3008" s="8" t="b">
        <f t="shared" si="2"/>
        <v>0</v>
      </c>
    </row>
    <row r="3009" ht="15.75" customHeight="1">
      <c r="A3009" s="11" t="s">
        <v>6011</v>
      </c>
      <c r="B3009" s="6" t="s">
        <v>10</v>
      </c>
      <c r="C3009" s="10" t="s">
        <v>6012</v>
      </c>
      <c r="D3009" s="11" t="s">
        <v>10</v>
      </c>
      <c r="E3009" s="4" t="str">
        <f t="shared" si="1"/>
        <v>agree</v>
      </c>
      <c r="J3009" s="8" t="b">
        <f t="shared" si="2"/>
        <v>0</v>
      </c>
    </row>
    <row r="3010" ht="15.75" customHeight="1">
      <c r="A3010" s="11" t="s">
        <v>6013</v>
      </c>
      <c r="B3010" s="6" t="s">
        <v>10</v>
      </c>
      <c r="C3010" s="10" t="s">
        <v>6014</v>
      </c>
      <c r="D3010" s="11" t="s">
        <v>10</v>
      </c>
      <c r="E3010" s="4" t="str">
        <f t="shared" si="1"/>
        <v>agree</v>
      </c>
      <c r="J3010" s="8" t="b">
        <f t="shared" si="2"/>
        <v>0</v>
      </c>
    </row>
    <row r="3011" ht="15.75" customHeight="1">
      <c r="A3011" s="11" t="s">
        <v>6015</v>
      </c>
      <c r="B3011" s="6" t="s">
        <v>10</v>
      </c>
      <c r="C3011" s="10" t="s">
        <v>6016</v>
      </c>
      <c r="D3011" s="6" t="s">
        <v>6017</v>
      </c>
      <c r="E3011" s="4" t="str">
        <f t="shared" si="1"/>
        <v>disagree</v>
      </c>
      <c r="F3011" s="4" t="b">
        <f>if(or(and(B3011="Neutrale",D3011="A Favore"),and(B3011="A Favore",D3011="Neutrale")),"neutrale-favore")</f>
        <v>0</v>
      </c>
      <c r="G3011" s="8" t="b">
        <f>if(or(and(B3011="Neutrale",D3011="Contro"),and(B3011="Contro",D3011="Neutrale")),"neutrale-contro")</f>
        <v>0</v>
      </c>
      <c r="H3011" s="8" t="b">
        <f>if(or(and(B3011="Contro",D3011="A Favore"),and(B3011="A Favore",D3011="Contro")),"contro-favore")</f>
        <v>0</v>
      </c>
      <c r="J3011" s="8" t="b">
        <f t="shared" si="2"/>
        <v>0</v>
      </c>
    </row>
    <row r="3012" ht="15.75" customHeight="1">
      <c r="A3012" s="11" t="s">
        <v>6018</v>
      </c>
      <c r="B3012" s="6" t="s">
        <v>12</v>
      </c>
      <c r="C3012" s="10" t="s">
        <v>6019</v>
      </c>
      <c r="D3012" s="11" t="s">
        <v>12</v>
      </c>
      <c r="E3012" s="4" t="str">
        <f t="shared" si="1"/>
        <v>agree</v>
      </c>
      <c r="J3012" s="8" t="b">
        <f t="shared" si="2"/>
        <v>0</v>
      </c>
    </row>
    <row r="3013" ht="15.75" customHeight="1">
      <c r="A3013" s="11" t="s">
        <v>6020</v>
      </c>
      <c r="B3013" s="6" t="s">
        <v>12</v>
      </c>
      <c r="C3013" s="10" t="s">
        <v>6021</v>
      </c>
      <c r="D3013" s="11" t="s">
        <v>12</v>
      </c>
      <c r="E3013" s="4" t="str">
        <f t="shared" si="1"/>
        <v>agree</v>
      </c>
      <c r="J3013" s="8" t="b">
        <f t="shared" si="2"/>
        <v>0</v>
      </c>
    </row>
    <row r="3014" ht="15.75" customHeight="1">
      <c r="A3014" s="11" t="s">
        <v>6022</v>
      </c>
      <c r="B3014" s="6" t="s">
        <v>12</v>
      </c>
      <c r="C3014" s="10" t="s">
        <v>6023</v>
      </c>
      <c r="D3014" s="11" t="s">
        <v>12</v>
      </c>
      <c r="E3014" s="4" t="str">
        <f t="shared" si="1"/>
        <v>agree</v>
      </c>
      <c r="J3014" s="8" t="b">
        <f t="shared" si="2"/>
        <v>0</v>
      </c>
    </row>
    <row r="3015" ht="15.75" customHeight="1">
      <c r="A3015" s="11" t="s">
        <v>6024</v>
      </c>
      <c r="B3015" s="6" t="s">
        <v>17</v>
      </c>
      <c r="C3015" s="10" t="s">
        <v>6025</v>
      </c>
      <c r="D3015" s="11" t="s">
        <v>17</v>
      </c>
      <c r="E3015" s="4" t="str">
        <f t="shared" si="1"/>
        <v>agree</v>
      </c>
      <c r="J3015" s="8" t="b">
        <f t="shared" si="2"/>
        <v>0</v>
      </c>
    </row>
    <row r="3016" ht="15.75" customHeight="1">
      <c r="A3016" s="11" t="s">
        <v>6026</v>
      </c>
      <c r="B3016" s="6" t="s">
        <v>12</v>
      </c>
      <c r="C3016" s="10" t="s">
        <v>6027</v>
      </c>
      <c r="D3016" s="11" t="s">
        <v>12</v>
      </c>
      <c r="E3016" s="4" t="str">
        <f t="shared" si="1"/>
        <v>agree</v>
      </c>
      <c r="J3016" s="8" t="b">
        <f t="shared" si="2"/>
        <v>0</v>
      </c>
    </row>
    <row r="3017" ht="15.75" customHeight="1">
      <c r="A3017" s="11" t="s">
        <v>6028</v>
      </c>
      <c r="B3017" s="6" t="s">
        <v>10</v>
      </c>
      <c r="C3017" s="10" t="s">
        <v>6029</v>
      </c>
      <c r="D3017" s="11" t="s">
        <v>10</v>
      </c>
      <c r="E3017" s="4" t="str">
        <f t="shared" si="1"/>
        <v>agree</v>
      </c>
      <c r="J3017" s="8" t="b">
        <f t="shared" si="2"/>
        <v>0</v>
      </c>
    </row>
    <row r="3018" ht="15.75" customHeight="1">
      <c r="A3018" s="11" t="s">
        <v>6030</v>
      </c>
      <c r="B3018" s="6" t="s">
        <v>12</v>
      </c>
      <c r="C3018" s="10" t="s">
        <v>6031</v>
      </c>
      <c r="D3018" s="11" t="s">
        <v>12</v>
      </c>
      <c r="E3018" s="4" t="str">
        <f t="shared" si="1"/>
        <v>agree</v>
      </c>
      <c r="J3018" s="8" t="b">
        <f t="shared" si="2"/>
        <v>0</v>
      </c>
    </row>
    <row r="3019" ht="15.75" customHeight="1">
      <c r="A3019" s="11" t="s">
        <v>6032</v>
      </c>
      <c r="B3019" s="6" t="s">
        <v>10</v>
      </c>
      <c r="C3019" s="10" t="s">
        <v>6033</v>
      </c>
      <c r="D3019" s="11" t="s">
        <v>10</v>
      </c>
      <c r="E3019" s="4" t="str">
        <f t="shared" si="1"/>
        <v>agree</v>
      </c>
      <c r="J3019" s="8" t="b">
        <f t="shared" si="2"/>
        <v>0</v>
      </c>
    </row>
    <row r="3020" ht="15.75" customHeight="1">
      <c r="A3020" s="11" t="s">
        <v>6034</v>
      </c>
      <c r="B3020" s="6" t="s">
        <v>10</v>
      </c>
      <c r="C3020" s="10" t="s">
        <v>6035</v>
      </c>
      <c r="D3020" s="11" t="s">
        <v>10</v>
      </c>
      <c r="E3020" s="4" t="str">
        <f t="shared" si="1"/>
        <v>agree</v>
      </c>
      <c r="J3020" s="8" t="b">
        <f t="shared" si="2"/>
        <v>0</v>
      </c>
    </row>
    <row r="3021" ht="15.75" customHeight="1">
      <c r="A3021" s="11" t="s">
        <v>6036</v>
      </c>
      <c r="B3021" s="6" t="s">
        <v>10</v>
      </c>
      <c r="C3021" s="10" t="s">
        <v>6037</v>
      </c>
      <c r="D3021" s="11" t="s">
        <v>10</v>
      </c>
      <c r="E3021" s="4" t="str">
        <f t="shared" si="1"/>
        <v>agree</v>
      </c>
      <c r="J3021" s="8" t="b">
        <f t="shared" si="2"/>
        <v>0</v>
      </c>
    </row>
    <row r="3022" ht="15.75" customHeight="1">
      <c r="A3022" s="11" t="s">
        <v>6038</v>
      </c>
      <c r="B3022" s="6" t="s">
        <v>12</v>
      </c>
      <c r="C3022" s="10" t="s">
        <v>6039</v>
      </c>
      <c r="D3022" s="11" t="s">
        <v>12</v>
      </c>
      <c r="E3022" s="4" t="str">
        <f t="shared" si="1"/>
        <v>agree</v>
      </c>
      <c r="J3022" s="8" t="b">
        <f t="shared" si="2"/>
        <v>0</v>
      </c>
    </row>
    <row r="3023" ht="15.75" customHeight="1">
      <c r="A3023" s="11" t="s">
        <v>6040</v>
      </c>
      <c r="B3023" s="6" t="s">
        <v>12</v>
      </c>
      <c r="C3023" s="10" t="s">
        <v>6041</v>
      </c>
      <c r="D3023" s="11" t="s">
        <v>12</v>
      </c>
      <c r="E3023" s="4" t="str">
        <f t="shared" si="1"/>
        <v>agree</v>
      </c>
      <c r="J3023" s="8" t="b">
        <f t="shared" si="2"/>
        <v>0</v>
      </c>
    </row>
    <row r="3024" ht="15.75" customHeight="1">
      <c r="A3024" s="11" t="s">
        <v>6042</v>
      </c>
      <c r="B3024" s="6" t="s">
        <v>10</v>
      </c>
      <c r="C3024" s="10" t="s">
        <v>6043</v>
      </c>
      <c r="D3024" s="11" t="s">
        <v>10</v>
      </c>
      <c r="E3024" s="4" t="str">
        <f t="shared" si="1"/>
        <v>agree</v>
      </c>
      <c r="J3024" s="8" t="b">
        <f t="shared" si="2"/>
        <v>0</v>
      </c>
    </row>
    <row r="3025" ht="15.75" customHeight="1">
      <c r="A3025" s="11" t="s">
        <v>6044</v>
      </c>
      <c r="B3025" s="6" t="s">
        <v>10</v>
      </c>
      <c r="C3025" s="10" t="s">
        <v>6045</v>
      </c>
      <c r="D3025" s="11" t="s">
        <v>10</v>
      </c>
      <c r="E3025" s="4" t="str">
        <f t="shared" si="1"/>
        <v>agree</v>
      </c>
      <c r="J3025" s="8" t="b">
        <f t="shared" si="2"/>
        <v>0</v>
      </c>
    </row>
    <row r="3026" ht="15.75" customHeight="1">
      <c r="A3026" s="11" t="s">
        <v>6046</v>
      </c>
      <c r="B3026" s="6" t="s">
        <v>10</v>
      </c>
      <c r="C3026" s="10" t="s">
        <v>6047</v>
      </c>
      <c r="D3026" s="11" t="s">
        <v>10</v>
      </c>
      <c r="E3026" s="4" t="str">
        <f t="shared" si="1"/>
        <v>agree</v>
      </c>
      <c r="J3026" s="8" t="b">
        <f t="shared" si="2"/>
        <v>0</v>
      </c>
    </row>
    <row r="3027" ht="15.75" customHeight="1">
      <c r="A3027" s="11" t="s">
        <v>6048</v>
      </c>
      <c r="B3027" s="6" t="s">
        <v>10</v>
      </c>
      <c r="C3027" s="10" t="s">
        <v>6049</v>
      </c>
      <c r="D3027" s="11" t="s">
        <v>10</v>
      </c>
      <c r="E3027" s="4" t="str">
        <f t="shared" si="1"/>
        <v>agree</v>
      </c>
      <c r="J3027" s="8" t="b">
        <f t="shared" si="2"/>
        <v>0</v>
      </c>
    </row>
    <row r="3028" ht="15.75" customHeight="1">
      <c r="A3028" s="11" t="s">
        <v>6050</v>
      </c>
      <c r="B3028" s="6" t="s">
        <v>10</v>
      </c>
      <c r="C3028" s="10" t="s">
        <v>6051</v>
      </c>
      <c r="D3028" s="11" t="s">
        <v>10</v>
      </c>
      <c r="E3028" s="4" t="str">
        <f t="shared" si="1"/>
        <v>agree</v>
      </c>
      <c r="J3028" s="8" t="b">
        <f t="shared" si="2"/>
        <v>0</v>
      </c>
    </row>
    <row r="3029" ht="15.75" customHeight="1">
      <c r="A3029" s="11" t="s">
        <v>6052</v>
      </c>
      <c r="B3029" s="6" t="s">
        <v>10</v>
      </c>
      <c r="C3029" s="10" t="s">
        <v>6053</v>
      </c>
      <c r="D3029" s="11" t="s">
        <v>10</v>
      </c>
      <c r="E3029" s="4" t="str">
        <f t="shared" si="1"/>
        <v>agree</v>
      </c>
      <c r="J3029" s="8" t="b">
        <f t="shared" si="2"/>
        <v>0</v>
      </c>
    </row>
    <row r="3030" ht="15.75" customHeight="1">
      <c r="A3030" s="11" t="s">
        <v>6054</v>
      </c>
      <c r="B3030" s="6" t="s">
        <v>10</v>
      </c>
      <c r="C3030" s="10" t="s">
        <v>6055</v>
      </c>
      <c r="D3030" s="11" t="s">
        <v>10</v>
      </c>
      <c r="E3030" s="4" t="str">
        <f t="shared" si="1"/>
        <v>agree</v>
      </c>
      <c r="J3030" s="8" t="b">
        <f t="shared" si="2"/>
        <v>0</v>
      </c>
    </row>
    <row r="3031" ht="15.75" customHeight="1">
      <c r="A3031" s="11" t="s">
        <v>6056</v>
      </c>
      <c r="B3031" s="6" t="s">
        <v>12</v>
      </c>
      <c r="C3031" s="10" t="s">
        <v>6057</v>
      </c>
      <c r="D3031" s="11" t="s">
        <v>12</v>
      </c>
      <c r="E3031" s="4" t="str">
        <f t="shared" si="1"/>
        <v>agree</v>
      </c>
      <c r="J3031" s="8" t="b">
        <f t="shared" si="2"/>
        <v>0</v>
      </c>
    </row>
    <row r="3032" ht="15.75" customHeight="1">
      <c r="A3032" s="11" t="s">
        <v>6058</v>
      </c>
      <c r="B3032" s="6" t="s">
        <v>10</v>
      </c>
      <c r="C3032" s="10" t="s">
        <v>4743</v>
      </c>
      <c r="D3032" s="11" t="s">
        <v>10</v>
      </c>
      <c r="E3032" s="4" t="str">
        <f t="shared" si="1"/>
        <v>agree</v>
      </c>
      <c r="J3032" s="8" t="b">
        <f t="shared" si="2"/>
        <v>0</v>
      </c>
    </row>
    <row r="3033" ht="15.75" customHeight="1">
      <c r="A3033" s="11" t="s">
        <v>6059</v>
      </c>
      <c r="B3033" s="6" t="s">
        <v>12</v>
      </c>
      <c r="C3033" s="10" t="s">
        <v>6060</v>
      </c>
      <c r="D3033" s="11" t="s">
        <v>12</v>
      </c>
      <c r="E3033" s="4" t="str">
        <f t="shared" si="1"/>
        <v>agree</v>
      </c>
      <c r="J3033" s="8" t="b">
        <f t="shared" si="2"/>
        <v>0</v>
      </c>
    </row>
    <row r="3034" ht="15.75" customHeight="1">
      <c r="A3034" s="11" t="s">
        <v>6061</v>
      </c>
      <c r="B3034" s="6" t="s">
        <v>12</v>
      </c>
      <c r="C3034" s="10" t="s">
        <v>6062</v>
      </c>
      <c r="D3034" s="6" t="s">
        <v>10</v>
      </c>
      <c r="E3034" s="4" t="str">
        <f t="shared" si="1"/>
        <v>disagree</v>
      </c>
      <c r="F3034" s="4" t="str">
        <f>if(or(and(B3034="Neutrale",D3034="A Favore"),and(B3034="A Favore",D3034="Neutrale")),"neutrale-favore")</f>
        <v>neutrale-favore</v>
      </c>
      <c r="G3034" s="8" t="b">
        <f>if(or(and(B3034="Neutrale",D3034="Contro"),and(B3034="Contro",D3034="Neutrale")),"neutrale-contro")</f>
        <v>0</v>
      </c>
      <c r="H3034" s="8" t="b">
        <f>if(or(and(B3034="Contro",D3034="A Favore"),and(B3034="A Favore",D3034="Contro")),"contro-favore")</f>
        <v>0</v>
      </c>
      <c r="J3034" s="8" t="b">
        <f t="shared" si="2"/>
        <v>0</v>
      </c>
    </row>
    <row r="3035" ht="15.75" customHeight="1">
      <c r="A3035" s="11" t="s">
        <v>6063</v>
      </c>
      <c r="B3035" s="6" t="s">
        <v>10</v>
      </c>
      <c r="C3035" s="10" t="s">
        <v>6064</v>
      </c>
      <c r="D3035" s="11" t="s">
        <v>10</v>
      </c>
      <c r="E3035" s="4" t="str">
        <f t="shared" si="1"/>
        <v>agree</v>
      </c>
      <c r="J3035" s="8" t="b">
        <f t="shared" si="2"/>
        <v>0</v>
      </c>
    </row>
    <row r="3036" ht="15.75" customHeight="1">
      <c r="A3036" s="11" t="s">
        <v>6065</v>
      </c>
      <c r="B3036" s="6" t="s">
        <v>17</v>
      </c>
      <c r="C3036" s="10" t="s">
        <v>6066</v>
      </c>
      <c r="D3036" s="11" t="s">
        <v>17</v>
      </c>
      <c r="E3036" s="4" t="str">
        <f t="shared" si="1"/>
        <v>agree</v>
      </c>
      <c r="J3036" s="8" t="b">
        <f t="shared" si="2"/>
        <v>0</v>
      </c>
    </row>
    <row r="3037" ht="15.75" customHeight="1">
      <c r="A3037" s="11" t="s">
        <v>6067</v>
      </c>
      <c r="B3037" s="6" t="s">
        <v>10</v>
      </c>
      <c r="C3037" s="10" t="s">
        <v>6068</v>
      </c>
      <c r="D3037" s="11" t="s">
        <v>10</v>
      </c>
      <c r="E3037" s="4" t="str">
        <f t="shared" si="1"/>
        <v>agree</v>
      </c>
      <c r="J3037" s="8" t="b">
        <f t="shared" si="2"/>
        <v>0</v>
      </c>
    </row>
    <row r="3038" ht="15.75" customHeight="1">
      <c r="A3038" s="11" t="s">
        <v>6069</v>
      </c>
      <c r="B3038" s="6" t="s">
        <v>10</v>
      </c>
      <c r="C3038" s="10" t="s">
        <v>6070</v>
      </c>
      <c r="D3038" s="11" t="s">
        <v>10</v>
      </c>
      <c r="E3038" s="4" t="str">
        <f t="shared" si="1"/>
        <v>agree</v>
      </c>
      <c r="J3038" s="8" t="b">
        <f t="shared" si="2"/>
        <v>0</v>
      </c>
    </row>
    <row r="3039" ht="15.75" customHeight="1">
      <c r="A3039" s="11" t="s">
        <v>6071</v>
      </c>
      <c r="B3039" s="6" t="s">
        <v>10</v>
      </c>
      <c r="C3039" s="10" t="s">
        <v>6072</v>
      </c>
      <c r="D3039" s="11" t="s">
        <v>10</v>
      </c>
      <c r="E3039" s="4" t="str">
        <f t="shared" si="1"/>
        <v>agree</v>
      </c>
      <c r="J3039" s="8" t="b">
        <f t="shared" si="2"/>
        <v>0</v>
      </c>
    </row>
    <row r="3040" ht="15.75" customHeight="1">
      <c r="A3040" s="11" t="s">
        <v>6073</v>
      </c>
      <c r="B3040" s="6" t="s">
        <v>10</v>
      </c>
      <c r="C3040" s="10" t="s">
        <v>6074</v>
      </c>
      <c r="D3040" s="11" t="s">
        <v>10</v>
      </c>
      <c r="E3040" s="4" t="str">
        <f t="shared" si="1"/>
        <v>agree</v>
      </c>
      <c r="J3040" s="8" t="b">
        <f t="shared" si="2"/>
        <v>0</v>
      </c>
    </row>
    <row r="3041" ht="15.75" customHeight="1">
      <c r="A3041" s="11" t="s">
        <v>6075</v>
      </c>
      <c r="B3041" s="6" t="s">
        <v>17</v>
      </c>
      <c r="C3041" s="10" t="s">
        <v>6076</v>
      </c>
      <c r="D3041" s="11" t="s">
        <v>17</v>
      </c>
      <c r="E3041" s="4" t="str">
        <f t="shared" si="1"/>
        <v>agree</v>
      </c>
      <c r="J3041" s="8" t="b">
        <f t="shared" si="2"/>
        <v>0</v>
      </c>
    </row>
    <row r="3042" ht="15.75" customHeight="1">
      <c r="A3042" s="11" t="s">
        <v>6077</v>
      </c>
      <c r="B3042" s="6" t="s">
        <v>10</v>
      </c>
      <c r="C3042" s="10" t="s">
        <v>6078</v>
      </c>
      <c r="D3042" s="11" t="s">
        <v>10</v>
      </c>
      <c r="E3042" s="4" t="str">
        <f t="shared" si="1"/>
        <v>agree</v>
      </c>
      <c r="J3042" s="8" t="b">
        <f t="shared" si="2"/>
        <v>0</v>
      </c>
    </row>
    <row r="3043" ht="15.75" customHeight="1">
      <c r="A3043" s="11" t="s">
        <v>6079</v>
      </c>
      <c r="B3043" s="6" t="s">
        <v>12</v>
      </c>
      <c r="C3043" s="10" t="s">
        <v>6080</v>
      </c>
      <c r="D3043" s="11" t="s">
        <v>12</v>
      </c>
      <c r="E3043" s="4" t="str">
        <f t="shared" si="1"/>
        <v>agree</v>
      </c>
      <c r="J3043" s="8" t="b">
        <f t="shared" si="2"/>
        <v>0</v>
      </c>
    </row>
    <row r="3044" ht="15.75" customHeight="1">
      <c r="A3044" s="11" t="s">
        <v>6081</v>
      </c>
      <c r="B3044" s="6" t="s">
        <v>10</v>
      </c>
      <c r="C3044" s="10" t="s">
        <v>6082</v>
      </c>
      <c r="D3044" s="11" t="s">
        <v>10</v>
      </c>
      <c r="E3044" s="4" t="str">
        <f t="shared" si="1"/>
        <v>agree</v>
      </c>
      <c r="J3044" s="8" t="b">
        <f t="shared" si="2"/>
        <v>0</v>
      </c>
    </row>
    <row r="3045" ht="15.75" customHeight="1">
      <c r="A3045" s="11" t="s">
        <v>6083</v>
      </c>
      <c r="B3045" s="6" t="s">
        <v>10</v>
      </c>
      <c r="C3045" s="10" t="s">
        <v>6084</v>
      </c>
      <c r="D3045" s="11" t="s">
        <v>10</v>
      </c>
      <c r="E3045" s="4" t="str">
        <f t="shared" si="1"/>
        <v>agree</v>
      </c>
      <c r="J3045" s="8" t="b">
        <f t="shared" si="2"/>
        <v>0</v>
      </c>
    </row>
    <row r="3046" ht="15.75" customHeight="1">
      <c r="A3046" s="11" t="s">
        <v>6085</v>
      </c>
      <c r="B3046" s="6" t="s">
        <v>12</v>
      </c>
      <c r="C3046" s="10" t="s">
        <v>6086</v>
      </c>
      <c r="D3046" s="11" t="s">
        <v>12</v>
      </c>
      <c r="E3046" s="4" t="str">
        <f t="shared" si="1"/>
        <v>agree</v>
      </c>
      <c r="J3046" s="8" t="b">
        <f t="shared" si="2"/>
        <v>0</v>
      </c>
    </row>
    <row r="3047" ht="15.75" customHeight="1">
      <c r="A3047" s="11" t="s">
        <v>6087</v>
      </c>
      <c r="B3047" s="6" t="s">
        <v>10</v>
      </c>
      <c r="C3047" s="10" t="s">
        <v>6088</v>
      </c>
      <c r="D3047" s="11" t="s">
        <v>10</v>
      </c>
      <c r="E3047" s="4" t="str">
        <f t="shared" si="1"/>
        <v>agree</v>
      </c>
      <c r="J3047" s="8" t="b">
        <f t="shared" si="2"/>
        <v>0</v>
      </c>
    </row>
    <row r="3048" ht="15.75" customHeight="1">
      <c r="A3048" s="11" t="s">
        <v>6089</v>
      </c>
      <c r="B3048" s="6" t="s">
        <v>215</v>
      </c>
      <c r="C3048" s="10" t="s">
        <v>6090</v>
      </c>
      <c r="D3048" s="11" t="s">
        <v>215</v>
      </c>
      <c r="E3048" s="4" t="str">
        <f t="shared" si="1"/>
        <v>agree</v>
      </c>
      <c r="J3048" s="8" t="b">
        <f t="shared" si="2"/>
        <v>0</v>
      </c>
    </row>
    <row r="3049" ht="15.75" customHeight="1">
      <c r="A3049" s="11" t="s">
        <v>6091</v>
      </c>
      <c r="B3049" s="6" t="s">
        <v>12</v>
      </c>
      <c r="C3049" s="10" t="s">
        <v>6092</v>
      </c>
      <c r="D3049" s="11" t="s">
        <v>12</v>
      </c>
      <c r="E3049" s="4" t="str">
        <f t="shared" si="1"/>
        <v>agree</v>
      </c>
      <c r="J3049" s="8" t="b">
        <f t="shared" si="2"/>
        <v>0</v>
      </c>
    </row>
    <row r="3050" ht="15.75" customHeight="1">
      <c r="A3050" s="11" t="s">
        <v>6093</v>
      </c>
      <c r="B3050" s="6" t="s">
        <v>10</v>
      </c>
      <c r="C3050" s="10" t="s">
        <v>6094</v>
      </c>
      <c r="D3050" s="11" t="s">
        <v>10</v>
      </c>
      <c r="E3050" s="4" t="str">
        <f t="shared" si="1"/>
        <v>agree</v>
      </c>
      <c r="J3050" s="8" t="b">
        <f t="shared" si="2"/>
        <v>0</v>
      </c>
    </row>
    <row r="3051" ht="15.75" customHeight="1">
      <c r="A3051" s="11" t="s">
        <v>6095</v>
      </c>
      <c r="B3051" s="6" t="s">
        <v>12</v>
      </c>
      <c r="C3051" s="10" t="s">
        <v>6096</v>
      </c>
      <c r="D3051" s="11" t="s">
        <v>12</v>
      </c>
      <c r="E3051" s="4" t="str">
        <f t="shared" si="1"/>
        <v>agree</v>
      </c>
      <c r="J3051" s="8" t="b">
        <f t="shared" si="2"/>
        <v>0</v>
      </c>
    </row>
    <row r="3052" ht="15.75" customHeight="1">
      <c r="A3052" s="11" t="s">
        <v>6097</v>
      </c>
      <c r="B3052" s="6" t="s">
        <v>10</v>
      </c>
      <c r="C3052" s="10" t="s">
        <v>6098</v>
      </c>
      <c r="D3052" s="11" t="s">
        <v>10</v>
      </c>
      <c r="E3052" s="4" t="str">
        <f t="shared" si="1"/>
        <v>agree</v>
      </c>
      <c r="J3052" s="8" t="b">
        <f t="shared" si="2"/>
        <v>0</v>
      </c>
    </row>
    <row r="3053" ht="15.75" customHeight="1">
      <c r="A3053" s="11" t="s">
        <v>6099</v>
      </c>
      <c r="B3053" s="6" t="s">
        <v>10</v>
      </c>
      <c r="C3053" s="10" t="s">
        <v>6100</v>
      </c>
      <c r="D3053" s="11" t="s">
        <v>10</v>
      </c>
      <c r="E3053" s="4" t="str">
        <f t="shared" si="1"/>
        <v>agree</v>
      </c>
      <c r="J3053" s="8" t="b">
        <f t="shared" si="2"/>
        <v>0</v>
      </c>
    </row>
    <row r="3054" ht="15.75" customHeight="1">
      <c r="A3054" s="11" t="s">
        <v>6101</v>
      </c>
      <c r="B3054" s="6" t="s">
        <v>10</v>
      </c>
      <c r="C3054" s="10" t="s">
        <v>6102</v>
      </c>
      <c r="D3054" s="11" t="s">
        <v>10</v>
      </c>
      <c r="E3054" s="4" t="str">
        <f t="shared" si="1"/>
        <v>agree</v>
      </c>
      <c r="J3054" s="8" t="b">
        <f t="shared" si="2"/>
        <v>0</v>
      </c>
    </row>
    <row r="3055" ht="15.75" customHeight="1">
      <c r="A3055" s="11" t="s">
        <v>6103</v>
      </c>
      <c r="B3055" s="6" t="s">
        <v>12</v>
      </c>
      <c r="C3055" s="10" t="s">
        <v>6104</v>
      </c>
      <c r="D3055" s="11" t="s">
        <v>12</v>
      </c>
      <c r="E3055" s="4" t="str">
        <f t="shared" si="1"/>
        <v>agree</v>
      </c>
      <c r="J3055" s="8" t="b">
        <f t="shared" si="2"/>
        <v>0</v>
      </c>
    </row>
    <row r="3056" ht="15.75" customHeight="1">
      <c r="A3056" s="11" t="s">
        <v>6105</v>
      </c>
      <c r="B3056" s="6" t="s">
        <v>10</v>
      </c>
      <c r="C3056" s="10" t="s">
        <v>6106</v>
      </c>
      <c r="D3056" s="11" t="s">
        <v>10</v>
      </c>
      <c r="E3056" s="4" t="str">
        <f t="shared" si="1"/>
        <v>agree</v>
      </c>
      <c r="J3056" s="8" t="b">
        <f t="shared" si="2"/>
        <v>0</v>
      </c>
    </row>
    <row r="3057" ht="15.75" customHeight="1">
      <c r="A3057" s="11" t="s">
        <v>6107</v>
      </c>
      <c r="B3057" s="6" t="s">
        <v>10</v>
      </c>
      <c r="C3057" s="10" t="s">
        <v>6108</v>
      </c>
      <c r="D3057" s="11" t="s">
        <v>10</v>
      </c>
      <c r="E3057" s="4" t="str">
        <f t="shared" si="1"/>
        <v>agree</v>
      </c>
      <c r="J3057" s="8" t="b">
        <f t="shared" si="2"/>
        <v>0</v>
      </c>
    </row>
    <row r="3058" ht="15.75" customHeight="1">
      <c r="A3058" s="11" t="s">
        <v>6109</v>
      </c>
      <c r="B3058" s="6" t="s">
        <v>10</v>
      </c>
      <c r="C3058" s="10" t="s">
        <v>6110</v>
      </c>
      <c r="D3058" s="11" t="s">
        <v>10</v>
      </c>
      <c r="E3058" s="4" t="str">
        <f t="shared" si="1"/>
        <v>agree</v>
      </c>
      <c r="J3058" s="8" t="b">
        <f t="shared" si="2"/>
        <v>0</v>
      </c>
    </row>
    <row r="3059" ht="15.75" customHeight="1">
      <c r="A3059" s="11" t="s">
        <v>6111</v>
      </c>
      <c r="B3059" s="6" t="s">
        <v>10</v>
      </c>
      <c r="C3059" s="10" t="s">
        <v>6112</v>
      </c>
      <c r="D3059" s="11" t="s">
        <v>10</v>
      </c>
      <c r="E3059" s="4" t="str">
        <f t="shared" si="1"/>
        <v>agree</v>
      </c>
      <c r="J3059" s="8" t="b">
        <f t="shared" si="2"/>
        <v>0</v>
      </c>
    </row>
    <row r="3060" ht="15.75" customHeight="1">
      <c r="A3060" s="11" t="s">
        <v>6113</v>
      </c>
      <c r="B3060" s="6" t="s">
        <v>10</v>
      </c>
      <c r="C3060" s="10" t="s">
        <v>6114</v>
      </c>
      <c r="D3060" s="11" t="s">
        <v>10</v>
      </c>
      <c r="E3060" s="4" t="str">
        <f t="shared" si="1"/>
        <v>agree</v>
      </c>
      <c r="J3060" s="8" t="b">
        <f t="shared" si="2"/>
        <v>0</v>
      </c>
    </row>
    <row r="3061" ht="15.75" customHeight="1">
      <c r="A3061" s="11" t="s">
        <v>6115</v>
      </c>
      <c r="B3061" s="6" t="s">
        <v>12</v>
      </c>
      <c r="C3061" s="10" t="s">
        <v>6116</v>
      </c>
      <c r="D3061" s="6" t="s">
        <v>17</v>
      </c>
      <c r="E3061" s="4" t="str">
        <f t="shared" si="1"/>
        <v>disagree</v>
      </c>
      <c r="F3061" s="4" t="b">
        <f>if(or(and(B3061="Neutrale",D3061="A Favore"),and(B3061="A Favore",D3061="Neutrale")),"neutrale-favore")</f>
        <v>0</v>
      </c>
      <c r="G3061" s="8" t="b">
        <f>if(or(and(B3061="Neutrale",D3061="Contro"),and(B3061="Contro",D3061="Neutrale")),"neutrale-contro")</f>
        <v>0</v>
      </c>
      <c r="H3061" s="8" t="str">
        <f>if(or(and(B3061="Contro",D3061="A Favore"),and(B3061="A Favore",D3061="Contro")),"contro-favore")</f>
        <v>contro-favore</v>
      </c>
      <c r="I3061" s="4" t="s">
        <v>12</v>
      </c>
      <c r="J3061" s="8" t="str">
        <f t="shared" si="2"/>
        <v>risolto</v>
      </c>
    </row>
    <row r="3062" ht="15.75" customHeight="1">
      <c r="A3062" s="11" t="s">
        <v>6117</v>
      </c>
      <c r="B3062" s="6" t="s">
        <v>10</v>
      </c>
      <c r="C3062" s="10" t="s">
        <v>6118</v>
      </c>
      <c r="D3062" s="11" t="s">
        <v>10</v>
      </c>
      <c r="E3062" s="4" t="str">
        <f t="shared" si="1"/>
        <v>agree</v>
      </c>
      <c r="J3062" s="8" t="b">
        <f t="shared" si="2"/>
        <v>0</v>
      </c>
    </row>
    <row r="3063" ht="15.75" customHeight="1">
      <c r="A3063" s="11" t="s">
        <v>6119</v>
      </c>
      <c r="B3063" s="6" t="s">
        <v>10</v>
      </c>
      <c r="C3063" s="10" t="s">
        <v>6120</v>
      </c>
      <c r="D3063" s="11" t="s">
        <v>10</v>
      </c>
      <c r="E3063" s="4" t="str">
        <f t="shared" si="1"/>
        <v>agree</v>
      </c>
      <c r="J3063" s="8" t="b">
        <f t="shared" si="2"/>
        <v>0</v>
      </c>
    </row>
    <row r="3064" ht="15.75" customHeight="1">
      <c r="A3064" s="11" t="s">
        <v>6121</v>
      </c>
      <c r="B3064" s="6" t="s">
        <v>10</v>
      </c>
      <c r="C3064" s="10" t="s">
        <v>6122</v>
      </c>
      <c r="D3064" s="11" t="s">
        <v>10</v>
      </c>
      <c r="E3064" s="4" t="str">
        <f t="shared" si="1"/>
        <v>agree</v>
      </c>
      <c r="J3064" s="8" t="b">
        <f t="shared" si="2"/>
        <v>0</v>
      </c>
    </row>
    <row r="3065" ht="15.75" customHeight="1">
      <c r="A3065" s="11" t="s">
        <v>6123</v>
      </c>
      <c r="B3065" s="6" t="s">
        <v>10</v>
      </c>
      <c r="C3065" s="10" t="s">
        <v>6124</v>
      </c>
      <c r="D3065" s="11" t="s">
        <v>10</v>
      </c>
      <c r="E3065" s="4" t="str">
        <f t="shared" si="1"/>
        <v>agree</v>
      </c>
      <c r="J3065" s="8" t="b">
        <f t="shared" si="2"/>
        <v>0</v>
      </c>
    </row>
    <row r="3066" ht="15.75" customHeight="1">
      <c r="A3066" s="11" t="s">
        <v>6125</v>
      </c>
      <c r="B3066" s="6" t="s">
        <v>12</v>
      </c>
      <c r="C3066" s="10" t="s">
        <v>6126</v>
      </c>
      <c r="D3066" s="11" t="s">
        <v>12</v>
      </c>
      <c r="E3066" s="4" t="str">
        <f t="shared" si="1"/>
        <v>agree</v>
      </c>
      <c r="J3066" s="8" t="b">
        <f t="shared" si="2"/>
        <v>0</v>
      </c>
    </row>
    <row r="3067" ht="15.75" customHeight="1">
      <c r="A3067" s="11" t="s">
        <v>6127</v>
      </c>
      <c r="B3067" s="6" t="s">
        <v>10</v>
      </c>
      <c r="C3067" s="10" t="s">
        <v>6128</v>
      </c>
      <c r="D3067" s="11" t="s">
        <v>10</v>
      </c>
      <c r="E3067" s="4" t="str">
        <f t="shared" si="1"/>
        <v>agree</v>
      </c>
      <c r="J3067" s="8" t="b">
        <f t="shared" si="2"/>
        <v>0</v>
      </c>
    </row>
    <row r="3068" ht="15.75" customHeight="1">
      <c r="A3068" s="11" t="s">
        <v>6129</v>
      </c>
      <c r="B3068" s="6" t="s">
        <v>12</v>
      </c>
      <c r="C3068" s="10" t="s">
        <v>6130</v>
      </c>
      <c r="D3068" s="11" t="s">
        <v>12</v>
      </c>
      <c r="E3068" s="4" t="str">
        <f t="shared" si="1"/>
        <v>agree</v>
      </c>
      <c r="J3068" s="8" t="b">
        <f t="shared" si="2"/>
        <v>0</v>
      </c>
    </row>
    <row r="3069" ht="15.75" customHeight="1">
      <c r="A3069" s="11" t="s">
        <v>6131</v>
      </c>
      <c r="B3069" s="6" t="s">
        <v>10</v>
      </c>
      <c r="C3069" s="10" t="s">
        <v>6132</v>
      </c>
      <c r="D3069" s="11" t="s">
        <v>10</v>
      </c>
      <c r="E3069" s="4" t="str">
        <f t="shared" si="1"/>
        <v>agree</v>
      </c>
      <c r="J3069" s="8" t="b">
        <f t="shared" si="2"/>
        <v>0</v>
      </c>
    </row>
    <row r="3070" ht="15.75" customHeight="1">
      <c r="A3070" s="11" t="s">
        <v>6133</v>
      </c>
      <c r="B3070" s="6" t="s">
        <v>10</v>
      </c>
      <c r="C3070" s="10" t="s">
        <v>6134</v>
      </c>
      <c r="D3070" s="6" t="s">
        <v>17</v>
      </c>
      <c r="E3070" s="4" t="str">
        <f t="shared" si="1"/>
        <v>disagree</v>
      </c>
      <c r="F3070" s="4" t="b">
        <f>if(or(and(B3070="Neutrale",D3070="A Favore"),and(B3070="A Favore",D3070="Neutrale")),"neutrale-favore")</f>
        <v>0</v>
      </c>
      <c r="G3070" s="8" t="str">
        <f>if(or(and(B3070="Neutrale",D3070="Contro"),and(B3070="Contro",D3070="Neutrale")),"neutrale-contro")</f>
        <v>neutrale-contro</v>
      </c>
      <c r="H3070" s="8" t="b">
        <f>if(or(and(B3070="Contro",D3070="A Favore"),and(B3070="A Favore",D3070="Contro")),"contro-favore")</f>
        <v>0</v>
      </c>
      <c r="J3070" s="8" t="b">
        <f t="shared" si="2"/>
        <v>0</v>
      </c>
    </row>
    <row r="3071" ht="15.75" customHeight="1">
      <c r="A3071" s="11" t="s">
        <v>6135</v>
      </c>
      <c r="B3071" s="6" t="s">
        <v>17</v>
      </c>
      <c r="C3071" s="10" t="s">
        <v>6136</v>
      </c>
      <c r="D3071" s="11" t="s">
        <v>17</v>
      </c>
      <c r="E3071" s="4" t="str">
        <f t="shared" si="1"/>
        <v>agree</v>
      </c>
      <c r="J3071" s="8" t="b">
        <f t="shared" si="2"/>
        <v>0</v>
      </c>
    </row>
    <row r="3072" ht="15.75" customHeight="1">
      <c r="A3072" s="11" t="s">
        <v>6137</v>
      </c>
      <c r="B3072" s="6" t="s">
        <v>10</v>
      </c>
      <c r="C3072" s="10" t="s">
        <v>6138</v>
      </c>
      <c r="D3072" s="11" t="s">
        <v>10</v>
      </c>
      <c r="E3072" s="4" t="str">
        <f t="shared" si="1"/>
        <v>agree</v>
      </c>
      <c r="J3072" s="8" t="b">
        <f t="shared" si="2"/>
        <v>0</v>
      </c>
    </row>
    <row r="3073" ht="15.75" customHeight="1">
      <c r="A3073" s="11" t="s">
        <v>6139</v>
      </c>
      <c r="B3073" s="6" t="s">
        <v>10</v>
      </c>
      <c r="C3073" s="10" t="s">
        <v>6140</v>
      </c>
      <c r="D3073" s="11" t="s">
        <v>10</v>
      </c>
      <c r="E3073" s="4" t="str">
        <f t="shared" si="1"/>
        <v>agree</v>
      </c>
      <c r="J3073" s="8" t="b">
        <f t="shared" si="2"/>
        <v>0</v>
      </c>
    </row>
    <row r="3074" ht="15.75" customHeight="1">
      <c r="A3074" s="11" t="s">
        <v>6141</v>
      </c>
      <c r="B3074" s="6" t="s">
        <v>12</v>
      </c>
      <c r="C3074" s="10" t="s">
        <v>6142</v>
      </c>
      <c r="D3074" s="11" t="s">
        <v>12</v>
      </c>
      <c r="E3074" s="4" t="str">
        <f t="shared" si="1"/>
        <v>agree</v>
      </c>
      <c r="J3074" s="8" t="b">
        <f t="shared" si="2"/>
        <v>0</v>
      </c>
    </row>
    <row r="3075" ht="15.75" customHeight="1">
      <c r="A3075" s="11" t="s">
        <v>6143</v>
      </c>
      <c r="B3075" s="6" t="s">
        <v>10</v>
      </c>
      <c r="C3075" s="10" t="s">
        <v>6144</v>
      </c>
      <c r="D3075" s="11" t="s">
        <v>10</v>
      </c>
      <c r="E3075" s="4" t="str">
        <f t="shared" si="1"/>
        <v>agree</v>
      </c>
      <c r="J3075" s="8" t="b">
        <f t="shared" si="2"/>
        <v>0</v>
      </c>
    </row>
    <row r="3076" ht="15.75" customHeight="1">
      <c r="A3076" s="11" t="s">
        <v>6145</v>
      </c>
      <c r="B3076" s="6" t="s">
        <v>10</v>
      </c>
      <c r="C3076" s="10" t="s">
        <v>6146</v>
      </c>
      <c r="D3076" s="11" t="s">
        <v>10</v>
      </c>
      <c r="E3076" s="4" t="str">
        <f t="shared" si="1"/>
        <v>agree</v>
      </c>
      <c r="J3076" s="8" t="b">
        <f t="shared" si="2"/>
        <v>0</v>
      </c>
    </row>
    <row r="3077" ht="15.75" customHeight="1">
      <c r="A3077" s="11" t="s">
        <v>6147</v>
      </c>
      <c r="B3077" s="6" t="s">
        <v>10</v>
      </c>
      <c r="C3077" s="10" t="s">
        <v>6148</v>
      </c>
      <c r="D3077" s="11" t="s">
        <v>10</v>
      </c>
      <c r="E3077" s="4" t="str">
        <f t="shared" si="1"/>
        <v>agree</v>
      </c>
      <c r="J3077" s="8" t="b">
        <f t="shared" si="2"/>
        <v>0</v>
      </c>
    </row>
    <row r="3078" ht="15.75" customHeight="1">
      <c r="A3078" s="11" t="s">
        <v>6149</v>
      </c>
      <c r="B3078" s="6" t="s">
        <v>17</v>
      </c>
      <c r="C3078" s="10" t="s">
        <v>6150</v>
      </c>
      <c r="D3078" s="11" t="s">
        <v>17</v>
      </c>
      <c r="E3078" s="4" t="str">
        <f t="shared" si="1"/>
        <v>agree</v>
      </c>
      <c r="J3078" s="8" t="b">
        <f t="shared" si="2"/>
        <v>0</v>
      </c>
    </row>
    <row r="3079" ht="15.75" customHeight="1">
      <c r="A3079" s="11" t="s">
        <v>6151</v>
      </c>
      <c r="B3079" s="6" t="s">
        <v>10</v>
      </c>
      <c r="C3079" s="10" t="s">
        <v>6152</v>
      </c>
      <c r="D3079" s="11" t="s">
        <v>10</v>
      </c>
      <c r="E3079" s="4" t="str">
        <f t="shared" si="1"/>
        <v>agree</v>
      </c>
      <c r="J3079" s="8" t="b">
        <f t="shared" si="2"/>
        <v>0</v>
      </c>
    </row>
    <row r="3080" ht="15.75" customHeight="1">
      <c r="A3080" s="11" t="s">
        <v>6153</v>
      </c>
      <c r="B3080" s="6" t="s">
        <v>12</v>
      </c>
      <c r="C3080" s="10" t="s">
        <v>6154</v>
      </c>
      <c r="D3080" s="11" t="s">
        <v>12</v>
      </c>
      <c r="E3080" s="4" t="str">
        <f t="shared" si="1"/>
        <v>agree</v>
      </c>
      <c r="J3080" s="8" t="b">
        <f t="shared" si="2"/>
        <v>0</v>
      </c>
    </row>
    <row r="3081" ht="15.75" customHeight="1">
      <c r="A3081" s="11" t="s">
        <v>6155</v>
      </c>
      <c r="B3081" s="6" t="s">
        <v>17</v>
      </c>
      <c r="C3081" s="10" t="s">
        <v>6156</v>
      </c>
      <c r="D3081" s="11" t="s">
        <v>17</v>
      </c>
      <c r="E3081" s="4" t="str">
        <f t="shared" si="1"/>
        <v>agree</v>
      </c>
      <c r="J3081" s="8" t="b">
        <f t="shared" si="2"/>
        <v>0</v>
      </c>
    </row>
    <row r="3082" ht="15.75" customHeight="1">
      <c r="A3082" s="11" t="s">
        <v>6157</v>
      </c>
      <c r="B3082" s="6" t="s">
        <v>10</v>
      </c>
      <c r="C3082" s="10" t="s">
        <v>6158</v>
      </c>
      <c r="D3082" s="11" t="s">
        <v>10</v>
      </c>
      <c r="E3082" s="4" t="str">
        <f t="shared" si="1"/>
        <v>agree</v>
      </c>
      <c r="J3082" s="8" t="b">
        <f t="shared" si="2"/>
        <v>0</v>
      </c>
    </row>
    <row r="3083" ht="15.75" customHeight="1">
      <c r="A3083" s="11" t="s">
        <v>6159</v>
      </c>
      <c r="B3083" s="6" t="s">
        <v>10</v>
      </c>
      <c r="C3083" s="10" t="s">
        <v>6160</v>
      </c>
      <c r="D3083" s="11" t="s">
        <v>10</v>
      </c>
      <c r="E3083" s="4" t="str">
        <f t="shared" si="1"/>
        <v>agree</v>
      </c>
      <c r="J3083" s="8" t="b">
        <f t="shared" si="2"/>
        <v>0</v>
      </c>
    </row>
    <row r="3084" ht="15.75" customHeight="1">
      <c r="A3084" s="11" t="s">
        <v>6161</v>
      </c>
      <c r="B3084" s="6" t="s">
        <v>12</v>
      </c>
      <c r="C3084" s="10" t="s">
        <v>6162</v>
      </c>
      <c r="D3084" s="11" t="s">
        <v>12</v>
      </c>
      <c r="E3084" s="4" t="str">
        <f t="shared" si="1"/>
        <v>agree</v>
      </c>
      <c r="J3084" s="8" t="b">
        <f t="shared" si="2"/>
        <v>0</v>
      </c>
    </row>
    <row r="3085" ht="15.75" customHeight="1">
      <c r="A3085" s="11" t="s">
        <v>6163</v>
      </c>
      <c r="B3085" s="6" t="s">
        <v>10</v>
      </c>
      <c r="C3085" s="10" t="s">
        <v>6164</v>
      </c>
      <c r="D3085" s="11" t="s">
        <v>10</v>
      </c>
      <c r="E3085" s="4" t="str">
        <f t="shared" si="1"/>
        <v>agree</v>
      </c>
      <c r="J3085" s="8" t="b">
        <f t="shared" si="2"/>
        <v>0</v>
      </c>
    </row>
    <row r="3086" ht="15.75" customHeight="1">
      <c r="A3086" s="11" t="s">
        <v>6165</v>
      </c>
      <c r="B3086" s="6" t="s">
        <v>12</v>
      </c>
      <c r="C3086" s="10" t="s">
        <v>6166</v>
      </c>
      <c r="D3086" s="11" t="s">
        <v>12</v>
      </c>
      <c r="E3086" s="4" t="str">
        <f t="shared" si="1"/>
        <v>agree</v>
      </c>
      <c r="J3086" s="8" t="b">
        <f t="shared" si="2"/>
        <v>0</v>
      </c>
    </row>
    <row r="3087" ht="15.75" customHeight="1">
      <c r="A3087" s="11" t="s">
        <v>6167</v>
      </c>
      <c r="B3087" s="6" t="s">
        <v>17</v>
      </c>
      <c r="C3087" s="10" t="s">
        <v>6168</v>
      </c>
      <c r="D3087" s="11" t="s">
        <v>17</v>
      </c>
      <c r="E3087" s="4" t="str">
        <f t="shared" si="1"/>
        <v>agree</v>
      </c>
      <c r="J3087" s="8" t="b">
        <f t="shared" si="2"/>
        <v>0</v>
      </c>
    </row>
    <row r="3088" ht="15.75" customHeight="1">
      <c r="A3088" s="11" t="s">
        <v>6169</v>
      </c>
      <c r="B3088" s="6" t="s">
        <v>10</v>
      </c>
      <c r="C3088" s="10" t="s">
        <v>6170</v>
      </c>
      <c r="D3088" s="11" t="s">
        <v>10</v>
      </c>
      <c r="E3088" s="4" t="str">
        <f t="shared" si="1"/>
        <v>agree</v>
      </c>
      <c r="J3088" s="8" t="b">
        <f t="shared" si="2"/>
        <v>0</v>
      </c>
    </row>
    <row r="3089" ht="15.75" customHeight="1">
      <c r="A3089" s="11" t="s">
        <v>6171</v>
      </c>
      <c r="B3089" s="6" t="s">
        <v>10</v>
      </c>
      <c r="C3089" s="10" t="s">
        <v>6172</v>
      </c>
      <c r="D3089" s="11" t="s">
        <v>10</v>
      </c>
      <c r="E3089" s="4" t="str">
        <f t="shared" si="1"/>
        <v>agree</v>
      </c>
      <c r="J3089" s="8" t="b">
        <f t="shared" si="2"/>
        <v>0</v>
      </c>
    </row>
    <row r="3090" ht="15.75" customHeight="1">
      <c r="A3090" s="11" t="s">
        <v>6173</v>
      </c>
      <c r="B3090" s="6" t="s">
        <v>10</v>
      </c>
      <c r="C3090" s="10" t="s">
        <v>6174</v>
      </c>
      <c r="D3090" s="11" t="s">
        <v>10</v>
      </c>
      <c r="E3090" s="4" t="str">
        <f t="shared" si="1"/>
        <v>agree</v>
      </c>
      <c r="J3090" s="8" t="b">
        <f t="shared" si="2"/>
        <v>0</v>
      </c>
    </row>
    <row r="3091" ht="15.75" customHeight="1">
      <c r="A3091" s="11" t="s">
        <v>6175</v>
      </c>
      <c r="B3091" s="6" t="s">
        <v>10</v>
      </c>
      <c r="C3091" s="10" t="s">
        <v>6176</v>
      </c>
      <c r="D3091" s="11" t="s">
        <v>10</v>
      </c>
      <c r="E3091" s="4" t="str">
        <f t="shared" si="1"/>
        <v>agree</v>
      </c>
      <c r="J3091" s="8" t="b">
        <f t="shared" si="2"/>
        <v>0</v>
      </c>
    </row>
    <row r="3092" ht="15.75" customHeight="1">
      <c r="A3092" s="11" t="s">
        <v>6177</v>
      </c>
      <c r="B3092" s="6" t="s">
        <v>12</v>
      </c>
      <c r="C3092" s="10" t="s">
        <v>6178</v>
      </c>
      <c r="D3092" s="11" t="s">
        <v>12</v>
      </c>
      <c r="E3092" s="4" t="str">
        <f t="shared" si="1"/>
        <v>agree</v>
      </c>
      <c r="J3092" s="8" t="b">
        <f t="shared" si="2"/>
        <v>0</v>
      </c>
    </row>
    <row r="3093" ht="15.75" customHeight="1">
      <c r="A3093" s="11" t="s">
        <v>6179</v>
      </c>
      <c r="B3093" s="6" t="s">
        <v>10</v>
      </c>
      <c r="C3093" s="10" t="s">
        <v>6180</v>
      </c>
      <c r="D3093" s="11" t="s">
        <v>10</v>
      </c>
      <c r="E3093" s="4" t="str">
        <f t="shared" si="1"/>
        <v>agree</v>
      </c>
      <c r="J3093" s="8" t="b">
        <f t="shared" si="2"/>
        <v>0</v>
      </c>
    </row>
    <row r="3094" ht="15.75" customHeight="1">
      <c r="A3094" s="11" t="s">
        <v>6181</v>
      </c>
      <c r="B3094" s="6" t="s">
        <v>10</v>
      </c>
      <c r="C3094" s="10" t="s">
        <v>6182</v>
      </c>
      <c r="D3094" s="11" t="s">
        <v>10</v>
      </c>
      <c r="E3094" s="4" t="str">
        <f t="shared" si="1"/>
        <v>agree</v>
      </c>
      <c r="J3094" s="8" t="b">
        <f t="shared" si="2"/>
        <v>0</v>
      </c>
    </row>
    <row r="3095" ht="15.75" customHeight="1">
      <c r="A3095" s="11" t="s">
        <v>6183</v>
      </c>
      <c r="B3095" s="6" t="s">
        <v>10</v>
      </c>
      <c r="C3095" s="10" t="s">
        <v>6184</v>
      </c>
      <c r="D3095" s="11" t="s">
        <v>10</v>
      </c>
      <c r="E3095" s="4" t="str">
        <f t="shared" si="1"/>
        <v>agree</v>
      </c>
      <c r="J3095" s="8" t="b">
        <f t="shared" si="2"/>
        <v>0</v>
      </c>
    </row>
    <row r="3096" ht="15.75" customHeight="1">
      <c r="A3096" s="11" t="s">
        <v>6185</v>
      </c>
      <c r="B3096" s="6" t="s">
        <v>10</v>
      </c>
      <c r="C3096" s="10" t="s">
        <v>6186</v>
      </c>
      <c r="D3096" s="11" t="s">
        <v>10</v>
      </c>
      <c r="E3096" s="4" t="str">
        <f t="shared" si="1"/>
        <v>agree</v>
      </c>
      <c r="J3096" s="8" t="b">
        <f t="shared" si="2"/>
        <v>0</v>
      </c>
    </row>
    <row r="3097" ht="15.75" customHeight="1">
      <c r="A3097" s="11" t="s">
        <v>6187</v>
      </c>
      <c r="B3097" s="6" t="s">
        <v>10</v>
      </c>
      <c r="C3097" s="10" t="s">
        <v>6188</v>
      </c>
      <c r="D3097" s="11" t="s">
        <v>10</v>
      </c>
      <c r="E3097" s="4" t="str">
        <f t="shared" si="1"/>
        <v>agree</v>
      </c>
      <c r="J3097" s="8" t="b">
        <f t="shared" si="2"/>
        <v>0</v>
      </c>
    </row>
    <row r="3098" ht="15.75" customHeight="1">
      <c r="A3098" s="11" t="s">
        <v>6189</v>
      </c>
      <c r="B3098" s="6" t="s">
        <v>10</v>
      </c>
      <c r="C3098" s="10" t="s">
        <v>6190</v>
      </c>
      <c r="D3098" s="6" t="s">
        <v>17</v>
      </c>
      <c r="E3098" s="4" t="str">
        <f t="shared" si="1"/>
        <v>disagree</v>
      </c>
      <c r="F3098" s="4" t="b">
        <f>if(or(and(B3098="Neutrale",D3098="A Favore"),and(B3098="A Favore",D3098="Neutrale")),"neutrale-favore")</f>
        <v>0</v>
      </c>
      <c r="G3098" s="8" t="str">
        <f>if(or(and(B3098="Neutrale",D3098="Contro"),and(B3098="Contro",D3098="Neutrale")),"neutrale-contro")</f>
        <v>neutrale-contro</v>
      </c>
      <c r="H3098" s="8" t="b">
        <f>if(or(and(B3098="Contro",D3098="A Favore"),and(B3098="A Favore",D3098="Contro")),"contro-favore")</f>
        <v>0</v>
      </c>
      <c r="J3098" s="8" t="b">
        <f t="shared" si="2"/>
        <v>0</v>
      </c>
    </row>
    <row r="3099" ht="15.75" customHeight="1">
      <c r="A3099" s="11" t="s">
        <v>6191</v>
      </c>
      <c r="B3099" s="6" t="s">
        <v>10</v>
      </c>
      <c r="C3099" s="10" t="s">
        <v>6192</v>
      </c>
      <c r="D3099" s="11" t="s">
        <v>10</v>
      </c>
      <c r="E3099" s="4" t="str">
        <f t="shared" si="1"/>
        <v>agree</v>
      </c>
      <c r="J3099" s="8" t="b">
        <f t="shared" si="2"/>
        <v>0</v>
      </c>
    </row>
    <row r="3100" ht="15.75" customHeight="1">
      <c r="A3100" s="11" t="s">
        <v>6193</v>
      </c>
      <c r="B3100" s="6" t="s">
        <v>12</v>
      </c>
      <c r="C3100" s="10" t="s">
        <v>6194</v>
      </c>
      <c r="D3100" s="11" t="s">
        <v>12</v>
      </c>
      <c r="E3100" s="4" t="str">
        <f t="shared" si="1"/>
        <v>agree</v>
      </c>
      <c r="J3100" s="8" t="b">
        <f t="shared" si="2"/>
        <v>0</v>
      </c>
    </row>
    <row r="3101" ht="15.75" customHeight="1">
      <c r="A3101" s="11" t="s">
        <v>6195</v>
      </c>
      <c r="B3101" s="6" t="s">
        <v>10</v>
      </c>
      <c r="C3101" s="10" t="s">
        <v>6196</v>
      </c>
      <c r="D3101" s="11" t="s">
        <v>10</v>
      </c>
      <c r="E3101" s="4" t="str">
        <f t="shared" si="1"/>
        <v>agree</v>
      </c>
      <c r="J3101" s="8" t="b">
        <f t="shared" si="2"/>
        <v>0</v>
      </c>
    </row>
    <row r="3102" ht="15.75" customHeight="1">
      <c r="A3102" s="11" t="s">
        <v>6197</v>
      </c>
      <c r="B3102" s="6" t="s">
        <v>10</v>
      </c>
      <c r="C3102" s="10" t="s">
        <v>6198</v>
      </c>
      <c r="D3102" s="11" t="s">
        <v>10</v>
      </c>
      <c r="E3102" s="4" t="str">
        <f t="shared" si="1"/>
        <v>agree</v>
      </c>
      <c r="J3102" s="8" t="b">
        <f t="shared" si="2"/>
        <v>0</v>
      </c>
    </row>
    <row r="3103" ht="15.75" customHeight="1">
      <c r="A3103" s="11" t="s">
        <v>6199</v>
      </c>
      <c r="B3103" s="6" t="s">
        <v>10</v>
      </c>
      <c r="C3103" s="10" t="s">
        <v>6200</v>
      </c>
      <c r="D3103" s="11" t="s">
        <v>10</v>
      </c>
      <c r="E3103" s="4" t="str">
        <f t="shared" si="1"/>
        <v>agree</v>
      </c>
      <c r="J3103" s="8" t="b">
        <f t="shared" si="2"/>
        <v>0</v>
      </c>
    </row>
    <row r="3104" ht="15.75" customHeight="1">
      <c r="A3104" s="11" t="s">
        <v>6201</v>
      </c>
      <c r="B3104" s="6" t="s">
        <v>10</v>
      </c>
      <c r="C3104" s="10" t="s">
        <v>6202</v>
      </c>
      <c r="D3104" s="11" t="s">
        <v>10</v>
      </c>
      <c r="E3104" s="4" t="str">
        <f t="shared" si="1"/>
        <v>agree</v>
      </c>
      <c r="J3104" s="8" t="b">
        <f t="shared" si="2"/>
        <v>0</v>
      </c>
    </row>
    <row r="3105" ht="15.75" customHeight="1">
      <c r="A3105" s="11" t="s">
        <v>6203</v>
      </c>
      <c r="B3105" s="6" t="s">
        <v>10</v>
      </c>
      <c r="C3105" s="10" t="s">
        <v>6204</v>
      </c>
      <c r="D3105" s="11" t="s">
        <v>10</v>
      </c>
      <c r="E3105" s="4" t="str">
        <f t="shared" si="1"/>
        <v>agree</v>
      </c>
      <c r="J3105" s="8" t="b">
        <f t="shared" si="2"/>
        <v>0</v>
      </c>
    </row>
    <row r="3106" ht="15.75" customHeight="1">
      <c r="A3106" s="11" t="s">
        <v>6205</v>
      </c>
      <c r="B3106" s="6" t="s">
        <v>10</v>
      </c>
      <c r="C3106" s="10" t="s">
        <v>6206</v>
      </c>
      <c r="D3106" s="11" t="s">
        <v>10</v>
      </c>
      <c r="E3106" s="4" t="str">
        <f t="shared" si="1"/>
        <v>agree</v>
      </c>
      <c r="J3106" s="8" t="b">
        <f t="shared" si="2"/>
        <v>0</v>
      </c>
    </row>
    <row r="3107" ht="15.75" customHeight="1">
      <c r="A3107" s="11" t="s">
        <v>6207</v>
      </c>
      <c r="B3107" s="6" t="s">
        <v>12</v>
      </c>
      <c r="C3107" s="10" t="s">
        <v>6208</v>
      </c>
      <c r="D3107" s="11" t="s">
        <v>12</v>
      </c>
      <c r="E3107" s="4" t="str">
        <f t="shared" si="1"/>
        <v>agree</v>
      </c>
      <c r="J3107" s="8" t="b">
        <f t="shared" si="2"/>
        <v>0</v>
      </c>
    </row>
    <row r="3108" ht="15.75" customHeight="1">
      <c r="A3108" s="11" t="s">
        <v>6209</v>
      </c>
      <c r="B3108" s="6" t="s">
        <v>10</v>
      </c>
      <c r="C3108" s="10" t="s">
        <v>6210</v>
      </c>
      <c r="D3108" s="11" t="s">
        <v>10</v>
      </c>
      <c r="E3108" s="4" t="str">
        <f t="shared" si="1"/>
        <v>agree</v>
      </c>
      <c r="J3108" s="8" t="b">
        <f t="shared" si="2"/>
        <v>0</v>
      </c>
    </row>
    <row r="3109" ht="15.75" customHeight="1">
      <c r="A3109" s="11" t="s">
        <v>6211</v>
      </c>
      <c r="B3109" s="6" t="s">
        <v>10</v>
      </c>
      <c r="C3109" s="10" t="s">
        <v>6212</v>
      </c>
      <c r="D3109" s="11" t="s">
        <v>10</v>
      </c>
      <c r="E3109" s="4" t="str">
        <f t="shared" si="1"/>
        <v>agree</v>
      </c>
      <c r="J3109" s="8" t="b">
        <f t="shared" si="2"/>
        <v>0</v>
      </c>
    </row>
    <row r="3110" ht="15.75" customHeight="1">
      <c r="A3110" s="11" t="s">
        <v>6213</v>
      </c>
      <c r="B3110" s="6" t="s">
        <v>12</v>
      </c>
      <c r="C3110" s="10" t="s">
        <v>6214</v>
      </c>
      <c r="D3110" s="11" t="s">
        <v>12</v>
      </c>
      <c r="E3110" s="4" t="str">
        <f t="shared" si="1"/>
        <v>agree</v>
      </c>
      <c r="J3110" s="8" t="b">
        <f t="shared" si="2"/>
        <v>0</v>
      </c>
    </row>
    <row r="3111" ht="15.75" customHeight="1">
      <c r="A3111" s="11" t="s">
        <v>6215</v>
      </c>
      <c r="B3111" s="6" t="s">
        <v>215</v>
      </c>
      <c r="C3111" s="10" t="s">
        <v>6216</v>
      </c>
      <c r="D3111" s="11" t="s">
        <v>215</v>
      </c>
      <c r="E3111" s="4" t="str">
        <f t="shared" si="1"/>
        <v>agree</v>
      </c>
      <c r="J3111" s="8" t="b">
        <f t="shared" si="2"/>
        <v>0</v>
      </c>
    </row>
    <row r="3112" ht="15.75" customHeight="1">
      <c r="A3112" s="11" t="s">
        <v>6217</v>
      </c>
      <c r="B3112" s="6" t="s">
        <v>10</v>
      </c>
      <c r="C3112" s="10" t="s">
        <v>6218</v>
      </c>
      <c r="D3112" s="11" t="s">
        <v>10</v>
      </c>
      <c r="E3112" s="4" t="str">
        <f t="shared" si="1"/>
        <v>agree</v>
      </c>
      <c r="J3112" s="8" t="b">
        <f t="shared" si="2"/>
        <v>0</v>
      </c>
    </row>
    <row r="3113" ht="15.75" customHeight="1">
      <c r="A3113" s="11" t="s">
        <v>6219</v>
      </c>
      <c r="B3113" s="6" t="s">
        <v>10</v>
      </c>
      <c r="C3113" s="10" t="s">
        <v>6220</v>
      </c>
      <c r="D3113" s="11" t="s">
        <v>10</v>
      </c>
      <c r="E3113" s="4" t="str">
        <f t="shared" si="1"/>
        <v>agree</v>
      </c>
      <c r="J3113" s="8" t="b">
        <f t="shared" si="2"/>
        <v>0</v>
      </c>
    </row>
    <row r="3114" ht="15.75" customHeight="1">
      <c r="A3114" s="11" t="s">
        <v>6221</v>
      </c>
      <c r="B3114" s="6" t="s">
        <v>10</v>
      </c>
      <c r="C3114" s="10" t="s">
        <v>6222</v>
      </c>
      <c r="D3114" s="11" t="s">
        <v>10</v>
      </c>
      <c r="E3114" s="4" t="str">
        <f t="shared" si="1"/>
        <v>agree</v>
      </c>
      <c r="J3114" s="8" t="b">
        <f t="shared" si="2"/>
        <v>0</v>
      </c>
    </row>
    <row r="3115" ht="15.75" customHeight="1">
      <c r="A3115" s="11" t="s">
        <v>6223</v>
      </c>
      <c r="B3115" s="6" t="s">
        <v>10</v>
      </c>
      <c r="C3115" s="10" t="s">
        <v>6224</v>
      </c>
      <c r="D3115" s="11" t="s">
        <v>10</v>
      </c>
      <c r="E3115" s="4" t="str">
        <f t="shared" si="1"/>
        <v>agree</v>
      </c>
      <c r="J3115" s="8" t="b">
        <f t="shared" si="2"/>
        <v>0</v>
      </c>
    </row>
    <row r="3116" ht="15.75" customHeight="1">
      <c r="A3116" s="11" t="s">
        <v>6225</v>
      </c>
      <c r="B3116" s="6" t="s">
        <v>10</v>
      </c>
      <c r="C3116" s="10" t="s">
        <v>6226</v>
      </c>
      <c r="D3116" s="6" t="s">
        <v>17</v>
      </c>
      <c r="E3116" s="4" t="str">
        <f t="shared" si="1"/>
        <v>disagree</v>
      </c>
      <c r="F3116" s="4" t="b">
        <f>if(or(and(B3116="Neutrale",D3116="A Favore"),and(B3116="A Favore",D3116="Neutrale")),"neutrale-favore")</f>
        <v>0</v>
      </c>
      <c r="G3116" s="8" t="str">
        <f>if(or(and(B3116="Neutrale",D3116="Contro"),and(B3116="Contro",D3116="Neutrale")),"neutrale-contro")</f>
        <v>neutrale-contro</v>
      </c>
      <c r="H3116" s="8" t="b">
        <f>if(or(and(B3116="Contro",D3116="A Favore"),and(B3116="A Favore",D3116="Contro")),"contro-favore")</f>
        <v>0</v>
      </c>
      <c r="J3116" s="8" t="b">
        <f t="shared" si="2"/>
        <v>0</v>
      </c>
    </row>
    <row r="3117" ht="15.75" customHeight="1">
      <c r="A3117" s="11" t="s">
        <v>6227</v>
      </c>
      <c r="B3117" s="6" t="s">
        <v>10</v>
      </c>
      <c r="C3117" s="10" t="s">
        <v>6228</v>
      </c>
      <c r="D3117" s="11" t="s">
        <v>10</v>
      </c>
      <c r="E3117" s="4" t="str">
        <f t="shared" si="1"/>
        <v>agree</v>
      </c>
      <c r="J3117" s="8" t="b">
        <f t="shared" si="2"/>
        <v>0</v>
      </c>
    </row>
    <row r="3118" ht="15.75" customHeight="1">
      <c r="A3118" s="11" t="s">
        <v>6229</v>
      </c>
      <c r="B3118" s="6" t="s">
        <v>10</v>
      </c>
      <c r="C3118" s="10" t="s">
        <v>6230</v>
      </c>
      <c r="D3118" s="11" t="s">
        <v>10</v>
      </c>
      <c r="E3118" s="4" t="str">
        <f t="shared" si="1"/>
        <v>agree</v>
      </c>
      <c r="J3118" s="8" t="b">
        <f t="shared" si="2"/>
        <v>0</v>
      </c>
    </row>
    <row r="3119" ht="15.75" customHeight="1">
      <c r="A3119" s="11" t="s">
        <v>6231</v>
      </c>
      <c r="B3119" s="6" t="s">
        <v>10</v>
      </c>
      <c r="C3119" s="10" t="s">
        <v>6232</v>
      </c>
      <c r="D3119" s="11" t="s">
        <v>10</v>
      </c>
      <c r="E3119" s="4" t="str">
        <f t="shared" si="1"/>
        <v>agree</v>
      </c>
      <c r="J3119" s="8" t="b">
        <f t="shared" si="2"/>
        <v>0</v>
      </c>
    </row>
    <row r="3120" ht="15.75" customHeight="1">
      <c r="A3120" s="11" t="s">
        <v>6233</v>
      </c>
      <c r="B3120" s="6" t="s">
        <v>10</v>
      </c>
      <c r="C3120" s="10" t="s">
        <v>6234</v>
      </c>
      <c r="D3120" s="11" t="s">
        <v>10</v>
      </c>
      <c r="E3120" s="4" t="str">
        <f t="shared" si="1"/>
        <v>agree</v>
      </c>
      <c r="J3120" s="8" t="b">
        <f t="shared" si="2"/>
        <v>0</v>
      </c>
    </row>
    <row r="3121" ht="15.75" customHeight="1">
      <c r="A3121" s="11" t="s">
        <v>6235</v>
      </c>
      <c r="B3121" s="6" t="s">
        <v>215</v>
      </c>
      <c r="C3121" s="10" t="s">
        <v>6236</v>
      </c>
      <c r="D3121" s="11" t="s">
        <v>215</v>
      </c>
      <c r="E3121" s="4" t="str">
        <f t="shared" si="1"/>
        <v>agree</v>
      </c>
      <c r="J3121" s="8" t="b">
        <f t="shared" si="2"/>
        <v>0</v>
      </c>
    </row>
    <row r="3122" ht="15.75" customHeight="1">
      <c r="A3122" s="11" t="s">
        <v>6237</v>
      </c>
      <c r="B3122" s="6" t="s">
        <v>10</v>
      </c>
      <c r="C3122" s="10" t="s">
        <v>6238</v>
      </c>
      <c r="D3122" s="11" t="s">
        <v>10</v>
      </c>
      <c r="E3122" s="4" t="str">
        <f t="shared" si="1"/>
        <v>agree</v>
      </c>
      <c r="J3122" s="8" t="b">
        <f t="shared" si="2"/>
        <v>0</v>
      </c>
    </row>
    <row r="3123" ht="15.75" customHeight="1">
      <c r="A3123" s="11" t="s">
        <v>6239</v>
      </c>
      <c r="B3123" s="6" t="s">
        <v>10</v>
      </c>
      <c r="C3123" s="10" t="s">
        <v>6240</v>
      </c>
      <c r="D3123" s="11" t="s">
        <v>10</v>
      </c>
      <c r="E3123" s="4" t="str">
        <f t="shared" si="1"/>
        <v>agree</v>
      </c>
      <c r="J3123" s="8" t="b">
        <f t="shared" si="2"/>
        <v>0</v>
      </c>
    </row>
    <row r="3124" ht="15.75" customHeight="1">
      <c r="A3124" s="11" t="s">
        <v>6241</v>
      </c>
      <c r="B3124" s="6" t="s">
        <v>10</v>
      </c>
      <c r="C3124" s="10" t="s">
        <v>6242</v>
      </c>
      <c r="D3124" s="11" t="s">
        <v>10</v>
      </c>
      <c r="E3124" s="4" t="str">
        <f t="shared" si="1"/>
        <v>agree</v>
      </c>
      <c r="J3124" s="8" t="b">
        <f t="shared" si="2"/>
        <v>0</v>
      </c>
    </row>
    <row r="3125" ht="15.75" customHeight="1">
      <c r="A3125" s="11" t="s">
        <v>6243</v>
      </c>
      <c r="B3125" s="6" t="s">
        <v>10</v>
      </c>
      <c r="C3125" s="10" t="s">
        <v>6244</v>
      </c>
      <c r="D3125" s="11" t="s">
        <v>10</v>
      </c>
      <c r="E3125" s="4" t="str">
        <f t="shared" si="1"/>
        <v>agree</v>
      </c>
      <c r="J3125" s="8" t="b">
        <f t="shared" si="2"/>
        <v>0</v>
      </c>
    </row>
    <row r="3126" ht="15.75" customHeight="1">
      <c r="A3126" s="11" t="s">
        <v>6245</v>
      </c>
      <c r="B3126" s="6" t="s">
        <v>10</v>
      </c>
      <c r="C3126" s="10" t="s">
        <v>6246</v>
      </c>
      <c r="D3126" s="11" t="s">
        <v>10</v>
      </c>
      <c r="E3126" s="4" t="str">
        <f t="shared" si="1"/>
        <v>agree</v>
      </c>
      <c r="J3126" s="8" t="b">
        <f t="shared" si="2"/>
        <v>0</v>
      </c>
    </row>
    <row r="3127" ht="15.75" customHeight="1">
      <c r="A3127" s="11" t="s">
        <v>6247</v>
      </c>
      <c r="B3127" s="6" t="s">
        <v>10</v>
      </c>
      <c r="C3127" s="10" t="s">
        <v>6248</v>
      </c>
      <c r="D3127" s="11" t="s">
        <v>10</v>
      </c>
      <c r="E3127" s="4" t="str">
        <f t="shared" si="1"/>
        <v>agree</v>
      </c>
      <c r="J3127" s="8" t="b">
        <f t="shared" si="2"/>
        <v>0</v>
      </c>
    </row>
    <row r="3128" ht="15.75" customHeight="1">
      <c r="A3128" s="11" t="s">
        <v>6249</v>
      </c>
      <c r="B3128" s="6" t="s">
        <v>10</v>
      </c>
      <c r="C3128" s="10" t="s">
        <v>6250</v>
      </c>
      <c r="D3128" s="11" t="s">
        <v>10</v>
      </c>
      <c r="E3128" s="4" t="str">
        <f t="shared" si="1"/>
        <v>agree</v>
      </c>
      <c r="J3128" s="8" t="b">
        <f t="shared" si="2"/>
        <v>0</v>
      </c>
    </row>
    <row r="3129" ht="15.75" customHeight="1">
      <c r="A3129" s="11" t="s">
        <v>6251</v>
      </c>
      <c r="B3129" s="6" t="s">
        <v>10</v>
      </c>
      <c r="C3129" s="10" t="s">
        <v>6252</v>
      </c>
      <c r="D3129" s="11" t="s">
        <v>10</v>
      </c>
      <c r="E3129" s="4" t="str">
        <f t="shared" si="1"/>
        <v>agree</v>
      </c>
      <c r="J3129" s="8" t="b">
        <f t="shared" si="2"/>
        <v>0</v>
      </c>
    </row>
    <row r="3130" ht="15.75" customHeight="1">
      <c r="A3130" s="11" t="s">
        <v>6253</v>
      </c>
      <c r="B3130" s="6" t="s">
        <v>12</v>
      </c>
      <c r="C3130" s="10" t="s">
        <v>6254</v>
      </c>
      <c r="D3130" s="11" t="s">
        <v>12</v>
      </c>
      <c r="E3130" s="4" t="str">
        <f t="shared" si="1"/>
        <v>agree</v>
      </c>
      <c r="J3130" s="8" t="b">
        <f t="shared" si="2"/>
        <v>0</v>
      </c>
    </row>
    <row r="3131" ht="15.75" customHeight="1">
      <c r="A3131" s="11" t="s">
        <v>6255</v>
      </c>
      <c r="B3131" s="6" t="s">
        <v>10</v>
      </c>
      <c r="C3131" s="10" t="s">
        <v>6256</v>
      </c>
      <c r="D3131" s="11" t="s">
        <v>10</v>
      </c>
      <c r="E3131" s="4" t="str">
        <f t="shared" si="1"/>
        <v>agree</v>
      </c>
      <c r="J3131" s="8" t="b">
        <f t="shared" si="2"/>
        <v>0</v>
      </c>
    </row>
    <row r="3132" ht="15.75" customHeight="1">
      <c r="A3132" s="11" t="s">
        <v>6257</v>
      </c>
      <c r="B3132" s="6" t="s">
        <v>12</v>
      </c>
      <c r="C3132" s="10" t="s">
        <v>6258</v>
      </c>
      <c r="D3132" s="11" t="s">
        <v>12</v>
      </c>
      <c r="E3132" s="4" t="str">
        <f t="shared" si="1"/>
        <v>agree</v>
      </c>
      <c r="J3132" s="8" t="b">
        <f t="shared" si="2"/>
        <v>0</v>
      </c>
    </row>
    <row r="3133" ht="15.75" customHeight="1">
      <c r="A3133" s="11" t="s">
        <v>6259</v>
      </c>
      <c r="B3133" s="6" t="s">
        <v>10</v>
      </c>
      <c r="C3133" s="10" t="s">
        <v>6260</v>
      </c>
      <c r="D3133" s="11" t="s">
        <v>10</v>
      </c>
      <c r="E3133" s="4" t="str">
        <f t="shared" si="1"/>
        <v>agree</v>
      </c>
      <c r="J3133" s="8" t="b">
        <f t="shared" si="2"/>
        <v>0</v>
      </c>
    </row>
    <row r="3134" ht="15.75" customHeight="1">
      <c r="A3134" s="11" t="s">
        <v>6261</v>
      </c>
      <c r="B3134" s="6" t="s">
        <v>12</v>
      </c>
      <c r="C3134" s="10" t="s">
        <v>6262</v>
      </c>
      <c r="D3134" s="11" t="s">
        <v>12</v>
      </c>
      <c r="E3134" s="4" t="str">
        <f t="shared" si="1"/>
        <v>agree</v>
      </c>
      <c r="J3134" s="8" t="b">
        <f t="shared" si="2"/>
        <v>0</v>
      </c>
    </row>
    <row r="3135" ht="15.75" customHeight="1">
      <c r="A3135" s="11" t="s">
        <v>6263</v>
      </c>
      <c r="B3135" s="6" t="s">
        <v>10</v>
      </c>
      <c r="C3135" s="10" t="s">
        <v>6264</v>
      </c>
      <c r="D3135" s="11" t="s">
        <v>10</v>
      </c>
      <c r="E3135" s="4" t="str">
        <f t="shared" si="1"/>
        <v>agree</v>
      </c>
      <c r="J3135" s="8" t="b">
        <f t="shared" si="2"/>
        <v>0</v>
      </c>
    </row>
    <row r="3136" ht="15.75" customHeight="1">
      <c r="A3136" s="11" t="s">
        <v>6265</v>
      </c>
      <c r="B3136" s="6" t="s">
        <v>10</v>
      </c>
      <c r="C3136" s="10" t="s">
        <v>6266</v>
      </c>
      <c r="D3136" s="11" t="s">
        <v>10</v>
      </c>
      <c r="E3136" s="4" t="str">
        <f t="shared" si="1"/>
        <v>agree</v>
      </c>
      <c r="J3136" s="8" t="b">
        <f t="shared" si="2"/>
        <v>0</v>
      </c>
    </row>
    <row r="3137" ht="15.75" customHeight="1">
      <c r="A3137" s="11" t="s">
        <v>6267</v>
      </c>
      <c r="B3137" s="6" t="s">
        <v>10</v>
      </c>
      <c r="C3137" s="10" t="s">
        <v>6268</v>
      </c>
      <c r="D3137" s="11" t="s">
        <v>10</v>
      </c>
      <c r="E3137" s="4" t="str">
        <f t="shared" si="1"/>
        <v>agree</v>
      </c>
      <c r="J3137" s="8" t="b">
        <f t="shared" si="2"/>
        <v>0</v>
      </c>
    </row>
    <row r="3138" ht="15.75" customHeight="1">
      <c r="A3138" s="11" t="s">
        <v>6269</v>
      </c>
      <c r="B3138" s="6" t="s">
        <v>10</v>
      </c>
      <c r="C3138" s="10" t="s">
        <v>6270</v>
      </c>
      <c r="D3138" s="11" t="s">
        <v>10</v>
      </c>
      <c r="E3138" s="4" t="str">
        <f t="shared" si="1"/>
        <v>agree</v>
      </c>
      <c r="J3138" s="8" t="b">
        <f t="shared" si="2"/>
        <v>0</v>
      </c>
    </row>
    <row r="3139" ht="15.75" customHeight="1">
      <c r="A3139" s="11" t="s">
        <v>6271</v>
      </c>
      <c r="B3139" s="6" t="s">
        <v>10</v>
      </c>
      <c r="C3139" s="10" t="s">
        <v>6272</v>
      </c>
      <c r="D3139" s="11" t="s">
        <v>10</v>
      </c>
      <c r="E3139" s="4" t="str">
        <f t="shared" si="1"/>
        <v>agree</v>
      </c>
      <c r="J3139" s="8" t="b">
        <f t="shared" si="2"/>
        <v>0</v>
      </c>
    </row>
    <row r="3140" ht="15.75" customHeight="1">
      <c r="A3140" s="11" t="s">
        <v>6273</v>
      </c>
      <c r="B3140" s="6" t="s">
        <v>10</v>
      </c>
      <c r="C3140" s="10" t="s">
        <v>6274</v>
      </c>
      <c r="D3140" s="11" t="s">
        <v>10</v>
      </c>
      <c r="E3140" s="4" t="str">
        <f t="shared" si="1"/>
        <v>agree</v>
      </c>
      <c r="J3140" s="8" t="b">
        <f t="shared" si="2"/>
        <v>0</v>
      </c>
    </row>
    <row r="3141" ht="15.75" customHeight="1">
      <c r="A3141" s="11" t="s">
        <v>6275</v>
      </c>
      <c r="B3141" s="6" t="s">
        <v>12</v>
      </c>
      <c r="C3141" s="10" t="s">
        <v>6276</v>
      </c>
      <c r="D3141" s="11" t="s">
        <v>12</v>
      </c>
      <c r="E3141" s="4" t="str">
        <f t="shared" si="1"/>
        <v>agree</v>
      </c>
      <c r="J3141" s="8" t="b">
        <f t="shared" si="2"/>
        <v>0</v>
      </c>
    </row>
    <row r="3142" ht="15.75" customHeight="1">
      <c r="A3142" s="11" t="s">
        <v>6277</v>
      </c>
      <c r="B3142" s="6" t="s">
        <v>12</v>
      </c>
      <c r="C3142" s="10" t="s">
        <v>6278</v>
      </c>
      <c r="D3142" s="11" t="s">
        <v>12</v>
      </c>
      <c r="E3142" s="4" t="str">
        <f t="shared" si="1"/>
        <v>agree</v>
      </c>
      <c r="J3142" s="8" t="b">
        <f t="shared" si="2"/>
        <v>0</v>
      </c>
    </row>
    <row r="3143" ht="15.75" customHeight="1">
      <c r="A3143" s="11" t="s">
        <v>6279</v>
      </c>
      <c r="B3143" s="6" t="s">
        <v>10</v>
      </c>
      <c r="C3143" s="10" t="s">
        <v>6280</v>
      </c>
      <c r="D3143" s="11" t="s">
        <v>10</v>
      </c>
      <c r="E3143" s="4" t="str">
        <f t="shared" si="1"/>
        <v>agree</v>
      </c>
      <c r="J3143" s="8" t="b">
        <f t="shared" si="2"/>
        <v>0</v>
      </c>
    </row>
    <row r="3144" ht="15.75" customHeight="1">
      <c r="A3144" s="11" t="s">
        <v>6281</v>
      </c>
      <c r="B3144" s="6" t="s">
        <v>10</v>
      </c>
      <c r="C3144" s="10" t="s">
        <v>6282</v>
      </c>
      <c r="D3144" s="11" t="s">
        <v>10</v>
      </c>
      <c r="E3144" s="4" t="str">
        <f t="shared" si="1"/>
        <v>agree</v>
      </c>
      <c r="J3144" s="8" t="b">
        <f t="shared" si="2"/>
        <v>0</v>
      </c>
    </row>
    <row r="3145" ht="15.75" customHeight="1">
      <c r="A3145" s="11" t="s">
        <v>6283</v>
      </c>
      <c r="B3145" s="6" t="s">
        <v>10</v>
      </c>
      <c r="C3145" s="10" t="s">
        <v>6284</v>
      </c>
      <c r="D3145" s="11" t="s">
        <v>10</v>
      </c>
      <c r="E3145" s="4" t="str">
        <f t="shared" si="1"/>
        <v>agree</v>
      </c>
      <c r="J3145" s="8" t="b">
        <f t="shared" si="2"/>
        <v>0</v>
      </c>
    </row>
    <row r="3146" ht="15.75" customHeight="1">
      <c r="A3146" s="11" t="s">
        <v>6285</v>
      </c>
      <c r="B3146" s="6" t="s">
        <v>10</v>
      </c>
      <c r="C3146" s="10" t="s">
        <v>6286</v>
      </c>
      <c r="D3146" s="11" t="s">
        <v>10</v>
      </c>
      <c r="E3146" s="4" t="str">
        <f t="shared" si="1"/>
        <v>agree</v>
      </c>
      <c r="J3146" s="8" t="b">
        <f t="shared" si="2"/>
        <v>0</v>
      </c>
    </row>
    <row r="3147" ht="15.75" customHeight="1">
      <c r="A3147" s="11" t="s">
        <v>6287</v>
      </c>
      <c r="B3147" s="6" t="s">
        <v>10</v>
      </c>
      <c r="C3147" s="10" t="s">
        <v>6288</v>
      </c>
      <c r="D3147" s="11" t="s">
        <v>10</v>
      </c>
      <c r="E3147" s="4" t="str">
        <f t="shared" si="1"/>
        <v>agree</v>
      </c>
      <c r="J3147" s="8" t="b">
        <f t="shared" si="2"/>
        <v>0</v>
      </c>
    </row>
    <row r="3148" ht="15.75" customHeight="1">
      <c r="A3148" s="11" t="s">
        <v>6289</v>
      </c>
      <c r="B3148" s="6" t="s">
        <v>12</v>
      </c>
      <c r="C3148" s="10" t="s">
        <v>6290</v>
      </c>
      <c r="D3148" s="11" t="s">
        <v>12</v>
      </c>
      <c r="E3148" s="4" t="str">
        <f t="shared" si="1"/>
        <v>agree</v>
      </c>
      <c r="J3148" s="8" t="b">
        <f t="shared" si="2"/>
        <v>0</v>
      </c>
    </row>
    <row r="3149" ht="15.75" customHeight="1">
      <c r="A3149" s="11" t="s">
        <v>6291</v>
      </c>
      <c r="B3149" s="6" t="s">
        <v>10</v>
      </c>
      <c r="C3149" s="10" t="s">
        <v>6292</v>
      </c>
      <c r="D3149" s="11" t="s">
        <v>10</v>
      </c>
      <c r="E3149" s="4" t="str">
        <f t="shared" si="1"/>
        <v>agree</v>
      </c>
      <c r="J3149" s="8" t="b">
        <f t="shared" si="2"/>
        <v>0</v>
      </c>
    </row>
    <row r="3150" ht="15.75" customHeight="1">
      <c r="A3150" s="11" t="s">
        <v>6293</v>
      </c>
      <c r="B3150" s="6" t="s">
        <v>12</v>
      </c>
      <c r="C3150" s="10" t="s">
        <v>6294</v>
      </c>
      <c r="D3150" s="11" t="s">
        <v>12</v>
      </c>
      <c r="E3150" s="4" t="str">
        <f t="shared" si="1"/>
        <v>agree</v>
      </c>
      <c r="J3150" s="8" t="b">
        <f t="shared" si="2"/>
        <v>0</v>
      </c>
    </row>
    <row r="3151" ht="15.75" customHeight="1">
      <c r="A3151" s="11" t="s">
        <v>6295</v>
      </c>
      <c r="B3151" s="6" t="s">
        <v>215</v>
      </c>
      <c r="C3151" s="10" t="s">
        <v>6296</v>
      </c>
      <c r="D3151" s="11" t="s">
        <v>215</v>
      </c>
      <c r="E3151" s="4" t="str">
        <f t="shared" si="1"/>
        <v>agree</v>
      </c>
      <c r="J3151" s="8" t="b">
        <f t="shared" si="2"/>
        <v>0</v>
      </c>
    </row>
    <row r="3152" ht="15.75" customHeight="1">
      <c r="A3152" s="11" t="s">
        <v>6297</v>
      </c>
      <c r="B3152" s="6" t="s">
        <v>10</v>
      </c>
      <c r="C3152" s="10" t="s">
        <v>6298</v>
      </c>
      <c r="D3152" s="11" t="s">
        <v>10</v>
      </c>
      <c r="E3152" s="4" t="str">
        <f t="shared" si="1"/>
        <v>agree</v>
      </c>
      <c r="J3152" s="8" t="b">
        <f t="shared" si="2"/>
        <v>0</v>
      </c>
    </row>
    <row r="3153" ht="15.75" customHeight="1">
      <c r="A3153" s="11" t="s">
        <v>6299</v>
      </c>
      <c r="B3153" s="6" t="s">
        <v>12</v>
      </c>
      <c r="C3153" s="10" t="s">
        <v>6300</v>
      </c>
      <c r="D3153" s="11" t="s">
        <v>12</v>
      </c>
      <c r="E3153" s="4" t="str">
        <f t="shared" si="1"/>
        <v>agree</v>
      </c>
      <c r="J3153" s="8" t="b">
        <f t="shared" si="2"/>
        <v>0</v>
      </c>
    </row>
    <row r="3154" ht="15.75" customHeight="1">
      <c r="A3154" s="11" t="s">
        <v>6301</v>
      </c>
      <c r="B3154" s="6" t="s">
        <v>215</v>
      </c>
      <c r="C3154" s="10" t="s">
        <v>6302</v>
      </c>
      <c r="D3154" s="11" t="s">
        <v>215</v>
      </c>
      <c r="E3154" s="4" t="str">
        <f t="shared" si="1"/>
        <v>agree</v>
      </c>
      <c r="J3154" s="8" t="b">
        <f t="shared" si="2"/>
        <v>0</v>
      </c>
    </row>
    <row r="3155" ht="15.75" customHeight="1">
      <c r="A3155" s="11" t="s">
        <v>6303</v>
      </c>
      <c r="B3155" s="6" t="s">
        <v>10</v>
      </c>
      <c r="C3155" s="10" t="s">
        <v>6304</v>
      </c>
      <c r="D3155" s="11" t="s">
        <v>10</v>
      </c>
      <c r="E3155" s="4" t="str">
        <f t="shared" si="1"/>
        <v>agree</v>
      </c>
      <c r="J3155" s="8" t="b">
        <f t="shared" si="2"/>
        <v>0</v>
      </c>
    </row>
    <row r="3156" ht="15.75" customHeight="1">
      <c r="A3156" s="11" t="s">
        <v>6305</v>
      </c>
      <c r="B3156" s="6" t="s">
        <v>12</v>
      </c>
      <c r="C3156" s="10" t="s">
        <v>6306</v>
      </c>
      <c r="D3156" s="11" t="s">
        <v>12</v>
      </c>
      <c r="E3156" s="4" t="str">
        <f t="shared" si="1"/>
        <v>agree</v>
      </c>
      <c r="J3156" s="8" t="b">
        <f t="shared" si="2"/>
        <v>0</v>
      </c>
    </row>
    <row r="3157" ht="15.75" customHeight="1">
      <c r="A3157" s="11" t="s">
        <v>6307</v>
      </c>
      <c r="B3157" s="6" t="s">
        <v>215</v>
      </c>
      <c r="C3157" s="10" t="s">
        <v>6308</v>
      </c>
      <c r="D3157" s="11" t="s">
        <v>215</v>
      </c>
      <c r="E3157" s="4" t="str">
        <f t="shared" si="1"/>
        <v>agree</v>
      </c>
      <c r="J3157" s="8" t="b">
        <f t="shared" si="2"/>
        <v>0</v>
      </c>
    </row>
    <row r="3158" ht="15.75" customHeight="1">
      <c r="A3158" s="11" t="s">
        <v>6309</v>
      </c>
      <c r="B3158" s="6" t="s">
        <v>12</v>
      </c>
      <c r="C3158" s="10" t="s">
        <v>6310</v>
      </c>
      <c r="D3158" s="11" t="s">
        <v>12</v>
      </c>
      <c r="E3158" s="4" t="str">
        <f t="shared" si="1"/>
        <v>agree</v>
      </c>
      <c r="J3158" s="8" t="b">
        <f t="shared" si="2"/>
        <v>0</v>
      </c>
    </row>
    <row r="3159" ht="15.75" customHeight="1">
      <c r="A3159" s="11" t="s">
        <v>6311</v>
      </c>
      <c r="B3159" s="6" t="s">
        <v>12</v>
      </c>
      <c r="C3159" s="10" t="s">
        <v>6312</v>
      </c>
      <c r="D3159" s="11" t="s">
        <v>12</v>
      </c>
      <c r="E3159" s="4" t="str">
        <f t="shared" si="1"/>
        <v>agree</v>
      </c>
      <c r="J3159" s="8" t="b">
        <f t="shared" si="2"/>
        <v>0</v>
      </c>
    </row>
    <row r="3160" ht="15.75" customHeight="1">
      <c r="A3160" s="11" t="s">
        <v>6313</v>
      </c>
      <c r="B3160" s="6" t="s">
        <v>215</v>
      </c>
      <c r="C3160" s="10" t="s">
        <v>6314</v>
      </c>
      <c r="D3160" s="11" t="s">
        <v>215</v>
      </c>
      <c r="E3160" s="4" t="str">
        <f t="shared" si="1"/>
        <v>agree</v>
      </c>
      <c r="J3160" s="8" t="b">
        <f t="shared" si="2"/>
        <v>0</v>
      </c>
    </row>
    <row r="3161" ht="15.75" customHeight="1">
      <c r="A3161" s="11" t="s">
        <v>6315</v>
      </c>
      <c r="B3161" s="6" t="s">
        <v>12</v>
      </c>
      <c r="C3161" s="10" t="s">
        <v>6316</v>
      </c>
      <c r="D3161" s="11" t="s">
        <v>12</v>
      </c>
      <c r="E3161" s="4" t="str">
        <f t="shared" si="1"/>
        <v>agree</v>
      </c>
      <c r="J3161" s="8" t="b">
        <f t="shared" si="2"/>
        <v>0</v>
      </c>
    </row>
    <row r="3162" ht="15.75" customHeight="1">
      <c r="A3162" s="11" t="s">
        <v>6317</v>
      </c>
      <c r="B3162" s="6" t="s">
        <v>12</v>
      </c>
      <c r="C3162" s="10" t="s">
        <v>6318</v>
      </c>
      <c r="D3162" s="11" t="s">
        <v>12</v>
      </c>
      <c r="E3162" s="4" t="str">
        <f t="shared" si="1"/>
        <v>agree</v>
      </c>
      <c r="J3162" s="8" t="b">
        <f t="shared" si="2"/>
        <v>0</v>
      </c>
    </row>
    <row r="3163" ht="15.75" customHeight="1">
      <c r="A3163" s="11" t="s">
        <v>6319</v>
      </c>
      <c r="B3163" s="6" t="s">
        <v>17</v>
      </c>
      <c r="C3163" s="10" t="s">
        <v>6320</v>
      </c>
      <c r="D3163" s="11" t="s">
        <v>17</v>
      </c>
      <c r="E3163" s="4" t="str">
        <f t="shared" si="1"/>
        <v>agree</v>
      </c>
      <c r="J3163" s="8" t="b">
        <f t="shared" si="2"/>
        <v>0</v>
      </c>
    </row>
    <row r="3164" ht="15.75" customHeight="1">
      <c r="A3164" s="11" t="s">
        <v>6321</v>
      </c>
      <c r="B3164" s="6" t="s">
        <v>10</v>
      </c>
      <c r="C3164" s="10" t="s">
        <v>6322</v>
      </c>
      <c r="D3164" s="11" t="s">
        <v>10</v>
      </c>
      <c r="E3164" s="4" t="str">
        <f t="shared" si="1"/>
        <v>agree</v>
      </c>
      <c r="J3164" s="8" t="b">
        <f t="shared" si="2"/>
        <v>0</v>
      </c>
    </row>
    <row r="3165" ht="15.75" customHeight="1">
      <c r="A3165" s="11" t="s">
        <v>6323</v>
      </c>
      <c r="B3165" s="6" t="s">
        <v>10</v>
      </c>
      <c r="C3165" s="10" t="s">
        <v>6324</v>
      </c>
      <c r="D3165" s="11" t="s">
        <v>10</v>
      </c>
      <c r="E3165" s="4" t="str">
        <f t="shared" si="1"/>
        <v>agree</v>
      </c>
      <c r="J3165" s="8" t="b">
        <f t="shared" si="2"/>
        <v>0</v>
      </c>
    </row>
    <row r="3166" ht="15.75" customHeight="1">
      <c r="A3166" s="11" t="s">
        <v>6325</v>
      </c>
      <c r="B3166" s="6" t="s">
        <v>12</v>
      </c>
      <c r="C3166" s="10" t="s">
        <v>6326</v>
      </c>
      <c r="D3166" s="6" t="s">
        <v>10</v>
      </c>
      <c r="E3166" s="4" t="str">
        <f t="shared" si="1"/>
        <v>disagree</v>
      </c>
      <c r="F3166" s="4" t="str">
        <f>if(or(and(B3166="Neutrale",D3166="A Favore"),and(B3166="A Favore",D3166="Neutrale")),"neutrale-favore")</f>
        <v>neutrale-favore</v>
      </c>
      <c r="G3166" s="8" t="b">
        <f>if(or(and(B3166="Neutrale",D3166="Contro"),and(B3166="Contro",D3166="Neutrale")),"neutrale-contro")</f>
        <v>0</v>
      </c>
      <c r="H3166" s="8" t="b">
        <f>if(or(and(B3166="Contro",D3166="A Favore"),and(B3166="A Favore",D3166="Contro")),"contro-favore")</f>
        <v>0</v>
      </c>
      <c r="J3166" s="8" t="b">
        <f t="shared" si="2"/>
        <v>0</v>
      </c>
    </row>
    <row r="3167" ht="15.75" customHeight="1">
      <c r="A3167" s="11" t="s">
        <v>6327</v>
      </c>
      <c r="B3167" s="6" t="s">
        <v>10</v>
      </c>
      <c r="C3167" s="10" t="s">
        <v>6328</v>
      </c>
      <c r="D3167" s="11" t="s">
        <v>10</v>
      </c>
      <c r="E3167" s="4" t="str">
        <f t="shared" si="1"/>
        <v>agree</v>
      </c>
      <c r="J3167" s="8" t="b">
        <f t="shared" si="2"/>
        <v>0</v>
      </c>
    </row>
    <row r="3168" ht="15.75" customHeight="1">
      <c r="A3168" s="11" t="s">
        <v>6329</v>
      </c>
      <c r="B3168" s="6" t="s">
        <v>12</v>
      </c>
      <c r="C3168" s="10" t="s">
        <v>6330</v>
      </c>
      <c r="D3168" s="11" t="s">
        <v>12</v>
      </c>
      <c r="E3168" s="4" t="str">
        <f t="shared" si="1"/>
        <v>agree</v>
      </c>
      <c r="J3168" s="8" t="b">
        <f t="shared" si="2"/>
        <v>0</v>
      </c>
    </row>
    <row r="3169" ht="15.75" customHeight="1">
      <c r="A3169" s="11" t="s">
        <v>6331</v>
      </c>
      <c r="B3169" s="6" t="s">
        <v>10</v>
      </c>
      <c r="C3169" s="10" t="s">
        <v>6332</v>
      </c>
      <c r="D3169" s="11" t="s">
        <v>10</v>
      </c>
      <c r="E3169" s="4" t="str">
        <f t="shared" si="1"/>
        <v>agree</v>
      </c>
      <c r="J3169" s="8" t="b">
        <f t="shared" si="2"/>
        <v>0</v>
      </c>
    </row>
    <row r="3170" ht="15.75" customHeight="1">
      <c r="A3170" s="11" t="s">
        <v>6333</v>
      </c>
      <c r="B3170" s="6" t="s">
        <v>10</v>
      </c>
      <c r="C3170" s="10" t="s">
        <v>6334</v>
      </c>
      <c r="D3170" s="11" t="s">
        <v>10</v>
      </c>
      <c r="E3170" s="4" t="str">
        <f t="shared" si="1"/>
        <v>agree</v>
      </c>
      <c r="J3170" s="8" t="b">
        <f t="shared" si="2"/>
        <v>0</v>
      </c>
    </row>
    <row r="3171" ht="15.75" customHeight="1">
      <c r="A3171" s="11" t="s">
        <v>6335</v>
      </c>
      <c r="B3171" s="6" t="s">
        <v>10</v>
      </c>
      <c r="C3171" s="10" t="s">
        <v>6336</v>
      </c>
      <c r="D3171" s="11" t="s">
        <v>10</v>
      </c>
      <c r="E3171" s="4" t="str">
        <f t="shared" si="1"/>
        <v>agree</v>
      </c>
      <c r="J3171" s="8" t="b">
        <f t="shared" si="2"/>
        <v>0</v>
      </c>
    </row>
    <row r="3172" ht="15.75" customHeight="1">
      <c r="A3172" s="11" t="s">
        <v>6337</v>
      </c>
      <c r="B3172" s="6" t="s">
        <v>10</v>
      </c>
      <c r="C3172" s="10" t="s">
        <v>6338</v>
      </c>
      <c r="D3172" s="11" t="s">
        <v>10</v>
      </c>
      <c r="E3172" s="4" t="str">
        <f t="shared" si="1"/>
        <v>agree</v>
      </c>
      <c r="J3172" s="8" t="b">
        <f t="shared" si="2"/>
        <v>0</v>
      </c>
    </row>
    <row r="3173" ht="15.75" customHeight="1">
      <c r="A3173" s="11" t="s">
        <v>6339</v>
      </c>
      <c r="B3173" s="6" t="s">
        <v>10</v>
      </c>
      <c r="C3173" s="10" t="s">
        <v>6340</v>
      </c>
      <c r="D3173" s="11" t="s">
        <v>10</v>
      </c>
      <c r="E3173" s="4" t="str">
        <f t="shared" si="1"/>
        <v>agree</v>
      </c>
      <c r="J3173" s="8" t="b">
        <f t="shared" si="2"/>
        <v>0</v>
      </c>
    </row>
    <row r="3174" ht="15.75" customHeight="1">
      <c r="A3174" s="11" t="s">
        <v>6341</v>
      </c>
      <c r="B3174" s="6" t="s">
        <v>10</v>
      </c>
      <c r="C3174" s="10" t="s">
        <v>6342</v>
      </c>
      <c r="D3174" s="6" t="s">
        <v>17</v>
      </c>
      <c r="E3174" s="4" t="str">
        <f t="shared" si="1"/>
        <v>disagree</v>
      </c>
      <c r="F3174" s="4" t="b">
        <f>if(or(and(B3174="Neutrale",D3174="A Favore"),and(B3174="A Favore",D3174="Neutrale")),"neutrale-favore")</f>
        <v>0</v>
      </c>
      <c r="G3174" s="8" t="str">
        <f>if(or(and(B3174="Neutrale",D3174="Contro"),and(B3174="Contro",D3174="Neutrale")),"neutrale-contro")</f>
        <v>neutrale-contro</v>
      </c>
      <c r="H3174" s="8" t="b">
        <f>if(or(and(B3174="Contro",D3174="A Favore"),and(B3174="A Favore",D3174="Contro")),"contro-favore")</f>
        <v>0</v>
      </c>
      <c r="J3174" s="8" t="b">
        <f t="shared" si="2"/>
        <v>0</v>
      </c>
    </row>
    <row r="3175" ht="15.75" customHeight="1">
      <c r="A3175" s="11" t="s">
        <v>6343</v>
      </c>
      <c r="B3175" s="6" t="s">
        <v>10</v>
      </c>
      <c r="C3175" s="10" t="s">
        <v>6344</v>
      </c>
      <c r="D3175" s="11" t="s">
        <v>10</v>
      </c>
      <c r="E3175" s="4" t="str">
        <f t="shared" si="1"/>
        <v>agree</v>
      </c>
      <c r="J3175" s="8" t="b">
        <f t="shared" si="2"/>
        <v>0</v>
      </c>
    </row>
    <row r="3176" ht="15.75" customHeight="1">
      <c r="A3176" s="11" t="s">
        <v>6345</v>
      </c>
      <c r="B3176" s="6" t="s">
        <v>10</v>
      </c>
      <c r="C3176" s="10" t="s">
        <v>6346</v>
      </c>
      <c r="D3176" s="11" t="s">
        <v>10</v>
      </c>
      <c r="E3176" s="4" t="str">
        <f t="shared" si="1"/>
        <v>agree</v>
      </c>
      <c r="J3176" s="8" t="b">
        <f t="shared" si="2"/>
        <v>0</v>
      </c>
    </row>
    <row r="3177" ht="15.75" customHeight="1">
      <c r="A3177" s="11" t="s">
        <v>6347</v>
      </c>
      <c r="B3177" s="6" t="s">
        <v>10</v>
      </c>
      <c r="C3177" s="10" t="s">
        <v>6348</v>
      </c>
      <c r="D3177" s="11" t="s">
        <v>10</v>
      </c>
      <c r="E3177" s="4" t="str">
        <f t="shared" si="1"/>
        <v>agree</v>
      </c>
      <c r="J3177" s="8" t="b">
        <f t="shared" si="2"/>
        <v>0</v>
      </c>
    </row>
    <row r="3178" ht="15.75" customHeight="1">
      <c r="A3178" s="11" t="s">
        <v>6349</v>
      </c>
      <c r="B3178" s="6" t="s">
        <v>12</v>
      </c>
      <c r="C3178" s="10" t="s">
        <v>6350</v>
      </c>
      <c r="D3178" s="11" t="s">
        <v>12</v>
      </c>
      <c r="E3178" s="4" t="str">
        <f t="shared" si="1"/>
        <v>agree</v>
      </c>
      <c r="J3178" s="8" t="b">
        <f t="shared" si="2"/>
        <v>0</v>
      </c>
    </row>
    <row r="3179" ht="15.75" customHeight="1">
      <c r="A3179" s="11" t="s">
        <v>6351</v>
      </c>
      <c r="B3179" s="6" t="s">
        <v>10</v>
      </c>
      <c r="C3179" s="10" t="s">
        <v>6352</v>
      </c>
      <c r="D3179" s="11" t="s">
        <v>10</v>
      </c>
      <c r="E3179" s="4" t="str">
        <f t="shared" si="1"/>
        <v>agree</v>
      </c>
      <c r="J3179" s="8" t="b">
        <f t="shared" si="2"/>
        <v>0</v>
      </c>
    </row>
    <row r="3180" ht="15.75" customHeight="1">
      <c r="A3180" s="11" t="s">
        <v>6353</v>
      </c>
      <c r="B3180" s="6" t="s">
        <v>12</v>
      </c>
      <c r="C3180" s="10" t="s">
        <v>6354</v>
      </c>
      <c r="D3180" s="11" t="s">
        <v>12</v>
      </c>
      <c r="E3180" s="4" t="str">
        <f t="shared" si="1"/>
        <v>agree</v>
      </c>
      <c r="J3180" s="8" t="b">
        <f t="shared" si="2"/>
        <v>0</v>
      </c>
    </row>
    <row r="3181" ht="15.75" customHeight="1">
      <c r="A3181" s="11" t="s">
        <v>6355</v>
      </c>
      <c r="B3181" s="6" t="s">
        <v>10</v>
      </c>
      <c r="C3181" s="10" t="s">
        <v>6356</v>
      </c>
      <c r="D3181" s="11" t="s">
        <v>10</v>
      </c>
      <c r="E3181" s="4" t="str">
        <f t="shared" si="1"/>
        <v>agree</v>
      </c>
      <c r="J3181" s="8" t="b">
        <f t="shared" si="2"/>
        <v>0</v>
      </c>
    </row>
    <row r="3182" ht="15.75" customHeight="1">
      <c r="A3182" s="11" t="s">
        <v>6357</v>
      </c>
      <c r="B3182" s="6" t="s">
        <v>10</v>
      </c>
      <c r="C3182" s="10" t="s">
        <v>6358</v>
      </c>
      <c r="D3182" s="11" t="s">
        <v>10</v>
      </c>
      <c r="E3182" s="4" t="str">
        <f t="shared" si="1"/>
        <v>agree</v>
      </c>
      <c r="J3182" s="8" t="b">
        <f t="shared" si="2"/>
        <v>0</v>
      </c>
    </row>
    <row r="3183" ht="15.75" customHeight="1">
      <c r="A3183" s="11" t="s">
        <v>6359</v>
      </c>
      <c r="B3183" s="6" t="s">
        <v>10</v>
      </c>
      <c r="C3183" s="10" t="s">
        <v>6360</v>
      </c>
      <c r="D3183" s="11" t="s">
        <v>10</v>
      </c>
      <c r="E3183" s="4" t="str">
        <f t="shared" si="1"/>
        <v>agree</v>
      </c>
      <c r="J3183" s="8" t="b">
        <f t="shared" si="2"/>
        <v>0</v>
      </c>
    </row>
    <row r="3184" ht="15.75" customHeight="1">
      <c r="A3184" s="11" t="s">
        <v>6361</v>
      </c>
      <c r="B3184" s="6" t="s">
        <v>12</v>
      </c>
      <c r="C3184" s="10" t="s">
        <v>6362</v>
      </c>
      <c r="D3184" s="11" t="s">
        <v>12</v>
      </c>
      <c r="E3184" s="4" t="str">
        <f t="shared" si="1"/>
        <v>agree</v>
      </c>
      <c r="J3184" s="8" t="b">
        <f t="shared" si="2"/>
        <v>0</v>
      </c>
    </row>
    <row r="3185" ht="15.75" customHeight="1">
      <c r="A3185" s="11" t="s">
        <v>6363</v>
      </c>
      <c r="B3185" s="6" t="s">
        <v>10</v>
      </c>
      <c r="C3185" s="10" t="s">
        <v>6364</v>
      </c>
      <c r="D3185" s="6" t="s">
        <v>17</v>
      </c>
      <c r="E3185" s="4" t="str">
        <f t="shared" si="1"/>
        <v>disagree</v>
      </c>
      <c r="F3185" s="4" t="b">
        <f>if(or(and(B3185="Neutrale",D3185="A Favore"),and(B3185="A Favore",D3185="Neutrale")),"neutrale-favore")</f>
        <v>0</v>
      </c>
      <c r="G3185" s="8" t="str">
        <f>if(or(and(B3185="Neutrale",D3185="Contro"),and(B3185="Contro",D3185="Neutrale")),"neutrale-contro")</f>
        <v>neutrale-contro</v>
      </c>
      <c r="H3185" s="8" t="b">
        <f>if(or(and(B3185="Contro",D3185="A Favore"),and(B3185="A Favore",D3185="Contro")),"contro-favore")</f>
        <v>0</v>
      </c>
      <c r="J3185" s="8" t="b">
        <f t="shared" si="2"/>
        <v>0</v>
      </c>
    </row>
    <row r="3186" ht="15.75" customHeight="1">
      <c r="A3186" s="11" t="s">
        <v>6365</v>
      </c>
      <c r="B3186" s="6" t="s">
        <v>10</v>
      </c>
      <c r="C3186" s="10" t="s">
        <v>6366</v>
      </c>
      <c r="D3186" s="11" t="s">
        <v>10</v>
      </c>
      <c r="E3186" s="4" t="str">
        <f t="shared" si="1"/>
        <v>agree</v>
      </c>
      <c r="J3186" s="8" t="b">
        <f t="shared" si="2"/>
        <v>0</v>
      </c>
    </row>
    <row r="3187" ht="15.75" customHeight="1">
      <c r="A3187" s="11" t="s">
        <v>6367</v>
      </c>
      <c r="B3187" s="6" t="s">
        <v>10</v>
      </c>
      <c r="C3187" s="10" t="s">
        <v>6368</v>
      </c>
      <c r="D3187" s="11" t="s">
        <v>10</v>
      </c>
      <c r="E3187" s="4" t="str">
        <f t="shared" si="1"/>
        <v>agree</v>
      </c>
      <c r="J3187" s="8" t="b">
        <f t="shared" si="2"/>
        <v>0</v>
      </c>
    </row>
    <row r="3188" ht="15.75" customHeight="1">
      <c r="A3188" s="11" t="s">
        <v>6369</v>
      </c>
      <c r="B3188" s="6" t="s">
        <v>12</v>
      </c>
      <c r="C3188" s="10" t="s">
        <v>6370</v>
      </c>
      <c r="D3188" s="11" t="s">
        <v>12</v>
      </c>
      <c r="E3188" s="4" t="str">
        <f t="shared" si="1"/>
        <v>agree</v>
      </c>
      <c r="J3188" s="8" t="b">
        <f t="shared" si="2"/>
        <v>0</v>
      </c>
    </row>
    <row r="3189" ht="15.75" customHeight="1">
      <c r="A3189" s="11" t="s">
        <v>6371</v>
      </c>
      <c r="B3189" s="6" t="s">
        <v>10</v>
      </c>
      <c r="C3189" s="10" t="s">
        <v>6372</v>
      </c>
      <c r="D3189" s="11" t="s">
        <v>10</v>
      </c>
      <c r="E3189" s="4" t="str">
        <f t="shared" si="1"/>
        <v>agree</v>
      </c>
      <c r="J3189" s="8" t="b">
        <f t="shared" si="2"/>
        <v>0</v>
      </c>
    </row>
    <row r="3190" ht="15.75" customHeight="1">
      <c r="A3190" s="11" t="s">
        <v>6373</v>
      </c>
      <c r="B3190" s="6" t="s">
        <v>10</v>
      </c>
      <c r="C3190" s="10" t="s">
        <v>6374</v>
      </c>
      <c r="D3190" s="11" t="s">
        <v>10</v>
      </c>
      <c r="E3190" s="4" t="str">
        <f t="shared" si="1"/>
        <v>agree</v>
      </c>
      <c r="J3190" s="8" t="b">
        <f t="shared" si="2"/>
        <v>0</v>
      </c>
    </row>
    <row r="3191" ht="15.75" customHeight="1">
      <c r="A3191" s="11" t="s">
        <v>6375</v>
      </c>
      <c r="B3191" s="6" t="s">
        <v>10</v>
      </c>
      <c r="C3191" s="10" t="s">
        <v>6376</v>
      </c>
      <c r="D3191" s="11" t="s">
        <v>10</v>
      </c>
      <c r="E3191" s="4" t="str">
        <f t="shared" si="1"/>
        <v>agree</v>
      </c>
      <c r="J3191" s="8" t="b">
        <f t="shared" si="2"/>
        <v>0</v>
      </c>
    </row>
    <row r="3192" ht="15.75" customHeight="1">
      <c r="A3192" s="11" t="s">
        <v>6377</v>
      </c>
      <c r="B3192" s="6" t="s">
        <v>10</v>
      </c>
      <c r="C3192" s="10" t="s">
        <v>6378</v>
      </c>
      <c r="D3192" s="11" t="s">
        <v>10</v>
      </c>
      <c r="E3192" s="4" t="str">
        <f t="shared" si="1"/>
        <v>agree</v>
      </c>
      <c r="J3192" s="8" t="b">
        <f t="shared" si="2"/>
        <v>0</v>
      </c>
    </row>
    <row r="3193" ht="15.75" customHeight="1">
      <c r="A3193" s="11" t="s">
        <v>6379</v>
      </c>
      <c r="B3193" s="6" t="s">
        <v>10</v>
      </c>
      <c r="C3193" s="10" t="s">
        <v>6380</v>
      </c>
      <c r="D3193" s="11" t="s">
        <v>10</v>
      </c>
      <c r="E3193" s="4" t="str">
        <f t="shared" si="1"/>
        <v>agree</v>
      </c>
      <c r="J3193" s="8" t="b">
        <f t="shared" si="2"/>
        <v>0</v>
      </c>
    </row>
    <row r="3194" ht="15.75" customHeight="1">
      <c r="A3194" s="11" t="s">
        <v>6381</v>
      </c>
      <c r="B3194" s="6" t="s">
        <v>10</v>
      </c>
      <c r="C3194" s="10" t="s">
        <v>6382</v>
      </c>
      <c r="D3194" s="11" t="s">
        <v>10</v>
      </c>
      <c r="E3194" s="4" t="str">
        <f t="shared" si="1"/>
        <v>agree</v>
      </c>
      <c r="J3194" s="8" t="b">
        <f t="shared" si="2"/>
        <v>0</v>
      </c>
    </row>
    <row r="3195" ht="15.75" customHeight="1">
      <c r="A3195" s="11" t="s">
        <v>6383</v>
      </c>
      <c r="B3195" s="6" t="s">
        <v>12</v>
      </c>
      <c r="C3195" s="10" t="s">
        <v>6384</v>
      </c>
      <c r="D3195" s="11" t="s">
        <v>12</v>
      </c>
      <c r="E3195" s="4" t="str">
        <f t="shared" si="1"/>
        <v>agree</v>
      </c>
      <c r="J3195" s="8" t="b">
        <f t="shared" si="2"/>
        <v>0</v>
      </c>
    </row>
    <row r="3196" ht="15.75" customHeight="1">
      <c r="A3196" s="11" t="s">
        <v>6385</v>
      </c>
      <c r="B3196" s="6" t="s">
        <v>10</v>
      </c>
      <c r="C3196" s="10" t="s">
        <v>6386</v>
      </c>
      <c r="D3196" s="11" t="s">
        <v>10</v>
      </c>
      <c r="E3196" s="4" t="str">
        <f t="shared" si="1"/>
        <v>agree</v>
      </c>
      <c r="J3196" s="8" t="b">
        <f t="shared" si="2"/>
        <v>0</v>
      </c>
    </row>
    <row r="3197" ht="15.75" customHeight="1">
      <c r="A3197" s="11" t="s">
        <v>6387</v>
      </c>
      <c r="B3197" s="6" t="s">
        <v>10</v>
      </c>
      <c r="C3197" s="10" t="s">
        <v>6388</v>
      </c>
      <c r="D3197" s="11" t="s">
        <v>10</v>
      </c>
      <c r="E3197" s="4" t="str">
        <f t="shared" si="1"/>
        <v>agree</v>
      </c>
      <c r="J3197" s="8" t="b">
        <f t="shared" si="2"/>
        <v>0</v>
      </c>
    </row>
    <row r="3198" ht="15.75" customHeight="1">
      <c r="A3198" s="11" t="s">
        <v>6389</v>
      </c>
      <c r="B3198" s="6" t="s">
        <v>10</v>
      </c>
      <c r="C3198" s="10" t="s">
        <v>6390</v>
      </c>
      <c r="D3198" s="11" t="s">
        <v>10</v>
      </c>
      <c r="E3198" s="4" t="str">
        <f t="shared" si="1"/>
        <v>agree</v>
      </c>
      <c r="J3198" s="8" t="b">
        <f t="shared" si="2"/>
        <v>0</v>
      </c>
    </row>
    <row r="3199" ht="15.75" customHeight="1">
      <c r="A3199" s="11" t="s">
        <v>6391</v>
      </c>
      <c r="B3199" s="6" t="s">
        <v>12</v>
      </c>
      <c r="C3199" s="10" t="s">
        <v>6392</v>
      </c>
      <c r="D3199" s="11" t="s">
        <v>12</v>
      </c>
      <c r="E3199" s="4" t="str">
        <f t="shared" si="1"/>
        <v>agree</v>
      </c>
      <c r="J3199" s="8" t="b">
        <f t="shared" si="2"/>
        <v>0</v>
      </c>
    </row>
    <row r="3200" ht="15.75" customHeight="1">
      <c r="A3200" s="11" t="s">
        <v>6393</v>
      </c>
      <c r="B3200" s="6" t="s">
        <v>10</v>
      </c>
      <c r="C3200" s="10" t="s">
        <v>6394</v>
      </c>
      <c r="D3200" s="11" t="s">
        <v>10</v>
      </c>
      <c r="E3200" s="4" t="str">
        <f t="shared" si="1"/>
        <v>agree</v>
      </c>
      <c r="J3200" s="8" t="b">
        <f t="shared" si="2"/>
        <v>0</v>
      </c>
    </row>
    <row r="3201" ht="15.75" customHeight="1">
      <c r="A3201" s="11" t="s">
        <v>6395</v>
      </c>
      <c r="B3201" s="6" t="s">
        <v>10</v>
      </c>
      <c r="C3201" s="10" t="s">
        <v>6396</v>
      </c>
      <c r="D3201" s="11" t="s">
        <v>10</v>
      </c>
      <c r="E3201" s="4" t="str">
        <f t="shared" si="1"/>
        <v>agree</v>
      </c>
      <c r="J3201" s="8" t="b">
        <f t="shared" si="2"/>
        <v>0</v>
      </c>
    </row>
    <row r="3202" ht="15.75" customHeight="1">
      <c r="A3202" s="11" t="s">
        <v>6397</v>
      </c>
      <c r="B3202" s="6" t="s">
        <v>10</v>
      </c>
      <c r="C3202" s="10" t="s">
        <v>6398</v>
      </c>
      <c r="D3202" s="6" t="s">
        <v>17</v>
      </c>
      <c r="E3202" s="4" t="str">
        <f t="shared" si="1"/>
        <v>disagree</v>
      </c>
      <c r="F3202" s="4" t="b">
        <f>if(or(and(B3202="Neutrale",D3202="A Favore"),and(B3202="A Favore",D3202="Neutrale")),"neutrale-favore")</f>
        <v>0</v>
      </c>
      <c r="G3202" s="8" t="str">
        <f>if(or(and(B3202="Neutrale",D3202="Contro"),and(B3202="Contro",D3202="Neutrale")),"neutrale-contro")</f>
        <v>neutrale-contro</v>
      </c>
      <c r="H3202" s="8" t="b">
        <f>if(or(and(B3202="Contro",D3202="A Favore"),and(B3202="A Favore",D3202="Contro")),"contro-favore")</f>
        <v>0</v>
      </c>
      <c r="J3202" s="8" t="b">
        <f t="shared" si="2"/>
        <v>0</v>
      </c>
    </row>
    <row r="3203" ht="15.75" customHeight="1">
      <c r="A3203" s="11" t="s">
        <v>6399</v>
      </c>
      <c r="B3203" s="6" t="s">
        <v>10</v>
      </c>
      <c r="C3203" s="10" t="s">
        <v>6400</v>
      </c>
      <c r="D3203" s="11" t="s">
        <v>10</v>
      </c>
      <c r="E3203" s="4" t="str">
        <f t="shared" si="1"/>
        <v>agree</v>
      </c>
      <c r="J3203" s="8" t="b">
        <f t="shared" si="2"/>
        <v>0</v>
      </c>
    </row>
    <row r="3204" ht="15.75" customHeight="1">
      <c r="A3204" s="11" t="s">
        <v>6401</v>
      </c>
      <c r="B3204" s="6" t="s">
        <v>10</v>
      </c>
      <c r="C3204" s="10" t="s">
        <v>6402</v>
      </c>
      <c r="D3204" s="11" t="s">
        <v>10</v>
      </c>
      <c r="E3204" s="4" t="str">
        <f t="shared" si="1"/>
        <v>agree</v>
      </c>
      <c r="J3204" s="8" t="b">
        <f t="shared" si="2"/>
        <v>0</v>
      </c>
    </row>
    <row r="3205" ht="15.75" customHeight="1">
      <c r="A3205" s="11" t="s">
        <v>6403</v>
      </c>
      <c r="B3205" s="6" t="s">
        <v>10</v>
      </c>
      <c r="C3205" s="10" t="s">
        <v>6404</v>
      </c>
      <c r="D3205" s="11" t="s">
        <v>10</v>
      </c>
      <c r="E3205" s="4" t="str">
        <f t="shared" si="1"/>
        <v>agree</v>
      </c>
      <c r="J3205" s="8" t="b">
        <f t="shared" si="2"/>
        <v>0</v>
      </c>
    </row>
    <row r="3206" ht="15.75" customHeight="1">
      <c r="A3206" s="11" t="s">
        <v>6405</v>
      </c>
      <c r="B3206" s="6" t="s">
        <v>10</v>
      </c>
      <c r="C3206" s="10" t="s">
        <v>6406</v>
      </c>
      <c r="D3206" s="11" t="s">
        <v>10</v>
      </c>
      <c r="E3206" s="4" t="str">
        <f t="shared" si="1"/>
        <v>agree</v>
      </c>
      <c r="J3206" s="8" t="b">
        <f t="shared" si="2"/>
        <v>0</v>
      </c>
    </row>
    <row r="3207" ht="15.75" customHeight="1">
      <c r="A3207" s="11" t="s">
        <v>6407</v>
      </c>
      <c r="B3207" s="6" t="s">
        <v>10</v>
      </c>
      <c r="C3207" s="10" t="s">
        <v>6408</v>
      </c>
      <c r="D3207" s="11" t="s">
        <v>10</v>
      </c>
      <c r="E3207" s="4" t="str">
        <f t="shared" si="1"/>
        <v>agree</v>
      </c>
      <c r="J3207" s="8" t="b">
        <f t="shared" si="2"/>
        <v>0</v>
      </c>
    </row>
    <row r="3208" ht="15.75" customHeight="1">
      <c r="A3208" s="11" t="s">
        <v>6409</v>
      </c>
      <c r="B3208" s="6" t="s">
        <v>10</v>
      </c>
      <c r="C3208" s="10" t="s">
        <v>6410</v>
      </c>
      <c r="D3208" s="11" t="s">
        <v>10</v>
      </c>
      <c r="E3208" s="4" t="str">
        <f t="shared" si="1"/>
        <v>agree</v>
      </c>
      <c r="J3208" s="8" t="b">
        <f t="shared" si="2"/>
        <v>0</v>
      </c>
    </row>
    <row r="3209" ht="15.75" customHeight="1">
      <c r="A3209" s="11" t="s">
        <v>6411</v>
      </c>
      <c r="B3209" s="6" t="s">
        <v>10</v>
      </c>
      <c r="C3209" s="10" t="s">
        <v>6412</v>
      </c>
      <c r="D3209" s="11" t="s">
        <v>10</v>
      </c>
      <c r="E3209" s="4" t="str">
        <f t="shared" si="1"/>
        <v>agree</v>
      </c>
      <c r="J3209" s="8" t="b">
        <f t="shared" si="2"/>
        <v>0</v>
      </c>
    </row>
    <row r="3210" ht="15.75" customHeight="1">
      <c r="A3210" s="11" t="s">
        <v>6413</v>
      </c>
      <c r="B3210" s="6" t="s">
        <v>12</v>
      </c>
      <c r="C3210" s="10" t="s">
        <v>6414</v>
      </c>
      <c r="D3210" s="11" t="s">
        <v>12</v>
      </c>
      <c r="E3210" s="4" t="str">
        <f t="shared" si="1"/>
        <v>agree</v>
      </c>
      <c r="J3210" s="8" t="b">
        <f t="shared" si="2"/>
        <v>0</v>
      </c>
    </row>
    <row r="3211" ht="15.75" customHeight="1">
      <c r="A3211" s="11" t="s">
        <v>6415</v>
      </c>
      <c r="B3211" s="6" t="s">
        <v>215</v>
      </c>
      <c r="C3211" s="10" t="s">
        <v>6416</v>
      </c>
      <c r="D3211" s="11" t="s">
        <v>215</v>
      </c>
      <c r="E3211" s="4" t="str">
        <f t="shared" si="1"/>
        <v>agree</v>
      </c>
      <c r="J3211" s="8" t="b">
        <f t="shared" si="2"/>
        <v>0</v>
      </c>
    </row>
    <row r="3212" ht="15.75" customHeight="1">
      <c r="A3212" s="11" t="s">
        <v>6417</v>
      </c>
      <c r="B3212" s="6" t="s">
        <v>12</v>
      </c>
      <c r="C3212" s="10" t="s">
        <v>6418</v>
      </c>
      <c r="D3212" s="11" t="s">
        <v>12</v>
      </c>
      <c r="E3212" s="4" t="str">
        <f t="shared" si="1"/>
        <v>agree</v>
      </c>
      <c r="J3212" s="8" t="b">
        <f t="shared" si="2"/>
        <v>0</v>
      </c>
    </row>
    <row r="3213" ht="15.75" customHeight="1">
      <c r="A3213" s="11" t="s">
        <v>6419</v>
      </c>
      <c r="B3213" s="6" t="s">
        <v>12</v>
      </c>
      <c r="C3213" s="10" t="s">
        <v>6420</v>
      </c>
      <c r="D3213" s="11" t="s">
        <v>12</v>
      </c>
      <c r="E3213" s="4" t="str">
        <f t="shared" si="1"/>
        <v>agree</v>
      </c>
      <c r="J3213" s="8" t="b">
        <f t="shared" si="2"/>
        <v>0</v>
      </c>
    </row>
    <row r="3214" ht="15.75" customHeight="1">
      <c r="A3214" s="11" t="s">
        <v>6421</v>
      </c>
      <c r="B3214" s="6" t="s">
        <v>215</v>
      </c>
      <c r="C3214" s="10" t="s">
        <v>6422</v>
      </c>
      <c r="D3214" s="11" t="s">
        <v>215</v>
      </c>
      <c r="E3214" s="4" t="str">
        <f t="shared" si="1"/>
        <v>agree</v>
      </c>
      <c r="J3214" s="8" t="b">
        <f t="shared" si="2"/>
        <v>0</v>
      </c>
    </row>
    <row r="3215" ht="15.75" customHeight="1">
      <c r="A3215" s="11" t="s">
        <v>6423</v>
      </c>
      <c r="B3215" s="6" t="s">
        <v>215</v>
      </c>
      <c r="C3215" s="10" t="s">
        <v>6424</v>
      </c>
      <c r="D3215" s="11" t="s">
        <v>215</v>
      </c>
      <c r="E3215" s="4" t="str">
        <f t="shared" si="1"/>
        <v>agree</v>
      </c>
      <c r="J3215" s="8" t="b">
        <f t="shared" si="2"/>
        <v>0</v>
      </c>
    </row>
    <row r="3216" ht="15.75" customHeight="1">
      <c r="A3216" s="11" t="s">
        <v>6425</v>
      </c>
      <c r="B3216" s="6" t="s">
        <v>12</v>
      </c>
      <c r="C3216" s="10" t="s">
        <v>6426</v>
      </c>
      <c r="D3216" s="11" t="s">
        <v>12</v>
      </c>
      <c r="E3216" s="4" t="str">
        <f t="shared" si="1"/>
        <v>agree</v>
      </c>
      <c r="J3216" s="8" t="b">
        <f t="shared" si="2"/>
        <v>0</v>
      </c>
    </row>
    <row r="3217" ht="15.75" customHeight="1">
      <c r="A3217" s="11" t="s">
        <v>6427</v>
      </c>
      <c r="B3217" s="6" t="s">
        <v>10</v>
      </c>
      <c r="C3217" s="10" t="s">
        <v>6428</v>
      </c>
      <c r="D3217" s="11" t="s">
        <v>10</v>
      </c>
      <c r="E3217" s="4" t="str">
        <f t="shared" si="1"/>
        <v>agree</v>
      </c>
      <c r="J3217" s="8" t="b">
        <f t="shared" si="2"/>
        <v>0</v>
      </c>
    </row>
    <row r="3218" ht="15.75" customHeight="1">
      <c r="A3218" s="11" t="s">
        <v>6429</v>
      </c>
      <c r="B3218" s="6" t="s">
        <v>12</v>
      </c>
      <c r="C3218" s="10" t="s">
        <v>6208</v>
      </c>
      <c r="D3218" s="11" t="s">
        <v>12</v>
      </c>
      <c r="E3218" s="4" t="str">
        <f t="shared" si="1"/>
        <v>agree</v>
      </c>
      <c r="J3218" s="8" t="b">
        <f t="shared" si="2"/>
        <v>0</v>
      </c>
    </row>
    <row r="3219" ht="15.75" customHeight="1">
      <c r="A3219" s="11" t="s">
        <v>6430</v>
      </c>
      <c r="B3219" s="6" t="s">
        <v>12</v>
      </c>
      <c r="C3219" s="10" t="s">
        <v>6431</v>
      </c>
      <c r="D3219" s="11" t="s">
        <v>12</v>
      </c>
      <c r="E3219" s="4" t="str">
        <f t="shared" si="1"/>
        <v>agree</v>
      </c>
      <c r="J3219" s="8" t="b">
        <f t="shared" si="2"/>
        <v>0</v>
      </c>
    </row>
    <row r="3220" ht="15.75" customHeight="1">
      <c r="A3220" s="11" t="s">
        <v>6432</v>
      </c>
      <c r="B3220" s="6" t="s">
        <v>12</v>
      </c>
      <c r="C3220" s="10" t="s">
        <v>6433</v>
      </c>
      <c r="D3220" s="11" t="s">
        <v>12</v>
      </c>
      <c r="E3220" s="4" t="str">
        <f t="shared" si="1"/>
        <v>agree</v>
      </c>
      <c r="J3220" s="8" t="b">
        <f t="shared" si="2"/>
        <v>0</v>
      </c>
    </row>
    <row r="3221" ht="15.75" customHeight="1">
      <c r="A3221" s="11" t="s">
        <v>6434</v>
      </c>
      <c r="B3221" s="6" t="s">
        <v>10</v>
      </c>
      <c r="C3221" s="10" t="s">
        <v>6435</v>
      </c>
      <c r="D3221" s="6" t="s">
        <v>17</v>
      </c>
      <c r="E3221" s="4" t="str">
        <f t="shared" si="1"/>
        <v>disagree</v>
      </c>
      <c r="F3221" s="4" t="b">
        <f t="shared" ref="F3221:F3223" si="675">if(or(and(B3221="Neutrale",D3221="A Favore"),and(B3221="A Favore",D3221="Neutrale")),"neutrale-favore")</f>
        <v>0</v>
      </c>
      <c r="G3221" s="8" t="str">
        <f t="shared" ref="G3221:G3223" si="676">if(or(and(B3221="Neutrale",D3221="Contro"),and(B3221="Contro",D3221="Neutrale")),"neutrale-contro")</f>
        <v>neutrale-contro</v>
      </c>
      <c r="H3221" s="8" t="b">
        <f t="shared" ref="H3221:H3223" si="677">if(or(and(B3221="Contro",D3221="A Favore"),and(B3221="A Favore",D3221="Contro")),"contro-favore")</f>
        <v>0</v>
      </c>
      <c r="J3221" s="8" t="b">
        <f t="shared" si="2"/>
        <v>0</v>
      </c>
    </row>
    <row r="3222" ht="15.75" customHeight="1">
      <c r="A3222" s="11" t="s">
        <v>6436</v>
      </c>
      <c r="B3222" s="6" t="s">
        <v>10</v>
      </c>
      <c r="C3222" s="10" t="s">
        <v>6437</v>
      </c>
      <c r="D3222" s="6" t="s">
        <v>17</v>
      </c>
      <c r="E3222" s="4" t="str">
        <f t="shared" si="1"/>
        <v>disagree</v>
      </c>
      <c r="F3222" s="4" t="b">
        <f t="shared" si="675"/>
        <v>0</v>
      </c>
      <c r="G3222" s="8" t="str">
        <f t="shared" si="676"/>
        <v>neutrale-contro</v>
      </c>
      <c r="H3222" s="8" t="b">
        <f t="shared" si="677"/>
        <v>0</v>
      </c>
      <c r="J3222" s="8" t="b">
        <f t="shared" si="2"/>
        <v>0</v>
      </c>
    </row>
    <row r="3223" ht="15.75" customHeight="1">
      <c r="A3223" s="11" t="s">
        <v>6438</v>
      </c>
      <c r="B3223" s="6" t="s">
        <v>10</v>
      </c>
      <c r="C3223" s="10" t="s">
        <v>6439</v>
      </c>
      <c r="D3223" s="6" t="s">
        <v>17</v>
      </c>
      <c r="E3223" s="4" t="str">
        <f t="shared" si="1"/>
        <v>disagree</v>
      </c>
      <c r="F3223" s="4" t="b">
        <f t="shared" si="675"/>
        <v>0</v>
      </c>
      <c r="G3223" s="8" t="str">
        <f t="shared" si="676"/>
        <v>neutrale-contro</v>
      </c>
      <c r="H3223" s="8" t="b">
        <f t="shared" si="677"/>
        <v>0</v>
      </c>
      <c r="J3223" s="8" t="b">
        <f t="shared" si="2"/>
        <v>0</v>
      </c>
    </row>
    <row r="3224" ht="15.75" customHeight="1">
      <c r="A3224" s="11" t="s">
        <v>6440</v>
      </c>
      <c r="B3224" s="6" t="s">
        <v>12</v>
      </c>
      <c r="C3224" s="10" t="s">
        <v>6441</v>
      </c>
      <c r="D3224" s="11" t="s">
        <v>12</v>
      </c>
      <c r="E3224" s="4" t="str">
        <f t="shared" si="1"/>
        <v>agree</v>
      </c>
      <c r="J3224" s="8" t="b">
        <f t="shared" si="2"/>
        <v>0</v>
      </c>
    </row>
    <row r="3225" ht="15.75" customHeight="1">
      <c r="A3225" s="11" t="s">
        <v>6442</v>
      </c>
      <c r="B3225" s="6" t="s">
        <v>12</v>
      </c>
      <c r="C3225" s="10" t="s">
        <v>6443</v>
      </c>
      <c r="D3225" s="11" t="s">
        <v>12</v>
      </c>
      <c r="E3225" s="4" t="str">
        <f t="shared" si="1"/>
        <v>agree</v>
      </c>
      <c r="J3225" s="8" t="b">
        <f t="shared" si="2"/>
        <v>0</v>
      </c>
    </row>
    <row r="3226" ht="15.75" customHeight="1">
      <c r="A3226" s="11" t="s">
        <v>6444</v>
      </c>
      <c r="B3226" s="6" t="s">
        <v>12</v>
      </c>
      <c r="C3226" s="10" t="s">
        <v>6445</v>
      </c>
      <c r="D3226" s="11" t="s">
        <v>12</v>
      </c>
      <c r="E3226" s="4" t="str">
        <f t="shared" si="1"/>
        <v>agree</v>
      </c>
      <c r="J3226" s="8" t="b">
        <f t="shared" si="2"/>
        <v>0</v>
      </c>
    </row>
    <row r="3227" ht="15.75" customHeight="1">
      <c r="A3227" s="11" t="s">
        <v>6446</v>
      </c>
      <c r="B3227" s="6" t="s">
        <v>12</v>
      </c>
      <c r="C3227" s="10" t="s">
        <v>6447</v>
      </c>
      <c r="D3227" s="11" t="s">
        <v>12</v>
      </c>
      <c r="E3227" s="4" t="str">
        <f t="shared" si="1"/>
        <v>agree</v>
      </c>
      <c r="J3227" s="8" t="b">
        <f t="shared" si="2"/>
        <v>0</v>
      </c>
    </row>
    <row r="3228" ht="15.75" customHeight="1">
      <c r="A3228" s="11" t="s">
        <v>6448</v>
      </c>
      <c r="B3228" s="6" t="s">
        <v>10</v>
      </c>
      <c r="C3228" s="10" t="s">
        <v>6449</v>
      </c>
      <c r="D3228" s="11" t="s">
        <v>10</v>
      </c>
      <c r="E3228" s="4" t="str">
        <f t="shared" si="1"/>
        <v>agree</v>
      </c>
      <c r="J3228" s="8" t="b">
        <f t="shared" si="2"/>
        <v>0</v>
      </c>
    </row>
    <row r="3229" ht="15.75" customHeight="1">
      <c r="A3229" s="11" t="s">
        <v>6450</v>
      </c>
      <c r="B3229" s="6" t="s">
        <v>12</v>
      </c>
      <c r="C3229" s="10" t="s">
        <v>6451</v>
      </c>
      <c r="D3229" s="11" t="s">
        <v>12</v>
      </c>
      <c r="E3229" s="4" t="str">
        <f t="shared" si="1"/>
        <v>agree</v>
      </c>
      <c r="J3229" s="8" t="b">
        <f t="shared" si="2"/>
        <v>0</v>
      </c>
    </row>
    <row r="3230" ht="15.75" customHeight="1">
      <c r="A3230" s="11" t="s">
        <v>6452</v>
      </c>
      <c r="B3230" s="6" t="s">
        <v>10</v>
      </c>
      <c r="C3230" s="10" t="s">
        <v>6453</v>
      </c>
      <c r="D3230" s="11" t="s">
        <v>10</v>
      </c>
      <c r="E3230" s="4" t="str">
        <f t="shared" si="1"/>
        <v>agree</v>
      </c>
      <c r="J3230" s="8" t="b">
        <f t="shared" si="2"/>
        <v>0</v>
      </c>
    </row>
    <row r="3231" ht="15.75" customHeight="1">
      <c r="A3231" s="11" t="s">
        <v>6454</v>
      </c>
      <c r="B3231" s="6" t="s">
        <v>10</v>
      </c>
      <c r="C3231" s="10" t="s">
        <v>6455</v>
      </c>
      <c r="D3231" s="11" t="s">
        <v>10</v>
      </c>
      <c r="E3231" s="4" t="str">
        <f t="shared" si="1"/>
        <v>agree</v>
      </c>
      <c r="J3231" s="8" t="b">
        <f t="shared" si="2"/>
        <v>0</v>
      </c>
    </row>
    <row r="3232" ht="15.75" customHeight="1">
      <c r="A3232" s="11" t="s">
        <v>6456</v>
      </c>
      <c r="B3232" s="6" t="s">
        <v>10</v>
      </c>
      <c r="C3232" s="10" t="s">
        <v>6457</v>
      </c>
      <c r="D3232" s="11" t="s">
        <v>10</v>
      </c>
      <c r="E3232" s="4" t="str">
        <f t="shared" si="1"/>
        <v>agree</v>
      </c>
      <c r="J3232" s="8" t="b">
        <f t="shared" si="2"/>
        <v>0</v>
      </c>
    </row>
    <row r="3233" ht="15.75" customHeight="1">
      <c r="A3233" s="11" t="s">
        <v>6458</v>
      </c>
      <c r="B3233" s="6" t="s">
        <v>10</v>
      </c>
      <c r="C3233" s="10" t="s">
        <v>6459</v>
      </c>
      <c r="D3233" s="11" t="s">
        <v>10</v>
      </c>
      <c r="E3233" s="4" t="str">
        <f t="shared" si="1"/>
        <v>agree</v>
      </c>
      <c r="J3233" s="8" t="b">
        <f t="shared" si="2"/>
        <v>0</v>
      </c>
    </row>
    <row r="3234" ht="15.75" customHeight="1">
      <c r="A3234" s="11" t="s">
        <v>6460</v>
      </c>
      <c r="B3234" s="6" t="s">
        <v>12</v>
      </c>
      <c r="C3234" s="10" t="s">
        <v>6461</v>
      </c>
      <c r="D3234" s="11" t="s">
        <v>12</v>
      </c>
      <c r="E3234" s="4" t="str">
        <f t="shared" si="1"/>
        <v>agree</v>
      </c>
      <c r="J3234" s="8" t="b">
        <f t="shared" si="2"/>
        <v>0</v>
      </c>
    </row>
    <row r="3235" ht="15.75" customHeight="1">
      <c r="A3235" s="11" t="s">
        <v>6462</v>
      </c>
      <c r="B3235" s="6" t="s">
        <v>12</v>
      </c>
      <c r="C3235" s="10" t="s">
        <v>6463</v>
      </c>
      <c r="D3235" s="11" t="s">
        <v>12</v>
      </c>
      <c r="E3235" s="4" t="str">
        <f t="shared" si="1"/>
        <v>agree</v>
      </c>
      <c r="J3235" s="8" t="b">
        <f t="shared" si="2"/>
        <v>0</v>
      </c>
    </row>
    <row r="3236" ht="15.75" customHeight="1">
      <c r="A3236" s="11" t="s">
        <v>6464</v>
      </c>
      <c r="B3236" s="6" t="s">
        <v>10</v>
      </c>
      <c r="C3236" s="10" t="s">
        <v>6465</v>
      </c>
      <c r="D3236" s="11" t="s">
        <v>10</v>
      </c>
      <c r="E3236" s="4" t="str">
        <f t="shared" si="1"/>
        <v>agree</v>
      </c>
      <c r="J3236" s="8" t="b">
        <f t="shared" si="2"/>
        <v>0</v>
      </c>
    </row>
    <row r="3237" ht="15.75" customHeight="1">
      <c r="A3237" s="11" t="s">
        <v>6466</v>
      </c>
      <c r="B3237" s="6" t="s">
        <v>17</v>
      </c>
      <c r="C3237" s="10" t="s">
        <v>6467</v>
      </c>
      <c r="D3237" s="11" t="s">
        <v>17</v>
      </c>
      <c r="E3237" s="4" t="str">
        <f t="shared" si="1"/>
        <v>agree</v>
      </c>
      <c r="J3237" s="8" t="b">
        <f t="shared" si="2"/>
        <v>0</v>
      </c>
    </row>
    <row r="3238" ht="15.75" customHeight="1">
      <c r="A3238" s="11" t="s">
        <v>6468</v>
      </c>
      <c r="B3238" s="6" t="s">
        <v>10</v>
      </c>
      <c r="C3238" s="10" t="s">
        <v>1181</v>
      </c>
      <c r="D3238" s="11" t="s">
        <v>10</v>
      </c>
      <c r="E3238" s="4" t="str">
        <f t="shared" si="1"/>
        <v>agree</v>
      </c>
      <c r="J3238" s="8" t="b">
        <f t="shared" si="2"/>
        <v>0</v>
      </c>
    </row>
    <row r="3239" ht="15.75" customHeight="1">
      <c r="A3239" s="11" t="s">
        <v>6469</v>
      </c>
      <c r="B3239" s="6" t="s">
        <v>12</v>
      </c>
      <c r="C3239" s="10" t="s">
        <v>6470</v>
      </c>
      <c r="D3239" s="11" t="s">
        <v>12</v>
      </c>
      <c r="E3239" s="4" t="str">
        <f t="shared" si="1"/>
        <v>agree</v>
      </c>
      <c r="J3239" s="8" t="b">
        <f t="shared" si="2"/>
        <v>0</v>
      </c>
    </row>
    <row r="3240" ht="15.75" customHeight="1">
      <c r="A3240" s="11" t="s">
        <v>6471</v>
      </c>
      <c r="B3240" s="6" t="s">
        <v>10</v>
      </c>
      <c r="C3240" s="10" t="s">
        <v>6472</v>
      </c>
      <c r="D3240" s="11" t="s">
        <v>10</v>
      </c>
      <c r="E3240" s="4" t="str">
        <f t="shared" si="1"/>
        <v>agree</v>
      </c>
      <c r="J3240" s="8" t="b">
        <f t="shared" si="2"/>
        <v>0</v>
      </c>
    </row>
    <row r="3241" ht="15.75" customHeight="1">
      <c r="A3241" s="11" t="s">
        <v>6473</v>
      </c>
      <c r="B3241" s="6" t="s">
        <v>10</v>
      </c>
      <c r="C3241" s="10" t="s">
        <v>6474</v>
      </c>
      <c r="D3241" s="11" t="s">
        <v>10</v>
      </c>
      <c r="E3241" s="4" t="str">
        <f t="shared" si="1"/>
        <v>agree</v>
      </c>
      <c r="J3241" s="8" t="b">
        <f t="shared" si="2"/>
        <v>0</v>
      </c>
    </row>
    <row r="3242" ht="15.75" customHeight="1">
      <c r="A3242" s="11" t="s">
        <v>6475</v>
      </c>
      <c r="B3242" s="6" t="s">
        <v>10</v>
      </c>
      <c r="C3242" s="10" t="s">
        <v>6476</v>
      </c>
      <c r="D3242" s="11" t="s">
        <v>10</v>
      </c>
      <c r="E3242" s="4" t="str">
        <f t="shared" si="1"/>
        <v>agree</v>
      </c>
      <c r="J3242" s="8" t="b">
        <f t="shared" si="2"/>
        <v>0</v>
      </c>
    </row>
    <row r="3243" ht="15.75" customHeight="1">
      <c r="A3243" s="11" t="s">
        <v>6477</v>
      </c>
      <c r="B3243" s="6" t="s">
        <v>12</v>
      </c>
      <c r="C3243" s="10" t="s">
        <v>6478</v>
      </c>
      <c r="D3243" s="11" t="s">
        <v>12</v>
      </c>
      <c r="E3243" s="4" t="str">
        <f t="shared" si="1"/>
        <v>agree</v>
      </c>
      <c r="J3243" s="8" t="b">
        <f t="shared" si="2"/>
        <v>0</v>
      </c>
    </row>
    <row r="3244" ht="15.75" customHeight="1">
      <c r="A3244" s="11" t="s">
        <v>6479</v>
      </c>
      <c r="B3244" s="6" t="s">
        <v>12</v>
      </c>
      <c r="C3244" s="10" t="s">
        <v>6480</v>
      </c>
      <c r="D3244" s="11" t="s">
        <v>12</v>
      </c>
      <c r="E3244" s="4" t="str">
        <f t="shared" si="1"/>
        <v>agree</v>
      </c>
      <c r="J3244" s="8" t="b">
        <f t="shared" si="2"/>
        <v>0</v>
      </c>
    </row>
    <row r="3245" ht="15.75" customHeight="1">
      <c r="A3245" s="11" t="s">
        <v>6481</v>
      </c>
      <c r="B3245" s="6" t="s">
        <v>12</v>
      </c>
      <c r="C3245" s="10" t="s">
        <v>6482</v>
      </c>
      <c r="D3245" s="6" t="s">
        <v>10</v>
      </c>
      <c r="E3245" s="4" t="str">
        <f t="shared" si="1"/>
        <v>disagree</v>
      </c>
      <c r="F3245" s="4" t="str">
        <f>if(or(and(B3245="Neutrale",D3245="A Favore"),and(B3245="A Favore",D3245="Neutrale")),"neutrale-favore")</f>
        <v>neutrale-favore</v>
      </c>
      <c r="G3245" s="8" t="b">
        <f>if(or(and(B3245="Neutrale",D3245="Contro"),and(B3245="Contro",D3245="Neutrale")),"neutrale-contro")</f>
        <v>0</v>
      </c>
      <c r="H3245" s="8" t="b">
        <f>if(or(and(B3245="Contro",D3245="A Favore"),and(B3245="A Favore",D3245="Contro")),"contro-favore")</f>
        <v>0</v>
      </c>
      <c r="J3245" s="8" t="b">
        <f t="shared" si="2"/>
        <v>0</v>
      </c>
    </row>
    <row r="3246" ht="15.75" customHeight="1">
      <c r="A3246" s="11" t="s">
        <v>6483</v>
      </c>
      <c r="B3246" s="6" t="s">
        <v>12</v>
      </c>
      <c r="C3246" s="10" t="s">
        <v>6484</v>
      </c>
      <c r="D3246" s="11" t="s">
        <v>12</v>
      </c>
      <c r="E3246" s="4" t="str">
        <f t="shared" si="1"/>
        <v>agree</v>
      </c>
      <c r="J3246" s="8" t="b">
        <f t="shared" si="2"/>
        <v>0</v>
      </c>
    </row>
    <row r="3247" ht="15.75" customHeight="1">
      <c r="A3247" s="11" t="s">
        <v>6485</v>
      </c>
      <c r="B3247" s="6" t="s">
        <v>10</v>
      </c>
      <c r="C3247" s="10" t="s">
        <v>6486</v>
      </c>
      <c r="D3247" s="11" t="s">
        <v>10</v>
      </c>
      <c r="E3247" s="4" t="str">
        <f t="shared" si="1"/>
        <v>agree</v>
      </c>
      <c r="J3247" s="8" t="b">
        <f t="shared" si="2"/>
        <v>0</v>
      </c>
    </row>
    <row r="3248" ht="15.75" customHeight="1">
      <c r="A3248" s="11" t="s">
        <v>6487</v>
      </c>
      <c r="B3248" s="6" t="s">
        <v>10</v>
      </c>
      <c r="C3248" s="10" t="s">
        <v>6488</v>
      </c>
      <c r="D3248" s="11" t="s">
        <v>10</v>
      </c>
      <c r="E3248" s="4" t="str">
        <f t="shared" si="1"/>
        <v>agree</v>
      </c>
      <c r="J3248" s="8" t="b">
        <f t="shared" si="2"/>
        <v>0</v>
      </c>
    </row>
    <row r="3249" ht="15.75" customHeight="1">
      <c r="A3249" s="11" t="s">
        <v>6489</v>
      </c>
      <c r="B3249" s="6" t="s">
        <v>10</v>
      </c>
      <c r="C3249" s="10" t="s">
        <v>6490</v>
      </c>
      <c r="D3249" s="11" t="s">
        <v>10</v>
      </c>
      <c r="E3249" s="4" t="str">
        <f t="shared" si="1"/>
        <v>agree</v>
      </c>
      <c r="J3249" s="8" t="b">
        <f t="shared" si="2"/>
        <v>0</v>
      </c>
    </row>
    <row r="3250" ht="15.75" customHeight="1">
      <c r="A3250" s="11" t="s">
        <v>6491</v>
      </c>
      <c r="B3250" s="6" t="s">
        <v>10</v>
      </c>
      <c r="C3250" s="10" t="s">
        <v>6492</v>
      </c>
      <c r="D3250" s="6" t="s">
        <v>17</v>
      </c>
      <c r="E3250" s="4" t="str">
        <f t="shared" si="1"/>
        <v>disagree</v>
      </c>
      <c r="F3250" s="4" t="b">
        <f>if(or(and(B3250="Neutrale",D3250="A Favore"),and(B3250="A Favore",D3250="Neutrale")),"neutrale-favore")</f>
        <v>0</v>
      </c>
      <c r="G3250" s="8" t="str">
        <f>if(or(and(B3250="Neutrale",D3250="Contro"),and(B3250="Contro",D3250="Neutrale")),"neutrale-contro")</f>
        <v>neutrale-contro</v>
      </c>
      <c r="H3250" s="8" t="b">
        <f>if(or(and(B3250="Contro",D3250="A Favore"),and(B3250="A Favore",D3250="Contro")),"contro-favore")</f>
        <v>0</v>
      </c>
      <c r="J3250" s="8" t="b">
        <f t="shared" si="2"/>
        <v>0</v>
      </c>
    </row>
    <row r="3251" ht="15.75" customHeight="1">
      <c r="A3251" s="11" t="s">
        <v>6493</v>
      </c>
      <c r="B3251" s="6" t="s">
        <v>10</v>
      </c>
      <c r="C3251" s="10" t="s">
        <v>6494</v>
      </c>
      <c r="D3251" s="11" t="s">
        <v>10</v>
      </c>
      <c r="E3251" s="4" t="str">
        <f t="shared" si="1"/>
        <v>agree</v>
      </c>
      <c r="J3251" s="8" t="b">
        <f t="shared" si="2"/>
        <v>0</v>
      </c>
    </row>
    <row r="3252" ht="15.75" customHeight="1">
      <c r="A3252" s="11" t="s">
        <v>6495</v>
      </c>
      <c r="B3252" s="6" t="s">
        <v>10</v>
      </c>
      <c r="C3252" s="10" t="s">
        <v>6496</v>
      </c>
      <c r="D3252" s="11" t="s">
        <v>10</v>
      </c>
      <c r="E3252" s="4" t="str">
        <f t="shared" si="1"/>
        <v>agree</v>
      </c>
      <c r="J3252" s="8" t="b">
        <f t="shared" si="2"/>
        <v>0</v>
      </c>
    </row>
    <row r="3253" ht="15.75" customHeight="1">
      <c r="A3253" s="11" t="s">
        <v>6497</v>
      </c>
      <c r="B3253" s="6" t="s">
        <v>10</v>
      </c>
      <c r="C3253" s="10" t="s">
        <v>6498</v>
      </c>
      <c r="D3253" s="11" t="s">
        <v>10</v>
      </c>
      <c r="E3253" s="4" t="str">
        <f t="shared" si="1"/>
        <v>agree</v>
      </c>
      <c r="J3253" s="8" t="b">
        <f t="shared" si="2"/>
        <v>0</v>
      </c>
    </row>
    <row r="3254" ht="15.75" customHeight="1">
      <c r="A3254" s="11" t="s">
        <v>6499</v>
      </c>
      <c r="B3254" s="6" t="s">
        <v>10</v>
      </c>
      <c r="C3254" s="10" t="s">
        <v>6500</v>
      </c>
      <c r="D3254" s="11" t="s">
        <v>10</v>
      </c>
      <c r="E3254" s="4" t="str">
        <f t="shared" si="1"/>
        <v>agree</v>
      </c>
      <c r="J3254" s="8" t="b">
        <f t="shared" si="2"/>
        <v>0</v>
      </c>
    </row>
    <row r="3255" ht="15.75" customHeight="1">
      <c r="A3255" s="11" t="s">
        <v>6501</v>
      </c>
      <c r="B3255" s="6" t="s">
        <v>10</v>
      </c>
      <c r="C3255" s="10" t="s">
        <v>6502</v>
      </c>
      <c r="D3255" s="6" t="s">
        <v>17</v>
      </c>
      <c r="E3255" s="4" t="str">
        <f t="shared" si="1"/>
        <v>disagree</v>
      </c>
      <c r="F3255" s="4" t="b">
        <f>if(or(and(B3255="Neutrale",D3255="A Favore"),and(B3255="A Favore",D3255="Neutrale")),"neutrale-favore")</f>
        <v>0</v>
      </c>
      <c r="G3255" s="8" t="str">
        <f>if(or(and(B3255="Neutrale",D3255="Contro"),and(B3255="Contro",D3255="Neutrale")),"neutrale-contro")</f>
        <v>neutrale-contro</v>
      </c>
      <c r="H3255" s="8" t="b">
        <f>if(or(and(B3255="Contro",D3255="A Favore"),and(B3255="A Favore",D3255="Contro")),"contro-favore")</f>
        <v>0</v>
      </c>
      <c r="J3255" s="8" t="b">
        <f t="shared" si="2"/>
        <v>0</v>
      </c>
    </row>
    <row r="3256" ht="15.75" customHeight="1">
      <c r="A3256" s="12"/>
      <c r="B3256" s="13" t="s">
        <v>6503</v>
      </c>
      <c r="G3256" s="14" t="s">
        <v>6504</v>
      </c>
    </row>
    <row r="3257" ht="15.75" customHeight="1">
      <c r="A3257" s="11"/>
      <c r="B3257" s="15">
        <f>COUNTIF(B2:B3255,"Contro")</f>
        <v>121</v>
      </c>
      <c r="C3257" s="16" t="s">
        <v>6505</v>
      </c>
      <c r="D3257" s="15">
        <f>COUNTIF(D2:D3255,"Contro")</f>
        <v>710</v>
      </c>
      <c r="E3257" s="17">
        <f>COUNTIF(E2:E3255,"disagree")</f>
        <v>1189</v>
      </c>
      <c r="F3257" s="17" t="s">
        <v>6506</v>
      </c>
      <c r="G3257" s="18" t="s">
        <v>6507</v>
      </c>
      <c r="H3257" s="18">
        <f>countif(G2:G3255,"neutrale-contro")</f>
        <v>362</v>
      </c>
      <c r="I3257" s="18" t="s">
        <v>5</v>
      </c>
      <c r="K3257" s="4" t="s">
        <v>6507</v>
      </c>
      <c r="L3257" s="4">
        <v>362.0</v>
      </c>
    </row>
    <row r="3258" ht="15.75" customHeight="1">
      <c r="A3258" s="11"/>
      <c r="B3258" s="15">
        <f>COUNTIF(B2:B3255,"Neutrale")</f>
        <v>1789</v>
      </c>
      <c r="C3258" s="19" t="s">
        <v>6508</v>
      </c>
      <c r="D3258" s="15">
        <f>COUNTIF(D2:D3255,"Neutrale")</f>
        <v>1691</v>
      </c>
      <c r="E3258" s="17">
        <f>COUNTIF(E2:E3255,"agree")</f>
        <v>2065</v>
      </c>
      <c r="F3258" s="17" t="s">
        <v>6509</v>
      </c>
      <c r="G3258" s="18" t="s">
        <v>6510</v>
      </c>
      <c r="H3258" s="18">
        <f>countif(F2:F3255,"neutrale-favore")</f>
        <v>404</v>
      </c>
      <c r="I3258" s="18" t="s">
        <v>5</v>
      </c>
      <c r="J3258" s="4" t="s">
        <v>6511</v>
      </c>
      <c r="K3258" s="4" t="s">
        <v>6510</v>
      </c>
      <c r="L3258" s="4">
        <v>404.0</v>
      </c>
    </row>
    <row r="3259" ht="15.75" customHeight="1">
      <c r="B3259" s="15">
        <f>COUNTIF(B2:B3255,"A Favore")</f>
        <v>1032</v>
      </c>
      <c r="C3259" s="19" t="s">
        <v>6512</v>
      </c>
      <c r="D3259" s="15">
        <f>COUNTIF(D2:D3255,"A Favore")</f>
        <v>733</v>
      </c>
      <c r="E3259" s="17"/>
      <c r="F3259" s="17"/>
      <c r="G3259" s="18" t="s">
        <v>6513</v>
      </c>
      <c r="H3259" s="18">
        <f>countif(H2:H3255,"contro-favore")</f>
        <v>201</v>
      </c>
      <c r="I3259" s="18" t="s">
        <v>6</v>
      </c>
      <c r="J3259" s="4">
        <f>countif(J2:J3255,"risolto")</f>
        <v>168</v>
      </c>
      <c r="K3259" s="4" t="s">
        <v>6513</v>
      </c>
      <c r="L3259" s="4">
        <v>33.0</v>
      </c>
    </row>
    <row r="3260" ht="15.75" customHeight="1">
      <c r="B3260" s="15">
        <f>COUNTIF(B2:B3255,"Off Topic")</f>
        <v>312</v>
      </c>
      <c r="C3260" s="20" t="s">
        <v>6514</v>
      </c>
      <c r="D3260" s="15">
        <f>COUNTIF(D2:D3255,"Off Topic")</f>
        <v>119</v>
      </c>
      <c r="E3260" s="17"/>
      <c r="F3260" s="17"/>
      <c r="G3260" s="21"/>
      <c r="H3260" s="22"/>
      <c r="J3260" s="4" t="s">
        <v>6515</v>
      </c>
    </row>
    <row r="3261" ht="15.75" customHeight="1">
      <c r="B3261" s="15">
        <f>sum(B3257:B3260)</f>
        <v>3254</v>
      </c>
      <c r="C3261" s="23" t="s">
        <v>6516</v>
      </c>
      <c r="D3261" s="15">
        <f>sum(D3257:D3260)</f>
        <v>3253</v>
      </c>
      <c r="E3261" s="17">
        <f>sum(E3257:E3258)</f>
        <v>3254</v>
      </c>
      <c r="F3261" s="17" t="s">
        <v>6516</v>
      </c>
      <c r="K3261" s="4">
        <f>SUM(1189+2065)</f>
        <v>3254</v>
      </c>
    </row>
  </sheetData>
  <customSheetViews>
    <customSheetView guid="{B2A4F70A-FBC8-4EFC-8CA9-7B9B31A03504}" filter="1" showAutoFilter="1">
      <autoFilter ref="$A$1:$L$3261"/>
      <extLst>
        <ext uri="GoogleSheetsCustomDataVersion1">
          <go:sheetsCustomData xmlns:go="http://customooxmlschemas.google.com/" filterViewId="162810045"/>
        </ext>
      </extLst>
    </customSheetView>
    <customSheetView guid="{D96BB106-B719-4813-A530-CC700A58985A}" filter="1" showAutoFilter="1">
      <autoFilter ref="$A$1:$L$3261"/>
      <extLst>
        <ext uri="GoogleSheetsCustomDataVersion1">
          <go:sheetsCustomData xmlns:go="http://customooxmlschemas.google.com/" filterViewId="2119994183"/>
        </ext>
      </extLst>
    </customSheetView>
    <customSheetView guid="{DC2336FB-12FB-48FD-80A4-2D264ACE2A7C}" filter="1" showAutoFilter="1">
      <autoFilter ref="$A$1:$L$3261"/>
      <extLst>
        <ext uri="GoogleSheetsCustomDataVersion1">
          <go:sheetsCustomData xmlns:go="http://customooxmlschemas.google.com/" filterViewId="732098938"/>
        </ext>
      </extLst>
    </customSheetView>
  </customSheetViews>
  <mergeCells count="2">
    <mergeCell ref="B3256:D3256"/>
    <mergeCell ref="G3256:I325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c r="D15" s="4" t="s">
        <v>6517</v>
      </c>
      <c r="I15" s="4" t="s">
        <v>6518</v>
      </c>
    </row>
    <row r="16" ht="15.75" customHeight="1"/>
    <row r="17" ht="15.75" customHeight="1"/>
    <row r="18" ht="15.75" customHeight="1"/>
    <row r="19" ht="15.75" customHeight="1"/>
    <row r="20" ht="15.75" customHeight="1"/>
    <row r="21" ht="15.75" customHeight="1">
      <c r="H21" s="4" t="s">
        <v>6519</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c r="H36" s="4" t="s">
        <v>6520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