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github\oklacoder\k8s-cluster\"/>
    </mc:Choice>
  </mc:AlternateContent>
  <xr:revisionPtr revIDLastSave="0" documentId="13_ncr:40009_{9C94EA44-D68A-4B74-AACA-B0E6DE00E23E}" xr6:coauthVersionLast="45" xr6:coauthVersionMax="45" xr10:uidLastSave="{00000000-0000-0000-0000-000000000000}"/>
  <bookViews>
    <workbookView xWindow="72036" yWindow="2292" windowWidth="14868" windowHeight="13524" activeTab="3"/>
  </bookViews>
  <sheets>
    <sheet name="eck" sheetId="1" r:id="rId1"/>
    <sheet name="self" sheetId="2" r:id="rId2"/>
    <sheet name="eck-small" sheetId="4" r:id="rId3"/>
    <sheet name="comparison" sheetId="3" r:id="rId4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A144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<sst xmlns="http://schemas.openxmlformats.org/spreadsheetml/2006/main" count="1167" uniqueCount="75">
  <si>
    <t>Metric</t>
  </si>
  <si>
    <t>Task</t>
  </si>
  <si>
    <t>Value</t>
  </si>
  <si>
    <t>Unit</t>
  </si>
  <si>
    <t>Cumulative indexing time of primary shards</t>
  </si>
  <si>
    <t>min</t>
  </si>
  <si>
    <t>Min cumulative indexing time across primary shards</t>
  </si>
  <si>
    <t>Median cumulative indexing time across primary shards</t>
  </si>
  <si>
    <t>Max cumulative indexing time across primary shards</t>
  </si>
  <si>
    <t>Cumulative indexing throttle time of primary shards</t>
  </si>
  <si>
    <t>Min cumulative indexing throttle time across primary shards</t>
  </si>
  <si>
    <t>Median cumulative indexing throttle time across primary shards</t>
  </si>
  <si>
    <t>Max cumulative indexing throttle time across primary shards</t>
  </si>
  <si>
    <t>Cumulative merge time of primary shards</t>
  </si>
  <si>
    <t>Cumulative merge count of primary shards</t>
  </si>
  <si>
    <t>Min cumulative merge time across primary shards</t>
  </si>
  <si>
    <t>Median cumulative merge time across primary shards</t>
  </si>
  <si>
    <t>Max cumulative merge time across primary shards</t>
  </si>
  <si>
    <t>Cumulative merge throttle time of primary shards</t>
  </si>
  <si>
    <t>Min cumulative merge throttle time across primary shards</t>
  </si>
  <si>
    <t>Median cumulative merge throttle time across primary shards</t>
  </si>
  <si>
    <t>Max cumulative merge throttle time across primary shards</t>
  </si>
  <si>
    <t>Cumulative refresh time of primary shards</t>
  </si>
  <si>
    <t>Cumulative refresh count of primary shards</t>
  </si>
  <si>
    <t>Min cumulative refresh time across primary shards</t>
  </si>
  <si>
    <t>Median cumulative refresh time across primary shards</t>
  </si>
  <si>
    <t>Max cumulative refresh time across primary shards</t>
  </si>
  <si>
    <t>Cumulative flush time of primary shards</t>
  </si>
  <si>
    <t>Cumulative flush count of primary shards</t>
  </si>
  <si>
    <t>Min cumulative flush time across primary shards</t>
  </si>
  <si>
    <t>Median cumulative flush time across primary shards</t>
  </si>
  <si>
    <t>Max cumulative flush time across primary shards</t>
  </si>
  <si>
    <t>Total Young Gen GC</t>
  </si>
  <si>
    <t>s</t>
  </si>
  <si>
    <t>Total Old Gen GC</t>
  </si>
  <si>
    <t>Store size</t>
  </si>
  <si>
    <t>GB</t>
  </si>
  <si>
    <t>Translog size</t>
  </si>
  <si>
    <t>Heap used for segments</t>
  </si>
  <si>
    <t>MB</t>
  </si>
  <si>
    <t>Heap used for doc values</t>
  </si>
  <si>
    <t>Heap used for terms</t>
  </si>
  <si>
    <t>Heap used for norms</t>
  </si>
  <si>
    <t>Heap used for points</t>
  </si>
  <si>
    <t>Heap used for stored fields</t>
  </si>
  <si>
    <t>Segment count</t>
  </si>
  <si>
    <t>Min Throughput</t>
  </si>
  <si>
    <t>index-append</t>
  </si>
  <si>
    <t>docs/s</t>
  </si>
  <si>
    <t>Median Throughput</t>
  </si>
  <si>
    <t>Max Throughput</t>
  </si>
  <si>
    <t>50th percentile latency</t>
  </si>
  <si>
    <t>ms</t>
  </si>
  <si>
    <t>90th percentile latency</t>
  </si>
  <si>
    <t>99th percentile latency</t>
  </si>
  <si>
    <t>99.9th percentile latency</t>
  </si>
  <si>
    <t>100th percentile latency</t>
  </si>
  <si>
    <t>50th percentile service time</t>
  </si>
  <si>
    <t>90th percentile service time</t>
  </si>
  <si>
    <t>99th percentile service time</t>
  </si>
  <si>
    <t>99.9th percentile service time</t>
  </si>
  <si>
    <t>100th percentile service time</t>
  </si>
  <si>
    <t>error rate</t>
  </si>
  <si>
    <t>%</t>
  </si>
  <si>
    <t>randomized-nested-queries</t>
  </si>
  <si>
    <t>ops/s</t>
  </si>
  <si>
    <t>randomized-term-queries</t>
  </si>
  <si>
    <t>randomized-sorted-term-queries</t>
  </si>
  <si>
    <t>match-all</t>
  </si>
  <si>
    <t>nested-date-histo</t>
  </si>
  <si>
    <t>randomized-nested-queries-with-inner-hits_default</t>
  </si>
  <si>
    <t>randomized-nested-queries-with-inner-hits_default_big_size</t>
  </si>
  <si>
    <t>ECK</t>
  </si>
  <si>
    <t>Self</t>
  </si>
  <si>
    <t>ECK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</si>
</sst>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4.4" x14ac:dyDescent="0.3"/>
  <cols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C2">
        <v>32.135033333333297</v>
      </c>
      <c r="D2" t="s">
        <v>5</v>
      </c>
    </row>
    <row r="3" spans="1:4" x14ac:dyDescent="0.3">
      <c r="A3" t="s">
        <v>6</v>
      </c>
      <c r="C3">
        <v>0</v>
      </c>
      <c r="D3" t="s">
        <v>5</v>
      </c>
    </row>
    <row r="4" spans="1:4" x14ac:dyDescent="0.3">
      <c r="A4" t="s">
        <v>7</v>
      </c>
      <c r="C4">
        <v>1.8033333333333301E-2</v>
      </c>
      <c r="D4" t="s">
        <v>5</v>
      </c>
    </row>
    <row r="5" spans="1:4" x14ac:dyDescent="0.3">
      <c r="A5" t="s">
        <v>8</v>
      </c>
      <c r="C5">
        <v>26.224699999999999</v>
      </c>
      <c r="D5" t="s">
        <v>5</v>
      </c>
    </row>
    <row r="6" spans="1:4" x14ac:dyDescent="0.3">
      <c r="A6" t="s">
        <v>9</v>
      </c>
      <c r="C6">
        <v>0</v>
      </c>
      <c r="D6" t="s">
        <v>5</v>
      </c>
    </row>
    <row r="7" spans="1:4" x14ac:dyDescent="0.3">
      <c r="A7" t="s">
        <v>10</v>
      </c>
      <c r="C7">
        <v>0</v>
      </c>
      <c r="D7" t="s">
        <v>5</v>
      </c>
    </row>
    <row r="8" spans="1:4" x14ac:dyDescent="0.3">
      <c r="A8" t="s">
        <v>11</v>
      </c>
      <c r="C8">
        <v>0</v>
      </c>
      <c r="D8" t="s">
        <v>5</v>
      </c>
    </row>
    <row r="9" spans="1:4" x14ac:dyDescent="0.3">
      <c r="A9" t="s">
        <v>12</v>
      </c>
      <c r="C9">
        <v>0</v>
      </c>
      <c r="D9" t="s">
        <v>5</v>
      </c>
    </row>
    <row r="10" spans="1:4" x14ac:dyDescent="0.3">
      <c r="A10" t="s">
        <v>13</v>
      </c>
      <c r="C10">
        <v>9.8661499999999993</v>
      </c>
      <c r="D10" t="s">
        <v>5</v>
      </c>
    </row>
    <row r="11" spans="1:4" x14ac:dyDescent="0.3">
      <c r="A11" t="s">
        <v>14</v>
      </c>
      <c r="C11">
        <v>1548</v>
      </c>
    </row>
    <row r="12" spans="1:4" x14ac:dyDescent="0.3">
      <c r="A12" t="s">
        <v>15</v>
      </c>
      <c r="C12">
        <v>0</v>
      </c>
      <c r="D12" t="s">
        <v>5</v>
      </c>
    </row>
    <row r="13" spans="1:4" x14ac:dyDescent="0.3">
      <c r="A13" t="s">
        <v>16</v>
      </c>
      <c r="C13">
        <v>1.7666666666666601E-2</v>
      </c>
      <c r="D13" t="s">
        <v>5</v>
      </c>
    </row>
    <row r="14" spans="1:4" x14ac:dyDescent="0.3">
      <c r="A14" t="s">
        <v>17</v>
      </c>
      <c r="C14">
        <v>5.1923666666666604</v>
      </c>
      <c r="D14" t="s">
        <v>5</v>
      </c>
    </row>
    <row r="15" spans="1:4" x14ac:dyDescent="0.3">
      <c r="A15" t="s">
        <v>18</v>
      </c>
      <c r="C15">
        <v>0.27733333333333299</v>
      </c>
      <c r="D15" t="s">
        <v>5</v>
      </c>
    </row>
    <row r="16" spans="1:4" x14ac:dyDescent="0.3">
      <c r="A16" t="s">
        <v>19</v>
      </c>
      <c r="C16">
        <v>0</v>
      </c>
      <c r="D16" t="s">
        <v>5</v>
      </c>
    </row>
    <row r="17" spans="1:4" x14ac:dyDescent="0.3">
      <c r="A17" t="s">
        <v>20</v>
      </c>
      <c r="C17">
        <v>0</v>
      </c>
      <c r="D17" t="s">
        <v>5</v>
      </c>
    </row>
    <row r="18" spans="1:4" x14ac:dyDescent="0.3">
      <c r="A18" t="s">
        <v>21</v>
      </c>
      <c r="C18">
        <v>0.27733333333333299</v>
      </c>
      <c r="D18" t="s">
        <v>5</v>
      </c>
    </row>
    <row r="19" spans="1:4" x14ac:dyDescent="0.3">
      <c r="A19" t="s">
        <v>22</v>
      </c>
      <c r="C19">
        <v>10.599</v>
      </c>
      <c r="D19" t="s">
        <v>5</v>
      </c>
    </row>
    <row r="20" spans="1:4" x14ac:dyDescent="0.3">
      <c r="A20" t="s">
        <v>23</v>
      </c>
      <c r="C20">
        <v>14588</v>
      </c>
    </row>
    <row r="21" spans="1:4" x14ac:dyDescent="0.3">
      <c r="A21" t="s">
        <v>24</v>
      </c>
      <c r="C21">
        <v>0</v>
      </c>
      <c r="D21" t="s">
        <v>5</v>
      </c>
    </row>
    <row r="22" spans="1:4" x14ac:dyDescent="0.3">
      <c r="A22" t="s">
        <v>25</v>
      </c>
      <c r="C22">
        <v>9.4608333333333294E-2</v>
      </c>
      <c r="D22" t="s">
        <v>5</v>
      </c>
    </row>
    <row r="23" spans="1:4" x14ac:dyDescent="0.3">
      <c r="A23" t="s">
        <v>26</v>
      </c>
      <c r="C23">
        <v>3.19196666666666</v>
      </c>
      <c r="D23" t="s">
        <v>5</v>
      </c>
    </row>
    <row r="24" spans="1:4" x14ac:dyDescent="0.3">
      <c r="A24" t="s">
        <v>27</v>
      </c>
      <c r="C24">
        <v>2.3986666666666601</v>
      </c>
      <c r="D24" t="s">
        <v>5</v>
      </c>
    </row>
    <row r="25" spans="1:4" x14ac:dyDescent="0.3">
      <c r="A25" t="s">
        <v>28</v>
      </c>
      <c r="C25">
        <v>18</v>
      </c>
    </row>
    <row r="26" spans="1:4" x14ac:dyDescent="0.3">
      <c r="A26" t="s">
        <v>29</v>
      </c>
      <c r="C26">
        <v>0</v>
      </c>
      <c r="D26" t="s">
        <v>5</v>
      </c>
    </row>
    <row r="27" spans="1:4" x14ac:dyDescent="0.3">
      <c r="A27" t="s">
        <v>30</v>
      </c>
      <c r="C27">
        <v>6.2500000000000001E-4</v>
      </c>
      <c r="D27" t="s">
        <v>5</v>
      </c>
    </row>
    <row r="28" spans="1:4" x14ac:dyDescent="0.3">
      <c r="A28" t="s">
        <v>31</v>
      </c>
      <c r="C28">
        <v>2.3221833333333302</v>
      </c>
      <c r="D28" t="s">
        <v>5</v>
      </c>
    </row>
    <row r="29" spans="1:4" x14ac:dyDescent="0.3">
      <c r="A29" t="s">
        <v>32</v>
      </c>
      <c r="C29">
        <v>43.149000000000001</v>
      </c>
      <c r="D29" t="s">
        <v>33</v>
      </c>
    </row>
    <row r="30" spans="1:4" x14ac:dyDescent="0.3">
      <c r="A30" t="s">
        <v>34</v>
      </c>
      <c r="C30">
        <v>0</v>
      </c>
      <c r="D30" t="s">
        <v>33</v>
      </c>
    </row>
    <row r="31" spans="1:4" x14ac:dyDescent="0.3">
      <c r="A31" t="s">
        <v>35</v>
      </c>
      <c r="C31">
        <v>4.5561512550339103</v>
      </c>
      <c r="D31" t="s">
        <v>36</v>
      </c>
    </row>
    <row r="32" spans="1:4" x14ac:dyDescent="0.3">
      <c r="A32" t="s">
        <v>37</v>
      </c>
      <c r="C32">
        <v>1.10227578692138</v>
      </c>
      <c r="D32" t="s">
        <v>36</v>
      </c>
    </row>
    <row r="33" spans="1:4" x14ac:dyDescent="0.3">
      <c r="A33" t="s">
        <v>38</v>
      </c>
      <c r="C33">
        <v>1.7116889953613199</v>
      </c>
      <c r="D33" t="s">
        <v>39</v>
      </c>
    </row>
    <row r="34" spans="1:4" x14ac:dyDescent="0.3">
      <c r="A34" t="s">
        <v>40</v>
      </c>
      <c r="C34">
        <v>0.78438949584960904</v>
      </c>
      <c r="D34" t="s">
        <v>39</v>
      </c>
    </row>
    <row r="35" spans="1:4" x14ac:dyDescent="0.3">
      <c r="A35" t="s">
        <v>41</v>
      </c>
      <c r="C35">
        <v>0.85211181640625</v>
      </c>
      <c r="D35" t="s">
        <v>39</v>
      </c>
    </row>
    <row r="36" spans="1:4" x14ac:dyDescent="0.3">
      <c r="A36" t="s">
        <v>42</v>
      </c>
      <c r="C36">
        <v>2.62451171875E-3</v>
      </c>
      <c r="D36" t="s">
        <v>39</v>
      </c>
    </row>
    <row r="37" spans="1:4" x14ac:dyDescent="0.3">
      <c r="A37" t="s">
        <v>43</v>
      </c>
      <c r="C37">
        <v>0</v>
      </c>
      <c r="D37" t="s">
        <v>39</v>
      </c>
    </row>
    <row r="38" spans="1:4" x14ac:dyDescent="0.3">
      <c r="A38" t="s">
        <v>44</v>
      </c>
      <c r="C38">
        <v>7.2563171386718694E-2</v>
      </c>
      <c r="D38" t="s">
        <v>39</v>
      </c>
    </row>
    <row r="39" spans="1:4" x14ac:dyDescent="0.3">
      <c r="A39" t="s">
        <v>45</v>
      </c>
      <c r="C39">
        <v>101</v>
      </c>
    </row>
    <row r="40" spans="1:4" x14ac:dyDescent="0.3">
      <c r="A40" t="s">
        <v>46</v>
      </c>
      <c r="B40" t="s">
        <v>47</v>
      </c>
      <c r="C40">
        <v>4816.4399999999996</v>
      </c>
      <c r="D40" t="s">
        <v>48</v>
      </c>
    </row>
    <row r="41" spans="1:4" x14ac:dyDescent="0.3">
      <c r="A41" t="s">
        <v>49</v>
      </c>
      <c r="B41" t="s">
        <v>47</v>
      </c>
      <c r="C41">
        <v>5024.75</v>
      </c>
      <c r="D41" t="s">
        <v>48</v>
      </c>
    </row>
    <row r="42" spans="1:4" x14ac:dyDescent="0.3">
      <c r="A42" t="s">
        <v>50</v>
      </c>
      <c r="B42" t="s">
        <v>47</v>
      </c>
      <c r="C42">
        <v>5393.53</v>
      </c>
      <c r="D42" t="s">
        <v>48</v>
      </c>
    </row>
    <row r="43" spans="1:4" x14ac:dyDescent="0.3">
      <c r="A43" t="s">
        <v>51</v>
      </c>
      <c r="B43" t="s">
        <v>47</v>
      </c>
      <c r="C43">
        <v>3728.97239900157</v>
      </c>
      <c r="D43" t="s">
        <v>52</v>
      </c>
    </row>
    <row r="44" spans="1:4" x14ac:dyDescent="0.3">
      <c r="A44" t="s">
        <v>53</v>
      </c>
      <c r="B44" t="s">
        <v>47</v>
      </c>
      <c r="C44">
        <v>4938.1253460982398</v>
      </c>
      <c r="D44" t="s">
        <v>52</v>
      </c>
    </row>
    <row r="45" spans="1:4" x14ac:dyDescent="0.3">
      <c r="A45" t="s">
        <v>54</v>
      </c>
      <c r="B45" t="s">
        <v>47</v>
      </c>
      <c r="C45">
        <v>9990.0516020601408</v>
      </c>
      <c r="D45" t="s">
        <v>52</v>
      </c>
    </row>
    <row r="46" spans="1:4" x14ac:dyDescent="0.3">
      <c r="A46" t="s">
        <v>55</v>
      </c>
      <c r="B46" t="s">
        <v>47</v>
      </c>
      <c r="C46">
        <v>10011.0264547442</v>
      </c>
      <c r="D46" t="s">
        <v>52</v>
      </c>
    </row>
    <row r="47" spans="1:4" x14ac:dyDescent="0.3">
      <c r="A47" t="s">
        <v>56</v>
      </c>
      <c r="B47" t="s">
        <v>47</v>
      </c>
      <c r="C47">
        <v>10011.3336660033</v>
      </c>
      <c r="D47" t="s">
        <v>52</v>
      </c>
    </row>
    <row r="48" spans="1:4" x14ac:dyDescent="0.3">
      <c r="A48" t="s">
        <v>57</v>
      </c>
      <c r="B48" t="s">
        <v>47</v>
      </c>
      <c r="C48">
        <v>3728.97239900157</v>
      </c>
      <c r="D48" t="s">
        <v>52</v>
      </c>
    </row>
    <row r="49" spans="1:4" x14ac:dyDescent="0.3">
      <c r="A49" t="s">
        <v>58</v>
      </c>
      <c r="B49" t="s">
        <v>47</v>
      </c>
      <c r="C49">
        <v>4938.1253460982398</v>
      </c>
      <c r="D49" t="s">
        <v>52</v>
      </c>
    </row>
    <row r="50" spans="1:4" x14ac:dyDescent="0.3">
      <c r="A50" t="s">
        <v>59</v>
      </c>
      <c r="B50" t="s">
        <v>47</v>
      </c>
      <c r="C50">
        <v>9990.0516020601408</v>
      </c>
      <c r="D50" t="s">
        <v>52</v>
      </c>
    </row>
    <row r="51" spans="1:4" x14ac:dyDescent="0.3">
      <c r="A51" t="s">
        <v>60</v>
      </c>
      <c r="B51" t="s">
        <v>47</v>
      </c>
      <c r="C51">
        <v>10011.0264547442</v>
      </c>
      <c r="D51" t="s">
        <v>52</v>
      </c>
    </row>
    <row r="52" spans="1:4" x14ac:dyDescent="0.3">
      <c r="A52" t="s">
        <v>61</v>
      </c>
      <c r="B52" t="s">
        <v>47</v>
      </c>
      <c r="C52">
        <v>10011.3336660033</v>
      </c>
      <c r="D52" t="s">
        <v>52</v>
      </c>
    </row>
    <row r="53" spans="1:4" x14ac:dyDescent="0.3">
      <c r="A53" t="s">
        <v>62</v>
      </c>
      <c r="B53" t="s">
        <v>47</v>
      </c>
      <c r="C53">
        <v>1.04</v>
      </c>
      <c r="D53" t="s">
        <v>63</v>
      </c>
    </row>
    <row r="54" spans="1:4" x14ac:dyDescent="0.3">
      <c r="A54" t="s">
        <v>46</v>
      </c>
      <c r="B54" t="s">
        <v>64</v>
      </c>
      <c r="C54">
        <v>16.41</v>
      </c>
      <c r="D54" t="s">
        <v>65</v>
      </c>
    </row>
    <row r="55" spans="1:4" x14ac:dyDescent="0.3">
      <c r="A55" t="s">
        <v>49</v>
      </c>
      <c r="B55" t="s">
        <v>64</v>
      </c>
      <c r="C55">
        <v>19.28</v>
      </c>
      <c r="D55" t="s">
        <v>65</v>
      </c>
    </row>
    <row r="56" spans="1:4" x14ac:dyDescent="0.3">
      <c r="A56" t="s">
        <v>50</v>
      </c>
      <c r="B56" t="s">
        <v>64</v>
      </c>
      <c r="C56">
        <v>20</v>
      </c>
      <c r="D56" t="s">
        <v>65</v>
      </c>
    </row>
    <row r="57" spans="1:4" x14ac:dyDescent="0.3">
      <c r="A57" t="s">
        <v>51</v>
      </c>
      <c r="B57" t="s">
        <v>64</v>
      </c>
      <c r="C57">
        <v>4047.12430250037</v>
      </c>
      <c r="D57" t="s">
        <v>52</v>
      </c>
    </row>
    <row r="58" spans="1:4" x14ac:dyDescent="0.3">
      <c r="A58" t="s">
        <v>53</v>
      </c>
      <c r="B58" t="s">
        <v>64</v>
      </c>
      <c r="C58">
        <v>9267.8983175967005</v>
      </c>
      <c r="D58" t="s">
        <v>52</v>
      </c>
    </row>
    <row r="59" spans="1:4" x14ac:dyDescent="0.3">
      <c r="A59" t="s">
        <v>54</v>
      </c>
      <c r="B59" t="s">
        <v>64</v>
      </c>
      <c r="C59">
        <v>10819.398675890099</v>
      </c>
      <c r="D59" t="s">
        <v>52</v>
      </c>
    </row>
    <row r="60" spans="1:4" x14ac:dyDescent="0.3">
      <c r="A60" t="s">
        <v>55</v>
      </c>
      <c r="B60" t="s">
        <v>64</v>
      </c>
      <c r="C60">
        <v>11047.4417918774</v>
      </c>
      <c r="D60" t="s">
        <v>52</v>
      </c>
    </row>
    <row r="61" spans="1:4" x14ac:dyDescent="0.3">
      <c r="A61" t="s">
        <v>56</v>
      </c>
      <c r="B61" t="s">
        <v>64</v>
      </c>
      <c r="C61">
        <v>11090.4361390021</v>
      </c>
      <c r="D61" t="s">
        <v>52</v>
      </c>
    </row>
    <row r="62" spans="1:4" x14ac:dyDescent="0.3">
      <c r="A62" t="s">
        <v>57</v>
      </c>
      <c r="B62" t="s">
        <v>64</v>
      </c>
      <c r="C62">
        <v>78.279400500832693</v>
      </c>
      <c r="D62" t="s">
        <v>52</v>
      </c>
    </row>
    <row r="63" spans="1:4" x14ac:dyDescent="0.3">
      <c r="A63" t="s">
        <v>58</v>
      </c>
      <c r="B63" t="s">
        <v>64</v>
      </c>
      <c r="C63">
        <v>137.38073040076401</v>
      </c>
      <c r="D63" t="s">
        <v>52</v>
      </c>
    </row>
    <row r="64" spans="1:4" x14ac:dyDescent="0.3">
      <c r="A64" t="s">
        <v>59</v>
      </c>
      <c r="B64" t="s">
        <v>64</v>
      </c>
      <c r="C64">
        <v>209.53934333123399</v>
      </c>
      <c r="D64" t="s">
        <v>52</v>
      </c>
    </row>
    <row r="65" spans="1:4" x14ac:dyDescent="0.3">
      <c r="A65" t="s">
        <v>60</v>
      </c>
      <c r="B65" t="s">
        <v>64</v>
      </c>
      <c r="C65">
        <v>279.90097153227299</v>
      </c>
      <c r="D65" t="s">
        <v>52</v>
      </c>
    </row>
    <row r="66" spans="1:4" x14ac:dyDescent="0.3">
      <c r="A66" t="s">
        <v>61</v>
      </c>
      <c r="B66" t="s">
        <v>64</v>
      </c>
      <c r="C66">
        <v>297.754254999745</v>
      </c>
      <c r="D66" t="s">
        <v>52</v>
      </c>
    </row>
    <row r="67" spans="1:4" x14ac:dyDescent="0.3">
      <c r="A67" t="s">
        <v>62</v>
      </c>
      <c r="B67" t="s">
        <v>64</v>
      </c>
      <c r="C67">
        <v>0</v>
      </c>
      <c r="D67" t="s">
        <v>63</v>
      </c>
    </row>
    <row r="68" spans="1:4" x14ac:dyDescent="0.3">
      <c r="A68" t="s">
        <v>46</v>
      </c>
      <c r="B68" t="s">
        <v>66</v>
      </c>
      <c r="C68">
        <v>25</v>
      </c>
      <c r="D68" t="s">
        <v>65</v>
      </c>
    </row>
    <row r="69" spans="1:4" x14ac:dyDescent="0.3">
      <c r="A69" t="s">
        <v>49</v>
      </c>
      <c r="B69" t="s">
        <v>66</v>
      </c>
      <c r="C69">
        <v>25.02</v>
      </c>
      <c r="D69" t="s">
        <v>65</v>
      </c>
    </row>
    <row r="70" spans="1:4" x14ac:dyDescent="0.3">
      <c r="A70" t="s">
        <v>50</v>
      </c>
      <c r="B70" t="s">
        <v>66</v>
      </c>
      <c r="C70">
        <v>25.02</v>
      </c>
      <c r="D70" t="s">
        <v>65</v>
      </c>
    </row>
    <row r="71" spans="1:4" x14ac:dyDescent="0.3">
      <c r="A71" t="s">
        <v>51</v>
      </c>
      <c r="B71" t="s">
        <v>66</v>
      </c>
      <c r="C71">
        <v>10.727508000854799</v>
      </c>
      <c r="D71" t="s">
        <v>52</v>
      </c>
    </row>
    <row r="72" spans="1:4" x14ac:dyDescent="0.3">
      <c r="A72" t="s">
        <v>53</v>
      </c>
      <c r="B72" t="s">
        <v>66</v>
      </c>
      <c r="C72">
        <v>18.017739704009699</v>
      </c>
      <c r="D72" t="s">
        <v>52</v>
      </c>
    </row>
    <row r="73" spans="1:4" x14ac:dyDescent="0.3">
      <c r="A73" t="s">
        <v>54</v>
      </c>
      <c r="B73" t="s">
        <v>66</v>
      </c>
      <c r="C73">
        <v>29.412210939954001</v>
      </c>
      <c r="D73" t="s">
        <v>52</v>
      </c>
    </row>
    <row r="74" spans="1:4" x14ac:dyDescent="0.3">
      <c r="A74" t="s">
        <v>56</v>
      </c>
      <c r="B74" t="s">
        <v>66</v>
      </c>
      <c r="C74">
        <v>48.621035999531102</v>
      </c>
      <c r="D74" t="s">
        <v>52</v>
      </c>
    </row>
    <row r="75" spans="1:4" x14ac:dyDescent="0.3">
      <c r="A75" t="s">
        <v>57</v>
      </c>
      <c r="B75" t="s">
        <v>66</v>
      </c>
      <c r="C75">
        <v>9.2241904985712608</v>
      </c>
      <c r="D75" t="s">
        <v>52</v>
      </c>
    </row>
    <row r="76" spans="1:4" x14ac:dyDescent="0.3">
      <c r="A76" t="s">
        <v>58</v>
      </c>
      <c r="B76" t="s">
        <v>66</v>
      </c>
      <c r="C76">
        <v>16.649727600088202</v>
      </c>
      <c r="D76" t="s">
        <v>52</v>
      </c>
    </row>
    <row r="77" spans="1:4" x14ac:dyDescent="0.3">
      <c r="A77" t="s">
        <v>59</v>
      </c>
      <c r="B77" t="s">
        <v>66</v>
      </c>
      <c r="C77">
        <v>27.742371368731199</v>
      </c>
      <c r="D77" t="s">
        <v>52</v>
      </c>
    </row>
    <row r="78" spans="1:4" x14ac:dyDescent="0.3">
      <c r="A78" t="s">
        <v>61</v>
      </c>
      <c r="B78" t="s">
        <v>66</v>
      </c>
      <c r="C78">
        <v>47.586871998646501</v>
      </c>
      <c r="D78" t="s">
        <v>52</v>
      </c>
    </row>
    <row r="79" spans="1:4" x14ac:dyDescent="0.3">
      <c r="A79" t="s">
        <v>62</v>
      </c>
      <c r="B79" t="s">
        <v>66</v>
      </c>
      <c r="C79">
        <v>0</v>
      </c>
      <c r="D79" t="s">
        <v>63</v>
      </c>
    </row>
    <row r="80" spans="1:4" x14ac:dyDescent="0.3">
      <c r="A80" t="s">
        <v>46</v>
      </c>
      <c r="B80" t="s">
        <v>67</v>
      </c>
      <c r="C80">
        <v>7.58</v>
      </c>
      <c r="D80" t="s">
        <v>65</v>
      </c>
    </row>
    <row r="81" spans="1:4" x14ac:dyDescent="0.3">
      <c r="A81" t="s">
        <v>49</v>
      </c>
      <c r="B81" t="s">
        <v>67</v>
      </c>
      <c r="C81">
        <v>7.61</v>
      </c>
      <c r="D81" t="s">
        <v>65</v>
      </c>
    </row>
    <row r="82" spans="1:4" x14ac:dyDescent="0.3">
      <c r="A82" t="s">
        <v>50</v>
      </c>
      <c r="B82" t="s">
        <v>67</v>
      </c>
      <c r="C82">
        <v>7.65</v>
      </c>
      <c r="D82" t="s">
        <v>65</v>
      </c>
    </row>
    <row r="83" spans="1:4" x14ac:dyDescent="0.3">
      <c r="A83" t="s">
        <v>51</v>
      </c>
      <c r="B83" t="s">
        <v>67</v>
      </c>
      <c r="C83">
        <v>82916.996124000405</v>
      </c>
      <c r="D83" t="s">
        <v>52</v>
      </c>
    </row>
    <row r="84" spans="1:4" x14ac:dyDescent="0.3">
      <c r="A84" t="s">
        <v>53</v>
      </c>
      <c r="B84" t="s">
        <v>67</v>
      </c>
      <c r="C84">
        <v>93872.015341600098</v>
      </c>
      <c r="D84" t="s">
        <v>52</v>
      </c>
    </row>
    <row r="85" spans="1:4" x14ac:dyDescent="0.3">
      <c r="A85" t="s">
        <v>54</v>
      </c>
      <c r="B85" t="s">
        <v>67</v>
      </c>
      <c r="C85">
        <v>96763.138579212697</v>
      </c>
      <c r="D85" t="s">
        <v>52</v>
      </c>
    </row>
    <row r="86" spans="1:4" x14ac:dyDescent="0.3">
      <c r="A86" t="s">
        <v>56</v>
      </c>
      <c r="B86" t="s">
        <v>67</v>
      </c>
      <c r="C86">
        <v>97074.501489001705</v>
      </c>
      <c r="D86" t="s">
        <v>52</v>
      </c>
    </row>
    <row r="87" spans="1:4" x14ac:dyDescent="0.3">
      <c r="A87" t="s">
        <v>57</v>
      </c>
      <c r="B87" t="s">
        <v>67</v>
      </c>
      <c r="C87">
        <v>248.12107049910901</v>
      </c>
      <c r="D87" t="s">
        <v>52</v>
      </c>
    </row>
    <row r="88" spans="1:4" x14ac:dyDescent="0.3">
      <c r="A88" t="s">
        <v>58</v>
      </c>
      <c r="B88" t="s">
        <v>67</v>
      </c>
      <c r="C88">
        <v>371.00118210146297</v>
      </c>
      <c r="D88" t="s">
        <v>52</v>
      </c>
    </row>
    <row r="89" spans="1:4" x14ac:dyDescent="0.3">
      <c r="A89" t="s">
        <v>59</v>
      </c>
      <c r="B89" t="s">
        <v>67</v>
      </c>
      <c r="C89">
        <v>477.74077865058598</v>
      </c>
      <c r="D89" t="s">
        <v>52</v>
      </c>
    </row>
    <row r="90" spans="1:4" x14ac:dyDescent="0.3">
      <c r="A90" t="s">
        <v>61</v>
      </c>
      <c r="B90" t="s">
        <v>67</v>
      </c>
      <c r="C90">
        <v>743.66106900197303</v>
      </c>
      <c r="D90" t="s">
        <v>52</v>
      </c>
    </row>
    <row r="91" spans="1:4" x14ac:dyDescent="0.3">
      <c r="A91" t="s">
        <v>62</v>
      </c>
      <c r="B91" t="s">
        <v>67</v>
      </c>
      <c r="C91">
        <v>0</v>
      </c>
      <c r="D91" t="s">
        <v>63</v>
      </c>
    </row>
    <row r="92" spans="1:4" x14ac:dyDescent="0.3">
      <c r="A92" t="s">
        <v>46</v>
      </c>
      <c r="B92" t="s">
        <v>68</v>
      </c>
      <c r="C92">
        <v>5</v>
      </c>
      <c r="D92" t="s">
        <v>65</v>
      </c>
    </row>
    <row r="93" spans="1:4" x14ac:dyDescent="0.3">
      <c r="A93" t="s">
        <v>49</v>
      </c>
      <c r="B93" t="s">
        <v>68</v>
      </c>
      <c r="C93">
        <v>5</v>
      </c>
      <c r="D93" t="s">
        <v>65</v>
      </c>
    </row>
    <row r="94" spans="1:4" x14ac:dyDescent="0.3">
      <c r="A94" t="s">
        <v>50</v>
      </c>
      <c r="B94" t="s">
        <v>68</v>
      </c>
      <c r="C94">
        <v>5</v>
      </c>
      <c r="D94" t="s">
        <v>65</v>
      </c>
    </row>
    <row r="95" spans="1:4" x14ac:dyDescent="0.3">
      <c r="A95" t="s">
        <v>51</v>
      </c>
      <c r="B95" t="s">
        <v>68</v>
      </c>
      <c r="C95">
        <v>6.5901564976229503</v>
      </c>
      <c r="D95" t="s">
        <v>52</v>
      </c>
    </row>
    <row r="96" spans="1:4" x14ac:dyDescent="0.3">
      <c r="A96" t="s">
        <v>53</v>
      </c>
      <c r="B96" t="s">
        <v>68</v>
      </c>
      <c r="C96">
        <v>8.8416841965226904</v>
      </c>
      <c r="D96" t="s">
        <v>52</v>
      </c>
    </row>
    <row r="97" spans="1:4" x14ac:dyDescent="0.3">
      <c r="A97" t="s">
        <v>54</v>
      </c>
      <c r="B97" t="s">
        <v>68</v>
      </c>
      <c r="C97">
        <v>21.448495719050602</v>
      </c>
      <c r="D97" t="s">
        <v>52</v>
      </c>
    </row>
    <row r="98" spans="1:4" x14ac:dyDescent="0.3">
      <c r="A98" t="s">
        <v>56</v>
      </c>
      <c r="B98" t="s">
        <v>68</v>
      </c>
      <c r="C98">
        <v>115.772985998773</v>
      </c>
      <c r="D98" t="s">
        <v>52</v>
      </c>
    </row>
    <row r="99" spans="1:4" x14ac:dyDescent="0.3">
      <c r="A99" t="s">
        <v>57</v>
      </c>
      <c r="B99" t="s">
        <v>68</v>
      </c>
      <c r="C99">
        <v>5.2549954998539699</v>
      </c>
      <c r="D99" t="s">
        <v>52</v>
      </c>
    </row>
    <row r="100" spans="1:4" x14ac:dyDescent="0.3">
      <c r="A100" t="s">
        <v>58</v>
      </c>
      <c r="B100" t="s">
        <v>68</v>
      </c>
      <c r="C100">
        <v>7.3069159014266898</v>
      </c>
      <c r="D100" t="s">
        <v>52</v>
      </c>
    </row>
    <row r="101" spans="1:4" x14ac:dyDescent="0.3">
      <c r="A101" t="s">
        <v>59</v>
      </c>
      <c r="B101" t="s">
        <v>68</v>
      </c>
      <c r="C101">
        <v>20.3976498105839</v>
      </c>
      <c r="D101" t="s">
        <v>52</v>
      </c>
    </row>
    <row r="102" spans="1:4" x14ac:dyDescent="0.3">
      <c r="A102" t="s">
        <v>61</v>
      </c>
      <c r="B102" t="s">
        <v>68</v>
      </c>
      <c r="C102">
        <v>114.448150001408</v>
      </c>
      <c r="D102" t="s">
        <v>52</v>
      </c>
    </row>
    <row r="103" spans="1:4" x14ac:dyDescent="0.3">
      <c r="A103" t="s">
        <v>62</v>
      </c>
      <c r="B103" t="s">
        <v>68</v>
      </c>
      <c r="C103">
        <v>0</v>
      </c>
      <c r="D103" t="s">
        <v>63</v>
      </c>
    </row>
    <row r="104" spans="1:4" x14ac:dyDescent="0.3">
      <c r="A104" t="s">
        <v>46</v>
      </c>
      <c r="B104" t="s">
        <v>69</v>
      </c>
      <c r="C104">
        <v>0.81</v>
      </c>
      <c r="D104" t="s">
        <v>65</v>
      </c>
    </row>
    <row r="105" spans="1:4" x14ac:dyDescent="0.3">
      <c r="A105" t="s">
        <v>49</v>
      </c>
      <c r="B105" t="s">
        <v>69</v>
      </c>
      <c r="C105">
        <v>0.81</v>
      </c>
      <c r="D105" t="s">
        <v>65</v>
      </c>
    </row>
    <row r="106" spans="1:4" x14ac:dyDescent="0.3">
      <c r="A106" t="s">
        <v>50</v>
      </c>
      <c r="B106" t="s">
        <v>69</v>
      </c>
      <c r="C106">
        <v>0.82</v>
      </c>
      <c r="D106" t="s">
        <v>65</v>
      </c>
    </row>
    <row r="107" spans="1:4" x14ac:dyDescent="0.3">
      <c r="A107" t="s">
        <v>51</v>
      </c>
      <c r="B107" t="s">
        <v>69</v>
      </c>
      <c r="C107">
        <v>93509.545286498906</v>
      </c>
      <c r="D107" t="s">
        <v>52</v>
      </c>
    </row>
    <row r="108" spans="1:4" x14ac:dyDescent="0.3">
      <c r="A108" t="s">
        <v>53</v>
      </c>
      <c r="B108" t="s">
        <v>69</v>
      </c>
      <c r="C108">
        <v>132088.543501501</v>
      </c>
      <c r="D108" t="s">
        <v>52</v>
      </c>
    </row>
    <row r="109" spans="1:4" x14ac:dyDescent="0.3">
      <c r="A109" t="s">
        <v>54</v>
      </c>
      <c r="B109" t="s">
        <v>69</v>
      </c>
      <c r="C109">
        <v>142203.14495285001</v>
      </c>
      <c r="D109" t="s">
        <v>52</v>
      </c>
    </row>
    <row r="110" spans="1:4" x14ac:dyDescent="0.3">
      <c r="A110" t="s">
        <v>56</v>
      </c>
      <c r="B110" t="s">
        <v>69</v>
      </c>
      <c r="C110">
        <v>143581.75888499999</v>
      </c>
      <c r="D110" t="s">
        <v>52</v>
      </c>
    </row>
    <row r="111" spans="1:4" x14ac:dyDescent="0.3">
      <c r="A111" t="s">
        <v>57</v>
      </c>
      <c r="B111" t="s">
        <v>69</v>
      </c>
      <c r="C111">
        <v>2455.5044369990301</v>
      </c>
      <c r="D111" t="s">
        <v>52</v>
      </c>
    </row>
    <row r="112" spans="1:4" x14ac:dyDescent="0.3">
      <c r="A112" t="s">
        <v>58</v>
      </c>
      <c r="B112" t="s">
        <v>69</v>
      </c>
      <c r="C112">
        <v>2676.1246261004999</v>
      </c>
      <c r="D112" t="s">
        <v>52</v>
      </c>
    </row>
    <row r="113" spans="1:4" x14ac:dyDescent="0.3">
      <c r="A113" t="s">
        <v>59</v>
      </c>
      <c r="B113" t="s">
        <v>69</v>
      </c>
      <c r="C113">
        <v>2929.7841663792801</v>
      </c>
      <c r="D113" t="s">
        <v>52</v>
      </c>
    </row>
    <row r="114" spans="1:4" x14ac:dyDescent="0.3">
      <c r="A114" t="s">
        <v>61</v>
      </c>
      <c r="B114" t="s">
        <v>69</v>
      </c>
      <c r="C114">
        <v>3187.1162089992099</v>
      </c>
      <c r="D114" t="s">
        <v>52</v>
      </c>
    </row>
    <row r="115" spans="1:4" x14ac:dyDescent="0.3">
      <c r="A115" t="s">
        <v>62</v>
      </c>
      <c r="B115" t="s">
        <v>69</v>
      </c>
      <c r="C115">
        <v>0</v>
      </c>
      <c r="D115" t="s">
        <v>63</v>
      </c>
    </row>
    <row r="116" spans="1:4" x14ac:dyDescent="0.3">
      <c r="A116" t="s">
        <v>46</v>
      </c>
      <c r="B116" t="s">
        <v>70</v>
      </c>
      <c r="C116">
        <v>17.940000000000001</v>
      </c>
      <c r="D116" t="s">
        <v>65</v>
      </c>
    </row>
    <row r="117" spans="1:4" x14ac:dyDescent="0.3">
      <c r="A117" t="s">
        <v>49</v>
      </c>
      <c r="B117" t="s">
        <v>70</v>
      </c>
      <c r="C117">
        <v>17.989999999999998</v>
      </c>
      <c r="D117" t="s">
        <v>65</v>
      </c>
    </row>
    <row r="118" spans="1:4" x14ac:dyDescent="0.3">
      <c r="A118" t="s">
        <v>50</v>
      </c>
      <c r="B118" t="s">
        <v>70</v>
      </c>
      <c r="C118">
        <v>18</v>
      </c>
      <c r="D118" t="s">
        <v>65</v>
      </c>
    </row>
    <row r="119" spans="1:4" x14ac:dyDescent="0.3">
      <c r="A119" t="s">
        <v>51</v>
      </c>
      <c r="B119" t="s">
        <v>70</v>
      </c>
      <c r="C119">
        <v>101.446777611272</v>
      </c>
      <c r="D119" t="s">
        <v>52</v>
      </c>
    </row>
    <row r="120" spans="1:4" x14ac:dyDescent="0.3">
      <c r="A120" t="s">
        <v>53</v>
      </c>
      <c r="B120" t="s">
        <v>70</v>
      </c>
      <c r="C120">
        <v>204.814826906658</v>
      </c>
      <c r="D120" t="s">
        <v>52</v>
      </c>
    </row>
    <row r="121" spans="1:4" x14ac:dyDescent="0.3">
      <c r="A121" t="s">
        <v>54</v>
      </c>
      <c r="B121" t="s">
        <v>70</v>
      </c>
      <c r="C121">
        <v>313.61634848970402</v>
      </c>
      <c r="D121" t="s">
        <v>52</v>
      </c>
    </row>
    <row r="122" spans="1:4" x14ac:dyDescent="0.3">
      <c r="A122" t="s">
        <v>55</v>
      </c>
      <c r="B122" t="s">
        <v>70</v>
      </c>
      <c r="C122">
        <v>391.27342491562001</v>
      </c>
      <c r="D122" t="s">
        <v>52</v>
      </c>
    </row>
    <row r="123" spans="1:4" x14ac:dyDescent="0.3">
      <c r="A123" t="s">
        <v>56</v>
      </c>
      <c r="B123" t="s">
        <v>70</v>
      </c>
      <c r="C123">
        <v>394.74508299463099</v>
      </c>
      <c r="D123" t="s">
        <v>52</v>
      </c>
    </row>
    <row r="124" spans="1:4" x14ac:dyDescent="0.3">
      <c r="A124" t="s">
        <v>57</v>
      </c>
      <c r="B124" t="s">
        <v>70</v>
      </c>
      <c r="C124">
        <v>81.050784499893695</v>
      </c>
      <c r="D124" t="s">
        <v>52</v>
      </c>
    </row>
    <row r="125" spans="1:4" x14ac:dyDescent="0.3">
      <c r="A125" t="s">
        <v>58</v>
      </c>
      <c r="B125" t="s">
        <v>70</v>
      </c>
      <c r="C125">
        <v>142.461318500863</v>
      </c>
      <c r="D125" t="s">
        <v>52</v>
      </c>
    </row>
    <row r="126" spans="1:4" x14ac:dyDescent="0.3">
      <c r="A126" t="s">
        <v>59</v>
      </c>
      <c r="B126" t="s">
        <v>70</v>
      </c>
      <c r="C126">
        <v>214.74452611033399</v>
      </c>
      <c r="D126" t="s">
        <v>52</v>
      </c>
    </row>
    <row r="127" spans="1:4" x14ac:dyDescent="0.3">
      <c r="A127" t="s">
        <v>60</v>
      </c>
      <c r="B127" t="s">
        <v>70</v>
      </c>
      <c r="C127">
        <v>312.46006648495802</v>
      </c>
      <c r="D127" t="s">
        <v>52</v>
      </c>
    </row>
    <row r="128" spans="1:4" x14ac:dyDescent="0.3">
      <c r="A128" t="s">
        <v>61</v>
      </c>
      <c r="B128" t="s">
        <v>70</v>
      </c>
      <c r="C128">
        <v>326.04339400131698</v>
      </c>
      <c r="D128" t="s">
        <v>52</v>
      </c>
    </row>
    <row r="129" spans="1:4" x14ac:dyDescent="0.3">
      <c r="A129" t="s">
        <v>62</v>
      </c>
      <c r="B129" t="s">
        <v>70</v>
      </c>
      <c r="C129">
        <v>0</v>
      </c>
      <c r="D129" t="s">
        <v>63</v>
      </c>
    </row>
    <row r="130" spans="1:4" x14ac:dyDescent="0.3">
      <c r="A130" t="s">
        <v>46</v>
      </c>
      <c r="B130" t="s">
        <v>71</v>
      </c>
      <c r="C130">
        <v>10.88</v>
      </c>
      <c r="D130" t="s">
        <v>65</v>
      </c>
    </row>
    <row r="131" spans="1:4" x14ac:dyDescent="0.3">
      <c r="A131" t="s">
        <v>49</v>
      </c>
      <c r="B131" t="s">
        <v>71</v>
      </c>
      <c r="C131">
        <v>12.43</v>
      </c>
      <c r="D131" t="s">
        <v>65</v>
      </c>
    </row>
    <row r="132" spans="1:4" x14ac:dyDescent="0.3">
      <c r="A132" t="s">
        <v>50</v>
      </c>
      <c r="B132" t="s">
        <v>71</v>
      </c>
      <c r="C132">
        <v>12.87</v>
      </c>
      <c r="D132" t="s">
        <v>65</v>
      </c>
    </row>
    <row r="133" spans="1:4" x14ac:dyDescent="0.3">
      <c r="A133" t="s">
        <v>51</v>
      </c>
      <c r="B133" t="s">
        <v>71</v>
      </c>
      <c r="C133">
        <v>36387.521933498603</v>
      </c>
      <c r="D133" t="s">
        <v>52</v>
      </c>
    </row>
    <row r="134" spans="1:4" x14ac:dyDescent="0.3">
      <c r="A134" t="s">
        <v>53</v>
      </c>
      <c r="B134" t="s">
        <v>71</v>
      </c>
      <c r="C134">
        <v>43808.997695200298</v>
      </c>
      <c r="D134" t="s">
        <v>52</v>
      </c>
    </row>
    <row r="135" spans="1:4" x14ac:dyDescent="0.3">
      <c r="A135" t="s">
        <v>54</v>
      </c>
      <c r="B135" t="s">
        <v>71</v>
      </c>
      <c r="C135">
        <v>45403.141480217899</v>
      </c>
      <c r="D135" t="s">
        <v>52</v>
      </c>
    </row>
    <row r="136" spans="1:4" x14ac:dyDescent="0.3">
      <c r="A136" t="s">
        <v>55</v>
      </c>
      <c r="B136" t="s">
        <v>71</v>
      </c>
      <c r="C136">
        <v>45743.102038672099</v>
      </c>
      <c r="D136" t="s">
        <v>52</v>
      </c>
    </row>
    <row r="137" spans="1:4" x14ac:dyDescent="0.3">
      <c r="A137" t="s">
        <v>56</v>
      </c>
      <c r="B137" t="s">
        <v>71</v>
      </c>
      <c r="C137">
        <v>45783.856463000098</v>
      </c>
      <c r="D137" t="s">
        <v>52</v>
      </c>
    </row>
    <row r="138" spans="1:4" x14ac:dyDescent="0.3">
      <c r="A138" t="s">
        <v>57</v>
      </c>
      <c r="B138" t="s">
        <v>71</v>
      </c>
      <c r="C138">
        <v>132.16456400004901</v>
      </c>
      <c r="D138" t="s">
        <v>52</v>
      </c>
    </row>
    <row r="139" spans="1:4" x14ac:dyDescent="0.3">
      <c r="A139" t="s">
        <v>58</v>
      </c>
      <c r="B139" t="s">
        <v>71</v>
      </c>
      <c r="C139">
        <v>206.69946389825699</v>
      </c>
      <c r="D139" t="s">
        <v>52</v>
      </c>
    </row>
    <row r="140" spans="1:4" x14ac:dyDescent="0.3">
      <c r="A140" t="s">
        <v>59</v>
      </c>
      <c r="B140" t="s">
        <v>71</v>
      </c>
      <c r="C140">
        <v>295.62732434034803</v>
      </c>
      <c r="D140" t="s">
        <v>52</v>
      </c>
    </row>
    <row r="141" spans="1:4" x14ac:dyDescent="0.3">
      <c r="A141" t="s">
        <v>60</v>
      </c>
      <c r="B141" t="s">
        <v>71</v>
      </c>
      <c r="C141">
        <v>357.72337285329502</v>
      </c>
      <c r="D141" t="s">
        <v>52</v>
      </c>
    </row>
    <row r="142" spans="1:4" x14ac:dyDescent="0.3">
      <c r="A142" t="s">
        <v>61</v>
      </c>
      <c r="B142" t="s">
        <v>71</v>
      </c>
      <c r="C142">
        <v>441.497896001237</v>
      </c>
      <c r="D142" t="s">
        <v>52</v>
      </c>
    </row>
    <row r="143" spans="1:4" x14ac:dyDescent="0.3">
      <c r="A143" t="s">
        <v>62</v>
      </c>
      <c r="B143" t="s">
        <v>71</v>
      </c>
      <c r="C143">
        <v>0</v>
      </c>
      <c r="D14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68" workbookViewId="0">
      <selection activeCell="D143" sqref="D143"/>
    </sheetView>
  </sheetViews>
  <sheetFormatPr defaultRowHeight="14.4" x14ac:dyDescent="0.3"/>
  <cols>
    <col min="1" max="1" width="53.44140625" bestFit="1" customWidth="1"/>
    <col min="2" max="2" width="51" bestFit="1" customWidth="1"/>
    <col min="3" max="3" width="12" bestFit="1" customWidth="1"/>
    <col min="4" max="4" width="6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C2">
        <v>29.664366666666599</v>
      </c>
      <c r="D2" t="s">
        <v>5</v>
      </c>
    </row>
    <row r="3" spans="1:4" x14ac:dyDescent="0.3">
      <c r="A3" t="s">
        <v>6</v>
      </c>
      <c r="C3">
        <v>0</v>
      </c>
      <c r="D3" t="s">
        <v>5</v>
      </c>
    </row>
    <row r="4" spans="1:4" x14ac:dyDescent="0.3">
      <c r="A4" t="s">
        <v>7</v>
      </c>
      <c r="C4">
        <v>3.8024999999999899E-2</v>
      </c>
      <c r="D4" t="s">
        <v>5</v>
      </c>
    </row>
    <row r="5" spans="1:4" x14ac:dyDescent="0.3">
      <c r="A5" t="s">
        <v>8</v>
      </c>
      <c r="C5">
        <v>25.521366666666601</v>
      </c>
      <c r="D5" t="s">
        <v>5</v>
      </c>
    </row>
    <row r="6" spans="1:4" x14ac:dyDescent="0.3">
      <c r="A6" t="s">
        <v>9</v>
      </c>
      <c r="C6">
        <v>0</v>
      </c>
      <c r="D6" t="s">
        <v>5</v>
      </c>
    </row>
    <row r="7" spans="1:4" x14ac:dyDescent="0.3">
      <c r="A7" t="s">
        <v>10</v>
      </c>
      <c r="C7">
        <v>0</v>
      </c>
      <c r="D7" t="s">
        <v>5</v>
      </c>
    </row>
    <row r="8" spans="1:4" x14ac:dyDescent="0.3">
      <c r="A8" t="s">
        <v>11</v>
      </c>
      <c r="C8">
        <v>0</v>
      </c>
      <c r="D8" t="s">
        <v>5</v>
      </c>
    </row>
    <row r="9" spans="1:4" x14ac:dyDescent="0.3">
      <c r="A9" t="s">
        <v>12</v>
      </c>
      <c r="C9">
        <v>0</v>
      </c>
      <c r="D9" t="s">
        <v>5</v>
      </c>
    </row>
    <row r="10" spans="1:4" x14ac:dyDescent="0.3">
      <c r="A10" t="s">
        <v>13</v>
      </c>
      <c r="C10">
        <v>2.28456666666666</v>
      </c>
      <c r="D10" t="s">
        <v>5</v>
      </c>
    </row>
    <row r="11" spans="1:4" x14ac:dyDescent="0.3">
      <c r="A11" t="s">
        <v>14</v>
      </c>
      <c r="C11">
        <v>472</v>
      </c>
    </row>
    <row r="12" spans="1:4" x14ac:dyDescent="0.3">
      <c r="A12" t="s">
        <v>15</v>
      </c>
      <c r="C12">
        <v>0</v>
      </c>
      <c r="D12" t="s">
        <v>5</v>
      </c>
    </row>
    <row r="13" spans="1:4" x14ac:dyDescent="0.3">
      <c r="A13" t="s">
        <v>16</v>
      </c>
      <c r="C13">
        <v>5.9316666666666601E-2</v>
      </c>
      <c r="D13" t="s">
        <v>5</v>
      </c>
    </row>
    <row r="14" spans="1:4" x14ac:dyDescent="0.3">
      <c r="A14" t="s">
        <v>17</v>
      </c>
      <c r="C14">
        <v>0.769183333333333</v>
      </c>
      <c r="D14" t="s">
        <v>5</v>
      </c>
    </row>
    <row r="15" spans="1:4" x14ac:dyDescent="0.3">
      <c r="A15" t="s">
        <v>18</v>
      </c>
      <c r="C15">
        <v>0.19470000000000001</v>
      </c>
      <c r="D15" t="s">
        <v>5</v>
      </c>
    </row>
    <row r="16" spans="1:4" x14ac:dyDescent="0.3">
      <c r="A16" t="s">
        <v>19</v>
      </c>
      <c r="C16">
        <v>0</v>
      </c>
      <c r="D16" t="s">
        <v>5</v>
      </c>
    </row>
    <row r="17" spans="1:4" x14ac:dyDescent="0.3">
      <c r="A17" t="s">
        <v>20</v>
      </c>
      <c r="C17">
        <v>0</v>
      </c>
      <c r="D17" t="s">
        <v>5</v>
      </c>
    </row>
    <row r="18" spans="1:4" x14ac:dyDescent="0.3">
      <c r="A18" t="s">
        <v>21</v>
      </c>
      <c r="C18">
        <v>0.156533333333333</v>
      </c>
      <c r="D18" t="s">
        <v>5</v>
      </c>
    </row>
    <row r="19" spans="1:4" x14ac:dyDescent="0.3">
      <c r="A19" t="s">
        <v>22</v>
      </c>
      <c r="C19">
        <v>5.1464499999999997</v>
      </c>
      <c r="D19" t="s">
        <v>5</v>
      </c>
    </row>
    <row r="20" spans="1:4" x14ac:dyDescent="0.3">
      <c r="A20" t="s">
        <v>23</v>
      </c>
      <c r="C20">
        <v>4640</v>
      </c>
    </row>
    <row r="21" spans="1:4" x14ac:dyDescent="0.3">
      <c r="A21" t="s">
        <v>24</v>
      </c>
      <c r="C21">
        <v>0</v>
      </c>
      <c r="D21" t="s">
        <v>5</v>
      </c>
    </row>
    <row r="22" spans="1:4" x14ac:dyDescent="0.3">
      <c r="A22" t="s">
        <v>25</v>
      </c>
      <c r="C22">
        <v>0.144183333333333</v>
      </c>
      <c r="D22" t="s">
        <v>5</v>
      </c>
    </row>
    <row r="23" spans="1:4" x14ac:dyDescent="0.3">
      <c r="A23" t="s">
        <v>26</v>
      </c>
      <c r="C23">
        <v>2.54446666666666</v>
      </c>
      <c r="D23" t="s">
        <v>5</v>
      </c>
    </row>
    <row r="24" spans="1:4" x14ac:dyDescent="0.3">
      <c r="A24" t="s">
        <v>27</v>
      </c>
      <c r="C24">
        <v>1.88469999999999</v>
      </c>
      <c r="D24" t="s">
        <v>5</v>
      </c>
    </row>
    <row r="25" spans="1:4" x14ac:dyDescent="0.3">
      <c r="A25" t="s">
        <v>28</v>
      </c>
      <c r="C25">
        <v>22</v>
      </c>
    </row>
    <row r="26" spans="1:4" x14ac:dyDescent="0.3">
      <c r="A26" t="s">
        <v>29</v>
      </c>
      <c r="C26">
        <v>0</v>
      </c>
      <c r="D26" t="s">
        <v>5</v>
      </c>
    </row>
    <row r="27" spans="1:4" x14ac:dyDescent="0.3">
      <c r="A27" t="s">
        <v>30</v>
      </c>
      <c r="C27">
        <v>3.16666666666666E-4</v>
      </c>
      <c r="D27" t="s">
        <v>5</v>
      </c>
    </row>
    <row r="28" spans="1:4" x14ac:dyDescent="0.3">
      <c r="A28" t="s">
        <v>31</v>
      </c>
      <c r="C28">
        <v>1.83256666666666</v>
      </c>
      <c r="D28" t="s">
        <v>5</v>
      </c>
    </row>
    <row r="29" spans="1:4" x14ac:dyDescent="0.3">
      <c r="A29" t="s">
        <v>32</v>
      </c>
      <c r="C29">
        <v>31.006</v>
      </c>
      <c r="D29" t="s">
        <v>33</v>
      </c>
    </row>
    <row r="30" spans="1:4" x14ac:dyDescent="0.3">
      <c r="A30" t="s">
        <v>34</v>
      </c>
      <c r="C30">
        <v>0</v>
      </c>
      <c r="D30" t="s">
        <v>33</v>
      </c>
    </row>
    <row r="31" spans="1:4" x14ac:dyDescent="0.3">
      <c r="A31" t="s">
        <v>35</v>
      </c>
      <c r="C31">
        <v>4.9226431800052497</v>
      </c>
      <c r="D31" t="s">
        <v>36</v>
      </c>
    </row>
    <row r="32" spans="1:4" x14ac:dyDescent="0.3">
      <c r="A32" t="s">
        <v>37</v>
      </c>
      <c r="C32">
        <v>1.96419809106737</v>
      </c>
      <c r="D32" t="s">
        <v>36</v>
      </c>
    </row>
    <row r="33" spans="1:4" x14ac:dyDescent="0.3">
      <c r="A33" t="s">
        <v>38</v>
      </c>
      <c r="C33">
        <v>1.7947959899902299</v>
      </c>
      <c r="D33" t="s">
        <v>39</v>
      </c>
    </row>
    <row r="34" spans="1:4" x14ac:dyDescent="0.3">
      <c r="A34" t="s">
        <v>40</v>
      </c>
      <c r="C34">
        <v>0.78770828247070301</v>
      </c>
      <c r="D34" t="s">
        <v>39</v>
      </c>
    </row>
    <row r="35" spans="1:4" x14ac:dyDescent="0.3">
      <c r="A35" t="s">
        <v>41</v>
      </c>
      <c r="C35">
        <v>0.920501708984375</v>
      </c>
      <c r="D35" t="s">
        <v>39</v>
      </c>
    </row>
    <row r="36" spans="1:4" x14ac:dyDescent="0.3">
      <c r="A36" t="s">
        <v>42</v>
      </c>
      <c r="C36">
        <v>4.150390625E-3</v>
      </c>
      <c r="D36" t="s">
        <v>39</v>
      </c>
    </row>
    <row r="37" spans="1:4" x14ac:dyDescent="0.3">
      <c r="A37" t="s">
        <v>43</v>
      </c>
      <c r="C37">
        <v>0</v>
      </c>
      <c r="D37" t="s">
        <v>39</v>
      </c>
    </row>
    <row r="38" spans="1:4" x14ac:dyDescent="0.3">
      <c r="A38" t="s">
        <v>44</v>
      </c>
      <c r="C38">
        <v>8.2435607910156194E-2</v>
      </c>
      <c r="D38" t="s">
        <v>39</v>
      </c>
    </row>
    <row r="39" spans="1:4" x14ac:dyDescent="0.3">
      <c r="A39" t="s">
        <v>45</v>
      </c>
      <c r="C39">
        <v>119</v>
      </c>
    </row>
    <row r="40" spans="1:4" x14ac:dyDescent="0.3">
      <c r="A40" t="s">
        <v>46</v>
      </c>
      <c r="B40" t="s">
        <v>47</v>
      </c>
      <c r="C40">
        <v>6181.74</v>
      </c>
      <c r="D40" t="s">
        <v>48</v>
      </c>
    </row>
    <row r="41" spans="1:4" x14ac:dyDescent="0.3">
      <c r="A41" t="s">
        <v>49</v>
      </c>
      <c r="B41" t="s">
        <v>47</v>
      </c>
      <c r="C41">
        <v>6264.83</v>
      </c>
      <c r="D41" t="s">
        <v>48</v>
      </c>
    </row>
    <row r="42" spans="1:4" x14ac:dyDescent="0.3">
      <c r="A42" t="s">
        <v>50</v>
      </c>
      <c r="B42" t="s">
        <v>47</v>
      </c>
      <c r="C42">
        <v>6398</v>
      </c>
      <c r="D42" t="s">
        <v>48</v>
      </c>
    </row>
    <row r="43" spans="1:4" x14ac:dyDescent="0.3">
      <c r="A43" t="s">
        <v>51</v>
      </c>
      <c r="B43" t="s">
        <v>47</v>
      </c>
      <c r="C43">
        <v>2994.1046379999498</v>
      </c>
      <c r="D43" t="s">
        <v>52</v>
      </c>
    </row>
    <row r="44" spans="1:4" x14ac:dyDescent="0.3">
      <c r="A44" t="s">
        <v>53</v>
      </c>
      <c r="B44" t="s">
        <v>47</v>
      </c>
      <c r="C44">
        <v>3464.3637435998198</v>
      </c>
      <c r="D44" t="s">
        <v>52</v>
      </c>
    </row>
    <row r="45" spans="1:4" x14ac:dyDescent="0.3">
      <c r="A45" t="s">
        <v>54</v>
      </c>
      <c r="B45" t="s">
        <v>47</v>
      </c>
      <c r="C45">
        <v>5407.5220161802999</v>
      </c>
      <c r="D45" t="s">
        <v>52</v>
      </c>
    </row>
    <row r="46" spans="1:4" x14ac:dyDescent="0.3">
      <c r="A46" t="s">
        <v>55</v>
      </c>
      <c r="B46" t="s">
        <v>47</v>
      </c>
      <c r="C46">
        <v>8088.2343900139404</v>
      </c>
      <c r="D46" t="s">
        <v>52</v>
      </c>
    </row>
    <row r="47" spans="1:4" x14ac:dyDescent="0.3">
      <c r="A47" t="s">
        <v>56</v>
      </c>
      <c r="B47" t="s">
        <v>47</v>
      </c>
      <c r="C47">
        <v>8456.8676620001497</v>
      </c>
      <c r="D47" t="s">
        <v>52</v>
      </c>
    </row>
    <row r="48" spans="1:4" x14ac:dyDescent="0.3">
      <c r="A48" t="s">
        <v>57</v>
      </c>
      <c r="B48" t="s">
        <v>47</v>
      </c>
      <c r="C48">
        <v>2994.1046379999498</v>
      </c>
      <c r="D48" t="s">
        <v>52</v>
      </c>
    </row>
    <row r="49" spans="1:4" x14ac:dyDescent="0.3">
      <c r="A49" t="s">
        <v>58</v>
      </c>
      <c r="B49" t="s">
        <v>47</v>
      </c>
      <c r="C49">
        <v>3464.3637435998198</v>
      </c>
      <c r="D49" t="s">
        <v>52</v>
      </c>
    </row>
    <row r="50" spans="1:4" x14ac:dyDescent="0.3">
      <c r="A50" t="s">
        <v>59</v>
      </c>
      <c r="B50" t="s">
        <v>47</v>
      </c>
      <c r="C50">
        <v>5407.5220161802999</v>
      </c>
      <c r="D50" t="s">
        <v>52</v>
      </c>
    </row>
    <row r="51" spans="1:4" x14ac:dyDescent="0.3">
      <c r="A51" t="s">
        <v>60</v>
      </c>
      <c r="B51" t="s">
        <v>47</v>
      </c>
      <c r="C51">
        <v>8088.2343900139404</v>
      </c>
      <c r="D51" t="s">
        <v>52</v>
      </c>
    </row>
    <row r="52" spans="1:4" x14ac:dyDescent="0.3">
      <c r="A52" t="s">
        <v>61</v>
      </c>
      <c r="B52" t="s">
        <v>47</v>
      </c>
      <c r="C52">
        <v>8456.8676620001497</v>
      </c>
      <c r="D52" t="s">
        <v>52</v>
      </c>
    </row>
    <row r="53" spans="1:4" x14ac:dyDescent="0.3">
      <c r="A53" t="s">
        <v>62</v>
      </c>
      <c r="B53" t="s">
        <v>47</v>
      </c>
      <c r="C53">
        <v>0</v>
      </c>
      <c r="D53" t="s">
        <v>63</v>
      </c>
    </row>
    <row r="54" spans="1:4" x14ac:dyDescent="0.3">
      <c r="A54" t="s">
        <v>46</v>
      </c>
      <c r="B54" t="s">
        <v>64</v>
      </c>
      <c r="C54">
        <v>17.989999999999998</v>
      </c>
      <c r="D54" t="s">
        <v>65</v>
      </c>
    </row>
    <row r="55" spans="1:4" x14ac:dyDescent="0.3">
      <c r="A55" t="s">
        <v>49</v>
      </c>
      <c r="B55" t="s">
        <v>64</v>
      </c>
      <c r="C55">
        <v>19.77</v>
      </c>
      <c r="D55" t="s">
        <v>65</v>
      </c>
    </row>
    <row r="56" spans="1:4" x14ac:dyDescent="0.3">
      <c r="A56" t="s">
        <v>50</v>
      </c>
      <c r="B56" t="s">
        <v>64</v>
      </c>
      <c r="C56">
        <v>20</v>
      </c>
      <c r="D56" t="s">
        <v>65</v>
      </c>
    </row>
    <row r="57" spans="1:4" x14ac:dyDescent="0.3">
      <c r="A57" t="s">
        <v>51</v>
      </c>
      <c r="B57" t="s">
        <v>64</v>
      </c>
      <c r="C57">
        <v>1605.99434800224</v>
      </c>
      <c r="D57" t="s">
        <v>52</v>
      </c>
    </row>
    <row r="58" spans="1:4" x14ac:dyDescent="0.3">
      <c r="A58" t="s">
        <v>53</v>
      </c>
      <c r="B58" t="s">
        <v>64</v>
      </c>
      <c r="C58">
        <v>5061.6199705993404</v>
      </c>
      <c r="D58" t="s">
        <v>52</v>
      </c>
    </row>
    <row r="59" spans="1:4" x14ac:dyDescent="0.3">
      <c r="A59" t="s">
        <v>54</v>
      </c>
      <c r="B59" t="s">
        <v>64</v>
      </c>
      <c r="C59">
        <v>5602.2531079598402</v>
      </c>
      <c r="D59" t="s">
        <v>52</v>
      </c>
    </row>
    <row r="60" spans="1:4" x14ac:dyDescent="0.3">
      <c r="A60" t="s">
        <v>55</v>
      </c>
      <c r="B60" t="s">
        <v>64</v>
      </c>
      <c r="C60">
        <v>5740.9088569902297</v>
      </c>
      <c r="D60" t="s">
        <v>52</v>
      </c>
    </row>
    <row r="61" spans="1:4" x14ac:dyDescent="0.3">
      <c r="A61" t="s">
        <v>56</v>
      </c>
      <c r="B61" t="s">
        <v>64</v>
      </c>
      <c r="C61">
        <v>5786.9679100003796</v>
      </c>
      <c r="D61" t="s">
        <v>52</v>
      </c>
    </row>
    <row r="62" spans="1:4" x14ac:dyDescent="0.3">
      <c r="A62" t="s">
        <v>57</v>
      </c>
      <c r="B62" t="s">
        <v>64</v>
      </c>
      <c r="C62">
        <v>81.709310999940499</v>
      </c>
      <c r="D62" t="s">
        <v>52</v>
      </c>
    </row>
    <row r="63" spans="1:4" x14ac:dyDescent="0.3">
      <c r="A63" t="s">
        <v>58</v>
      </c>
      <c r="B63" t="s">
        <v>64</v>
      </c>
      <c r="C63">
        <v>143.755396100459</v>
      </c>
      <c r="D63" t="s">
        <v>52</v>
      </c>
    </row>
    <row r="64" spans="1:4" x14ac:dyDescent="0.3">
      <c r="A64" t="s">
        <v>59</v>
      </c>
      <c r="B64" t="s">
        <v>64</v>
      </c>
      <c r="C64">
        <v>247.72412699998301</v>
      </c>
      <c r="D64" t="s">
        <v>52</v>
      </c>
    </row>
    <row r="65" spans="1:4" x14ac:dyDescent="0.3">
      <c r="A65" t="s">
        <v>60</v>
      </c>
      <c r="B65" t="s">
        <v>64</v>
      </c>
      <c r="C65">
        <v>395.64674383892202</v>
      </c>
      <c r="D65" t="s">
        <v>52</v>
      </c>
    </row>
    <row r="66" spans="1:4" x14ac:dyDescent="0.3">
      <c r="A66" t="s">
        <v>61</v>
      </c>
      <c r="B66" t="s">
        <v>64</v>
      </c>
      <c r="C66">
        <v>424.11815599916702</v>
      </c>
      <c r="D66" t="s">
        <v>52</v>
      </c>
    </row>
    <row r="67" spans="1:4" x14ac:dyDescent="0.3">
      <c r="A67" t="s">
        <v>62</v>
      </c>
      <c r="B67" t="s">
        <v>64</v>
      </c>
      <c r="C67">
        <v>0</v>
      </c>
      <c r="D67" t="s">
        <v>63</v>
      </c>
    </row>
    <row r="68" spans="1:4" x14ac:dyDescent="0.3">
      <c r="A68" t="s">
        <v>46</v>
      </c>
      <c r="B68" t="s">
        <v>66</v>
      </c>
      <c r="C68">
        <v>24.98</v>
      </c>
      <c r="D68" t="s">
        <v>65</v>
      </c>
    </row>
    <row r="69" spans="1:4" x14ac:dyDescent="0.3">
      <c r="A69" t="s">
        <v>49</v>
      </c>
      <c r="B69" t="s">
        <v>66</v>
      </c>
      <c r="C69">
        <v>25.02</v>
      </c>
      <c r="D69" t="s">
        <v>65</v>
      </c>
    </row>
    <row r="70" spans="1:4" x14ac:dyDescent="0.3">
      <c r="A70" t="s">
        <v>50</v>
      </c>
      <c r="B70" t="s">
        <v>66</v>
      </c>
      <c r="C70">
        <v>25.02</v>
      </c>
      <c r="D70" t="s">
        <v>65</v>
      </c>
    </row>
    <row r="71" spans="1:4" x14ac:dyDescent="0.3">
      <c r="A71" t="s">
        <v>51</v>
      </c>
      <c r="B71" t="s">
        <v>66</v>
      </c>
      <c r="C71">
        <v>11.524084499797</v>
      </c>
      <c r="D71" t="s">
        <v>52</v>
      </c>
    </row>
    <row r="72" spans="1:4" x14ac:dyDescent="0.3">
      <c r="A72" t="s">
        <v>53</v>
      </c>
      <c r="B72" t="s">
        <v>66</v>
      </c>
      <c r="C72">
        <v>21.642845599308199</v>
      </c>
      <c r="D72" t="s">
        <v>52</v>
      </c>
    </row>
    <row r="73" spans="1:4" x14ac:dyDescent="0.3">
      <c r="A73" t="s">
        <v>54</v>
      </c>
      <c r="B73" t="s">
        <v>66</v>
      </c>
      <c r="C73">
        <v>79.723133860970805</v>
      </c>
      <c r="D73" t="s">
        <v>52</v>
      </c>
    </row>
    <row r="74" spans="1:4" x14ac:dyDescent="0.3">
      <c r="A74" t="s">
        <v>56</v>
      </c>
      <c r="B74" t="s">
        <v>66</v>
      </c>
      <c r="C74">
        <v>139.16005099963499</v>
      </c>
      <c r="D74" t="s">
        <v>52</v>
      </c>
    </row>
    <row r="75" spans="1:4" x14ac:dyDescent="0.3">
      <c r="A75" t="s">
        <v>57</v>
      </c>
      <c r="B75" t="s">
        <v>66</v>
      </c>
      <c r="C75">
        <v>10.216900500381501</v>
      </c>
      <c r="D75" t="s">
        <v>52</v>
      </c>
    </row>
    <row r="76" spans="1:4" x14ac:dyDescent="0.3">
      <c r="A76" t="s">
        <v>58</v>
      </c>
      <c r="B76" t="s">
        <v>66</v>
      </c>
      <c r="C76">
        <v>19.5624687003146</v>
      </c>
      <c r="D76" t="s">
        <v>52</v>
      </c>
    </row>
    <row r="77" spans="1:4" x14ac:dyDescent="0.3">
      <c r="A77" t="s">
        <v>59</v>
      </c>
      <c r="B77" t="s">
        <v>66</v>
      </c>
      <c r="C77">
        <v>77.309247171651705</v>
      </c>
      <c r="D77" t="s">
        <v>52</v>
      </c>
    </row>
    <row r="78" spans="1:4" x14ac:dyDescent="0.3">
      <c r="A78" t="s">
        <v>61</v>
      </c>
      <c r="B78" t="s">
        <v>66</v>
      </c>
      <c r="C78">
        <v>137.02063900018399</v>
      </c>
      <c r="D78" t="s">
        <v>52</v>
      </c>
    </row>
    <row r="79" spans="1:4" x14ac:dyDescent="0.3">
      <c r="A79" t="s">
        <v>62</v>
      </c>
      <c r="B79" t="s">
        <v>66</v>
      </c>
      <c r="C79">
        <v>0</v>
      </c>
      <c r="D79" t="s">
        <v>63</v>
      </c>
    </row>
    <row r="80" spans="1:4" x14ac:dyDescent="0.3">
      <c r="A80" t="s">
        <v>46</v>
      </c>
      <c r="B80" t="s">
        <v>67</v>
      </c>
      <c r="C80">
        <v>9.6</v>
      </c>
      <c r="D80" t="s">
        <v>65</v>
      </c>
    </row>
    <row r="81" spans="1:4" x14ac:dyDescent="0.3">
      <c r="A81" t="s">
        <v>49</v>
      </c>
      <c r="B81" t="s">
        <v>67</v>
      </c>
      <c r="C81">
        <v>9.64</v>
      </c>
      <c r="D81" t="s">
        <v>65</v>
      </c>
    </row>
    <row r="82" spans="1:4" x14ac:dyDescent="0.3">
      <c r="A82" t="s">
        <v>50</v>
      </c>
      <c r="B82" t="s">
        <v>67</v>
      </c>
      <c r="C82">
        <v>9.67</v>
      </c>
      <c r="D82" t="s">
        <v>65</v>
      </c>
    </row>
    <row r="83" spans="1:4" x14ac:dyDescent="0.3">
      <c r="A83" t="s">
        <v>51</v>
      </c>
      <c r="B83" t="s">
        <v>67</v>
      </c>
      <c r="C83">
        <v>49579.830431499402</v>
      </c>
      <c r="D83" t="s">
        <v>52</v>
      </c>
    </row>
    <row r="84" spans="1:4" x14ac:dyDescent="0.3">
      <c r="A84" t="s">
        <v>53</v>
      </c>
      <c r="B84" t="s">
        <v>67</v>
      </c>
      <c r="C84">
        <v>56131.987231500701</v>
      </c>
      <c r="D84" t="s">
        <v>52</v>
      </c>
    </row>
    <row r="85" spans="1:4" x14ac:dyDescent="0.3">
      <c r="A85" t="s">
        <v>54</v>
      </c>
      <c r="B85" t="s">
        <v>67</v>
      </c>
      <c r="C85">
        <v>57401.440993371099</v>
      </c>
      <c r="D85" t="s">
        <v>52</v>
      </c>
    </row>
    <row r="86" spans="1:4" x14ac:dyDescent="0.3">
      <c r="A86" t="s">
        <v>56</v>
      </c>
      <c r="B86" t="s">
        <v>67</v>
      </c>
      <c r="C86">
        <v>57500.827386000303</v>
      </c>
      <c r="D86" t="s">
        <v>52</v>
      </c>
    </row>
    <row r="87" spans="1:4" x14ac:dyDescent="0.3">
      <c r="A87" t="s">
        <v>57</v>
      </c>
      <c r="B87" t="s">
        <v>67</v>
      </c>
      <c r="C87">
        <v>185.449737499766</v>
      </c>
      <c r="D87" t="s">
        <v>52</v>
      </c>
    </row>
    <row r="88" spans="1:4" x14ac:dyDescent="0.3">
      <c r="A88" t="s">
        <v>58</v>
      </c>
      <c r="B88" t="s">
        <v>67</v>
      </c>
      <c r="C88">
        <v>322.09498059910402</v>
      </c>
      <c r="D88" t="s">
        <v>52</v>
      </c>
    </row>
    <row r="89" spans="1:4" x14ac:dyDescent="0.3">
      <c r="A89" t="s">
        <v>59</v>
      </c>
      <c r="B89" t="s">
        <v>67</v>
      </c>
      <c r="C89">
        <v>432.975440160007</v>
      </c>
      <c r="D89" t="s">
        <v>52</v>
      </c>
    </row>
    <row r="90" spans="1:4" x14ac:dyDescent="0.3">
      <c r="A90" t="s">
        <v>61</v>
      </c>
      <c r="B90" t="s">
        <v>67</v>
      </c>
      <c r="C90">
        <v>569.98351400034096</v>
      </c>
      <c r="D90" t="s">
        <v>52</v>
      </c>
    </row>
    <row r="91" spans="1:4" x14ac:dyDescent="0.3">
      <c r="A91" t="s">
        <v>62</v>
      </c>
      <c r="B91" t="s">
        <v>67</v>
      </c>
      <c r="C91">
        <v>0</v>
      </c>
      <c r="D91" t="s">
        <v>63</v>
      </c>
    </row>
    <row r="92" spans="1:4" x14ac:dyDescent="0.3">
      <c r="A92" t="s">
        <v>46</v>
      </c>
      <c r="B92" t="s">
        <v>68</v>
      </c>
      <c r="C92">
        <v>5</v>
      </c>
      <c r="D92" t="s">
        <v>65</v>
      </c>
    </row>
    <row r="93" spans="1:4" x14ac:dyDescent="0.3">
      <c r="A93" t="s">
        <v>49</v>
      </c>
      <c r="B93" t="s">
        <v>68</v>
      </c>
      <c r="C93">
        <v>5</v>
      </c>
      <c r="D93" t="s">
        <v>65</v>
      </c>
    </row>
    <row r="94" spans="1:4" x14ac:dyDescent="0.3">
      <c r="A94" t="s">
        <v>50</v>
      </c>
      <c r="B94" t="s">
        <v>68</v>
      </c>
      <c r="C94">
        <v>5</v>
      </c>
      <c r="D94" t="s">
        <v>65</v>
      </c>
    </row>
    <row r="95" spans="1:4" x14ac:dyDescent="0.3">
      <c r="A95" t="s">
        <v>51</v>
      </c>
      <c r="B95" t="s">
        <v>68</v>
      </c>
      <c r="C95">
        <v>6.2364784971578002</v>
      </c>
      <c r="D95" t="s">
        <v>52</v>
      </c>
    </row>
    <row r="96" spans="1:4" x14ac:dyDescent="0.3">
      <c r="A96" t="s">
        <v>53</v>
      </c>
      <c r="B96" t="s">
        <v>68</v>
      </c>
      <c r="C96">
        <v>14.609119197484601</v>
      </c>
      <c r="D96" t="s">
        <v>52</v>
      </c>
    </row>
    <row r="97" spans="1:4" x14ac:dyDescent="0.3">
      <c r="A97" t="s">
        <v>54</v>
      </c>
      <c r="B97" t="s">
        <v>68</v>
      </c>
      <c r="C97">
        <v>66.037885979112502</v>
      </c>
      <c r="D97" t="s">
        <v>52</v>
      </c>
    </row>
    <row r="98" spans="1:4" x14ac:dyDescent="0.3">
      <c r="A98" t="s">
        <v>56</v>
      </c>
      <c r="B98" t="s">
        <v>68</v>
      </c>
      <c r="C98">
        <v>86.7343509962665</v>
      </c>
      <c r="D98" t="s">
        <v>52</v>
      </c>
    </row>
    <row r="99" spans="1:4" x14ac:dyDescent="0.3">
      <c r="A99" t="s">
        <v>57</v>
      </c>
      <c r="B99" t="s">
        <v>68</v>
      </c>
      <c r="C99">
        <v>5.0015895003525603</v>
      </c>
      <c r="D99" t="s">
        <v>52</v>
      </c>
    </row>
    <row r="100" spans="1:4" x14ac:dyDescent="0.3">
      <c r="A100" t="s">
        <v>58</v>
      </c>
      <c r="B100" t="s">
        <v>68</v>
      </c>
      <c r="C100">
        <v>13.091594800061999</v>
      </c>
      <c r="D100" t="s">
        <v>52</v>
      </c>
    </row>
    <row r="101" spans="1:4" x14ac:dyDescent="0.3">
      <c r="A101" t="s">
        <v>59</v>
      </c>
      <c r="B101" t="s">
        <v>68</v>
      </c>
      <c r="C101">
        <v>65.155471920279396</v>
      </c>
      <c r="D101" t="s">
        <v>52</v>
      </c>
    </row>
    <row r="102" spans="1:4" x14ac:dyDescent="0.3">
      <c r="A102" t="s">
        <v>61</v>
      </c>
      <c r="B102" t="s">
        <v>68</v>
      </c>
      <c r="C102">
        <v>85.036705999300395</v>
      </c>
      <c r="D102" t="s">
        <v>52</v>
      </c>
    </row>
    <row r="103" spans="1:4" x14ac:dyDescent="0.3">
      <c r="A103" t="s">
        <v>62</v>
      </c>
      <c r="B103" t="s">
        <v>68</v>
      </c>
      <c r="C103">
        <v>0</v>
      </c>
      <c r="D103" t="s">
        <v>63</v>
      </c>
    </row>
    <row r="104" spans="1:4" x14ac:dyDescent="0.3">
      <c r="A104" t="s">
        <v>46</v>
      </c>
      <c r="B104" t="s">
        <v>69</v>
      </c>
      <c r="C104">
        <v>0.88</v>
      </c>
      <c r="D104" t="s">
        <v>65</v>
      </c>
    </row>
    <row r="105" spans="1:4" x14ac:dyDescent="0.3">
      <c r="A105" t="s">
        <v>49</v>
      </c>
      <c r="B105" t="s">
        <v>69</v>
      </c>
      <c r="C105">
        <v>0.88</v>
      </c>
      <c r="D105" t="s">
        <v>65</v>
      </c>
    </row>
    <row r="106" spans="1:4" x14ac:dyDescent="0.3">
      <c r="A106" t="s">
        <v>50</v>
      </c>
      <c r="B106" t="s">
        <v>69</v>
      </c>
      <c r="C106">
        <v>0.89</v>
      </c>
      <c r="D106" t="s">
        <v>65</v>
      </c>
    </row>
    <row r="107" spans="1:4" x14ac:dyDescent="0.3">
      <c r="A107" t="s">
        <v>51</v>
      </c>
      <c r="B107" t="s">
        <v>69</v>
      </c>
      <c r="C107">
        <v>53999.3894470007</v>
      </c>
      <c r="D107" t="s">
        <v>52</v>
      </c>
    </row>
    <row r="108" spans="1:4" x14ac:dyDescent="0.3">
      <c r="A108" t="s">
        <v>53</v>
      </c>
      <c r="B108" t="s">
        <v>69</v>
      </c>
      <c r="C108">
        <v>74868.444363600705</v>
      </c>
      <c r="D108" t="s">
        <v>52</v>
      </c>
    </row>
    <row r="109" spans="1:4" x14ac:dyDescent="0.3">
      <c r="A109" t="s">
        <v>54</v>
      </c>
      <c r="B109" t="s">
        <v>69</v>
      </c>
      <c r="C109">
        <v>79367.422486160096</v>
      </c>
      <c r="D109" t="s">
        <v>52</v>
      </c>
    </row>
    <row r="110" spans="1:4" x14ac:dyDescent="0.3">
      <c r="A110" t="s">
        <v>56</v>
      </c>
      <c r="B110" t="s">
        <v>69</v>
      </c>
      <c r="C110">
        <v>79957.093976001401</v>
      </c>
      <c r="D110" t="s">
        <v>52</v>
      </c>
    </row>
    <row r="111" spans="1:4" x14ac:dyDescent="0.3">
      <c r="A111" t="s">
        <v>57</v>
      </c>
      <c r="B111" t="s">
        <v>69</v>
      </c>
      <c r="C111">
        <v>2181.1192539998901</v>
      </c>
      <c r="D111" t="s">
        <v>52</v>
      </c>
    </row>
    <row r="112" spans="1:4" x14ac:dyDescent="0.3">
      <c r="A112" t="s">
        <v>58</v>
      </c>
      <c r="B112" t="s">
        <v>69</v>
      </c>
      <c r="C112">
        <v>2580.9616878994302</v>
      </c>
      <c r="D112" t="s">
        <v>52</v>
      </c>
    </row>
    <row r="113" spans="1:4" x14ac:dyDescent="0.3">
      <c r="A113" t="s">
        <v>59</v>
      </c>
      <c r="B113" t="s">
        <v>69</v>
      </c>
      <c r="C113">
        <v>2752.9609536215498</v>
      </c>
      <c r="D113" t="s">
        <v>52</v>
      </c>
    </row>
    <row r="114" spans="1:4" x14ac:dyDescent="0.3">
      <c r="A114" t="s">
        <v>61</v>
      </c>
      <c r="B114" t="s">
        <v>69</v>
      </c>
      <c r="C114">
        <v>3039.36363699904</v>
      </c>
      <c r="D114" t="s">
        <v>52</v>
      </c>
    </row>
    <row r="115" spans="1:4" x14ac:dyDescent="0.3">
      <c r="A115" t="s">
        <v>62</v>
      </c>
      <c r="B115" t="s">
        <v>69</v>
      </c>
      <c r="C115">
        <v>0</v>
      </c>
      <c r="D115" t="s">
        <v>63</v>
      </c>
    </row>
    <row r="116" spans="1:4" x14ac:dyDescent="0.3">
      <c r="A116" t="s">
        <v>46</v>
      </c>
      <c r="B116" t="s">
        <v>70</v>
      </c>
      <c r="C116">
        <v>17.87</v>
      </c>
      <c r="D116" t="s">
        <v>65</v>
      </c>
    </row>
    <row r="117" spans="1:4" x14ac:dyDescent="0.3">
      <c r="A117" t="s">
        <v>49</v>
      </c>
      <c r="B117" t="s">
        <v>70</v>
      </c>
      <c r="C117">
        <v>17.989999999999998</v>
      </c>
      <c r="D117" t="s">
        <v>65</v>
      </c>
    </row>
    <row r="118" spans="1:4" x14ac:dyDescent="0.3">
      <c r="A118" t="s">
        <v>50</v>
      </c>
      <c r="B118" t="s">
        <v>70</v>
      </c>
      <c r="C118">
        <v>18</v>
      </c>
      <c r="D118" t="s">
        <v>65</v>
      </c>
    </row>
    <row r="119" spans="1:4" x14ac:dyDescent="0.3">
      <c r="A119" t="s">
        <v>51</v>
      </c>
      <c r="B119" t="s">
        <v>70</v>
      </c>
      <c r="C119">
        <v>134.009318720018</v>
      </c>
      <c r="D119" t="s">
        <v>52</v>
      </c>
    </row>
    <row r="120" spans="1:4" x14ac:dyDescent="0.3">
      <c r="A120" t="s">
        <v>53</v>
      </c>
      <c r="B120" t="s">
        <v>70</v>
      </c>
      <c r="C120">
        <v>642.21944020846399</v>
      </c>
      <c r="D120" t="s">
        <v>52</v>
      </c>
    </row>
    <row r="121" spans="1:4" x14ac:dyDescent="0.3">
      <c r="A121" t="s">
        <v>54</v>
      </c>
      <c r="B121" t="s">
        <v>70</v>
      </c>
      <c r="C121">
        <v>1359.1556733713301</v>
      </c>
      <c r="D121" t="s">
        <v>52</v>
      </c>
    </row>
    <row r="122" spans="1:4" x14ac:dyDescent="0.3">
      <c r="A122" t="s">
        <v>55</v>
      </c>
      <c r="B122" t="s">
        <v>70</v>
      </c>
      <c r="C122">
        <v>1461.88417179767</v>
      </c>
      <c r="D122" t="s">
        <v>52</v>
      </c>
    </row>
    <row r="123" spans="1:4" x14ac:dyDescent="0.3">
      <c r="A123" t="s">
        <v>56</v>
      </c>
      <c r="B123" t="s">
        <v>70</v>
      </c>
      <c r="C123">
        <v>1488.6085092184601</v>
      </c>
      <c r="D123" t="s">
        <v>52</v>
      </c>
    </row>
    <row r="124" spans="1:4" x14ac:dyDescent="0.3">
      <c r="A124" t="s">
        <v>57</v>
      </c>
      <c r="B124" t="s">
        <v>70</v>
      </c>
      <c r="C124">
        <v>87.4370805004218</v>
      </c>
      <c r="D124" t="s">
        <v>52</v>
      </c>
    </row>
    <row r="125" spans="1:4" x14ac:dyDescent="0.3">
      <c r="A125" t="s">
        <v>58</v>
      </c>
      <c r="B125" t="s">
        <v>70</v>
      </c>
      <c r="C125">
        <v>149.901079800292</v>
      </c>
      <c r="D125" t="s">
        <v>52</v>
      </c>
    </row>
    <row r="126" spans="1:4" x14ac:dyDescent="0.3">
      <c r="A126" t="s">
        <v>59</v>
      </c>
      <c r="B126" t="s">
        <v>70</v>
      </c>
      <c r="C126">
        <v>258.54369316990397</v>
      </c>
      <c r="D126" t="s">
        <v>52</v>
      </c>
    </row>
    <row r="127" spans="1:4" x14ac:dyDescent="0.3">
      <c r="A127" t="s">
        <v>60</v>
      </c>
      <c r="B127" t="s">
        <v>70</v>
      </c>
      <c r="C127">
        <v>374.13219868741601</v>
      </c>
      <c r="D127" t="s">
        <v>52</v>
      </c>
    </row>
    <row r="128" spans="1:4" x14ac:dyDescent="0.3">
      <c r="A128" t="s">
        <v>61</v>
      </c>
      <c r="B128" t="s">
        <v>70</v>
      </c>
      <c r="C128">
        <v>430.37420400105401</v>
      </c>
      <c r="D128" t="s">
        <v>52</v>
      </c>
    </row>
    <row r="129" spans="1:4" x14ac:dyDescent="0.3">
      <c r="A129" t="s">
        <v>62</v>
      </c>
      <c r="B129" t="s">
        <v>70</v>
      </c>
      <c r="C129">
        <v>0</v>
      </c>
      <c r="D129" t="s">
        <v>63</v>
      </c>
    </row>
    <row r="130" spans="1:4" x14ac:dyDescent="0.3">
      <c r="A130" t="s">
        <v>46</v>
      </c>
      <c r="B130" t="s">
        <v>71</v>
      </c>
      <c r="C130">
        <v>14.21</v>
      </c>
      <c r="D130" t="s">
        <v>65</v>
      </c>
    </row>
    <row r="131" spans="1:4" x14ac:dyDescent="0.3">
      <c r="A131" t="s">
        <v>49</v>
      </c>
      <c r="B131" t="s">
        <v>71</v>
      </c>
      <c r="C131">
        <v>14.66</v>
      </c>
      <c r="D131" t="s">
        <v>65</v>
      </c>
    </row>
    <row r="132" spans="1:4" x14ac:dyDescent="0.3">
      <c r="A132" t="s">
        <v>50</v>
      </c>
      <c r="B132" t="s">
        <v>71</v>
      </c>
      <c r="C132">
        <v>14.88</v>
      </c>
      <c r="D132" t="s">
        <v>65</v>
      </c>
    </row>
    <row r="133" spans="1:4" x14ac:dyDescent="0.3">
      <c r="A133" t="s">
        <v>51</v>
      </c>
      <c r="B133" t="s">
        <v>71</v>
      </c>
      <c r="C133">
        <v>11353.543755500101</v>
      </c>
      <c r="D133" t="s">
        <v>52</v>
      </c>
    </row>
    <row r="134" spans="1:4" x14ac:dyDescent="0.3">
      <c r="A134" t="s">
        <v>53</v>
      </c>
      <c r="B134" t="s">
        <v>71</v>
      </c>
      <c r="C134">
        <v>14010.711052200701</v>
      </c>
      <c r="D134" t="s">
        <v>52</v>
      </c>
    </row>
    <row r="135" spans="1:4" x14ac:dyDescent="0.3">
      <c r="A135" t="s">
        <v>54</v>
      </c>
      <c r="B135" t="s">
        <v>71</v>
      </c>
      <c r="C135">
        <v>14943.979524500601</v>
      </c>
      <c r="D135" t="s">
        <v>52</v>
      </c>
    </row>
    <row r="136" spans="1:4" x14ac:dyDescent="0.3">
      <c r="A136" t="s">
        <v>55</v>
      </c>
      <c r="B136" t="s">
        <v>71</v>
      </c>
      <c r="C136">
        <v>15136.8665360374</v>
      </c>
      <c r="D136" t="s">
        <v>52</v>
      </c>
    </row>
    <row r="137" spans="1:4" x14ac:dyDescent="0.3">
      <c r="A137" t="s">
        <v>56</v>
      </c>
      <c r="B137" t="s">
        <v>71</v>
      </c>
      <c r="C137">
        <v>15146.3788420005</v>
      </c>
      <c r="D137" t="s">
        <v>52</v>
      </c>
    </row>
    <row r="138" spans="1:4" x14ac:dyDescent="0.3">
      <c r="A138" t="s">
        <v>57</v>
      </c>
      <c r="B138" t="s">
        <v>71</v>
      </c>
      <c r="C138">
        <v>120.736742499502</v>
      </c>
      <c r="D138" t="s">
        <v>52</v>
      </c>
    </row>
    <row r="139" spans="1:4" x14ac:dyDescent="0.3">
      <c r="A139" t="s">
        <v>58</v>
      </c>
      <c r="B139" t="s">
        <v>71</v>
      </c>
      <c r="C139">
        <v>188.04534919945499</v>
      </c>
      <c r="D139" t="s">
        <v>52</v>
      </c>
    </row>
    <row r="140" spans="1:4" x14ac:dyDescent="0.3">
      <c r="A140" t="s">
        <v>59</v>
      </c>
      <c r="B140" t="s">
        <v>71</v>
      </c>
      <c r="C140">
        <v>306.45160016898399</v>
      </c>
      <c r="D140" t="s">
        <v>52</v>
      </c>
    </row>
    <row r="141" spans="1:4" x14ac:dyDescent="0.3">
      <c r="A141" t="s">
        <v>60</v>
      </c>
      <c r="B141" t="s">
        <v>71</v>
      </c>
      <c r="C141">
        <v>382.24963317371203</v>
      </c>
      <c r="D141" t="s">
        <v>52</v>
      </c>
    </row>
    <row r="142" spans="1:4" x14ac:dyDescent="0.3">
      <c r="A142" t="s">
        <v>61</v>
      </c>
      <c r="B142" t="s">
        <v>71</v>
      </c>
      <c r="C142">
        <v>670.76717799864105</v>
      </c>
      <c r="D142" t="s">
        <v>52</v>
      </c>
    </row>
    <row r="143" spans="1:4" x14ac:dyDescent="0.3">
      <c r="A143" t="s">
        <v>62</v>
      </c>
      <c r="B143" t="s">
        <v>71</v>
      </c>
      <c r="C143">
        <v>0</v>
      </c>
      <c r="D14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C2">
        <v>35.230816666666598</v>
      </c>
      <c r="D2" t="s">
        <v>5</v>
      </c>
    </row>
    <row r="3" spans="1:4" x14ac:dyDescent="0.3">
      <c r="A3" t="s">
        <v>6</v>
      </c>
      <c r="C3">
        <v>0</v>
      </c>
      <c r="D3" t="s">
        <v>5</v>
      </c>
    </row>
    <row r="4" spans="1:4" x14ac:dyDescent="0.3">
      <c r="A4" t="s">
        <v>7</v>
      </c>
      <c r="C4">
        <v>6.3166666666666597E-3</v>
      </c>
      <c r="D4" t="s">
        <v>5</v>
      </c>
    </row>
    <row r="5" spans="1:4" x14ac:dyDescent="0.3">
      <c r="A5" t="s">
        <v>8</v>
      </c>
      <c r="C5">
        <v>32.472099999999998</v>
      </c>
      <c r="D5" t="s">
        <v>5</v>
      </c>
    </row>
    <row r="6" spans="1:4" x14ac:dyDescent="0.3">
      <c r="A6" t="s">
        <v>9</v>
      </c>
      <c r="C6">
        <v>0</v>
      </c>
      <c r="D6" t="s">
        <v>5</v>
      </c>
    </row>
    <row r="7" spans="1:4" x14ac:dyDescent="0.3">
      <c r="A7" t="s">
        <v>10</v>
      </c>
      <c r="C7">
        <v>0</v>
      </c>
      <c r="D7" t="s">
        <v>5</v>
      </c>
    </row>
    <row r="8" spans="1:4" x14ac:dyDescent="0.3">
      <c r="A8" t="s">
        <v>11</v>
      </c>
      <c r="C8">
        <v>0</v>
      </c>
      <c r="D8" t="s">
        <v>5</v>
      </c>
    </row>
    <row r="9" spans="1:4" x14ac:dyDescent="0.3">
      <c r="A9" t="s">
        <v>12</v>
      </c>
      <c r="C9">
        <v>0</v>
      </c>
      <c r="D9" t="s">
        <v>5</v>
      </c>
    </row>
    <row r="10" spans="1:4" x14ac:dyDescent="0.3">
      <c r="A10" t="s">
        <v>13</v>
      </c>
      <c r="C10">
        <v>2.66808333333333</v>
      </c>
      <c r="D10" t="s">
        <v>5</v>
      </c>
    </row>
    <row r="11" spans="1:4" x14ac:dyDescent="0.3">
      <c r="A11" t="s">
        <v>14</v>
      </c>
      <c r="C11">
        <v>619</v>
      </c>
    </row>
    <row r="12" spans="1:4" x14ac:dyDescent="0.3">
      <c r="A12" t="s">
        <v>15</v>
      </c>
      <c r="C12">
        <v>0</v>
      </c>
      <c r="D12" t="s">
        <v>5</v>
      </c>
    </row>
    <row r="13" spans="1:4" x14ac:dyDescent="0.3">
      <c r="A13" t="s">
        <v>16</v>
      </c>
      <c r="C13">
        <v>4.9416666666666602E-3</v>
      </c>
      <c r="D13" t="s">
        <v>5</v>
      </c>
    </row>
    <row r="14" spans="1:4" x14ac:dyDescent="0.3">
      <c r="A14" t="s">
        <v>17</v>
      </c>
      <c r="C14">
        <v>0.88363333333333305</v>
      </c>
      <c r="D14" t="s">
        <v>5</v>
      </c>
    </row>
    <row r="15" spans="1:4" x14ac:dyDescent="0.3">
      <c r="A15" t="s">
        <v>18</v>
      </c>
      <c r="C15">
        <v>2.9133333333333299E-2</v>
      </c>
      <c r="D15" t="s">
        <v>5</v>
      </c>
    </row>
    <row r="16" spans="1:4" x14ac:dyDescent="0.3">
      <c r="A16" t="s">
        <v>19</v>
      </c>
      <c r="C16">
        <v>0</v>
      </c>
      <c r="D16" t="s">
        <v>5</v>
      </c>
    </row>
    <row r="17" spans="1:4" x14ac:dyDescent="0.3">
      <c r="A17" t="s">
        <v>20</v>
      </c>
      <c r="C17">
        <v>0</v>
      </c>
      <c r="D17" t="s">
        <v>5</v>
      </c>
    </row>
    <row r="18" spans="1:4" x14ac:dyDescent="0.3">
      <c r="A18" t="s">
        <v>21</v>
      </c>
      <c r="C18">
        <v>2.9133333333333299E-2</v>
      </c>
      <c r="D18" t="s">
        <v>5</v>
      </c>
    </row>
    <row r="19" spans="1:4" x14ac:dyDescent="0.3">
      <c r="A19" t="s">
        <v>22</v>
      </c>
      <c r="C19">
        <v>3.3729833333333299</v>
      </c>
      <c r="D19" t="s">
        <v>5</v>
      </c>
    </row>
    <row r="20" spans="1:4" x14ac:dyDescent="0.3">
      <c r="A20" t="s">
        <v>23</v>
      </c>
      <c r="C20">
        <v>5933</v>
      </c>
    </row>
    <row r="21" spans="1:4" x14ac:dyDescent="0.3">
      <c r="A21" t="s">
        <v>24</v>
      </c>
      <c r="C21">
        <v>0</v>
      </c>
      <c r="D21" t="s">
        <v>5</v>
      </c>
    </row>
    <row r="22" spans="1:4" x14ac:dyDescent="0.3">
      <c r="A22" t="s">
        <v>25</v>
      </c>
      <c r="C22">
        <v>4.5833333333333302E-2</v>
      </c>
      <c r="D22" t="s">
        <v>5</v>
      </c>
    </row>
    <row r="23" spans="1:4" x14ac:dyDescent="0.3">
      <c r="A23" t="s">
        <v>26</v>
      </c>
      <c r="C23">
        <v>1.0646</v>
      </c>
      <c r="D23" t="s">
        <v>5</v>
      </c>
    </row>
    <row r="24" spans="1:4" x14ac:dyDescent="0.3">
      <c r="A24" t="s">
        <v>27</v>
      </c>
      <c r="C24">
        <v>1.1734833333333301</v>
      </c>
      <c r="D24" t="s">
        <v>5</v>
      </c>
    </row>
    <row r="25" spans="1:4" x14ac:dyDescent="0.3">
      <c r="A25" t="s">
        <v>28</v>
      </c>
      <c r="C25">
        <v>17</v>
      </c>
    </row>
    <row r="26" spans="1:4" x14ac:dyDescent="0.3">
      <c r="A26" t="s">
        <v>29</v>
      </c>
      <c r="C26">
        <v>0</v>
      </c>
      <c r="D26" t="s">
        <v>5</v>
      </c>
    </row>
    <row r="27" spans="1:4" x14ac:dyDescent="0.3">
      <c r="A27" t="s">
        <v>30</v>
      </c>
      <c r="C27">
        <v>9.33333333333333E-4</v>
      </c>
      <c r="D27" t="s">
        <v>5</v>
      </c>
    </row>
    <row r="28" spans="1:4" x14ac:dyDescent="0.3">
      <c r="A28" t="s">
        <v>31</v>
      </c>
      <c r="C28">
        <v>1.1385333333333301</v>
      </c>
      <c r="D28" t="s">
        <v>5</v>
      </c>
    </row>
    <row r="29" spans="1:4" x14ac:dyDescent="0.3">
      <c r="A29" t="s">
        <v>32</v>
      </c>
      <c r="C29">
        <v>23.812000000000001</v>
      </c>
      <c r="D29" t="s">
        <v>33</v>
      </c>
    </row>
    <row r="30" spans="1:4" x14ac:dyDescent="0.3">
      <c r="A30" t="s">
        <v>34</v>
      </c>
      <c r="C30">
        <v>0</v>
      </c>
      <c r="D30" t="s">
        <v>33</v>
      </c>
    </row>
    <row r="31" spans="1:4" x14ac:dyDescent="0.3">
      <c r="A31" t="s">
        <v>35</v>
      </c>
      <c r="C31">
        <v>3.8848976790904999</v>
      </c>
      <c r="D31" t="s">
        <v>36</v>
      </c>
    </row>
    <row r="32" spans="1:4" x14ac:dyDescent="0.3">
      <c r="A32" t="s">
        <v>37</v>
      </c>
      <c r="C32">
        <v>1.23879542294889</v>
      </c>
      <c r="D32" t="s">
        <v>36</v>
      </c>
    </row>
    <row r="33" spans="1:4" x14ac:dyDescent="0.3">
      <c r="A33" t="s">
        <v>38</v>
      </c>
      <c r="C33">
        <v>1.4309768676757799</v>
      </c>
      <c r="D33" t="s">
        <v>39</v>
      </c>
    </row>
    <row r="34" spans="1:4" x14ac:dyDescent="0.3">
      <c r="A34" t="s">
        <v>40</v>
      </c>
      <c r="C34">
        <v>0.63959503173828103</v>
      </c>
      <c r="D34" t="s">
        <v>39</v>
      </c>
    </row>
    <row r="35" spans="1:4" x14ac:dyDescent="0.3">
      <c r="A35" t="s">
        <v>41</v>
      </c>
      <c r="C35">
        <v>0.72044372558593694</v>
      </c>
      <c r="D35" t="s">
        <v>39</v>
      </c>
    </row>
    <row r="36" spans="1:4" x14ac:dyDescent="0.3">
      <c r="A36" t="s">
        <v>42</v>
      </c>
      <c r="C36">
        <v>2.62451171875E-3</v>
      </c>
      <c r="D36" t="s">
        <v>39</v>
      </c>
    </row>
    <row r="37" spans="1:4" x14ac:dyDescent="0.3">
      <c r="A37" t="s">
        <v>43</v>
      </c>
      <c r="C37">
        <v>0</v>
      </c>
      <c r="D37" t="s">
        <v>39</v>
      </c>
    </row>
    <row r="38" spans="1:4" x14ac:dyDescent="0.3">
      <c r="A38" t="s">
        <v>44</v>
      </c>
      <c r="C38">
        <v>6.83135986328125E-2</v>
      </c>
      <c r="D38" t="s">
        <v>39</v>
      </c>
    </row>
    <row r="39" spans="1:4" x14ac:dyDescent="0.3">
      <c r="A39" t="s">
        <v>45</v>
      </c>
      <c r="C39">
        <v>100</v>
      </c>
    </row>
    <row r="40" spans="1:4" x14ac:dyDescent="0.3">
      <c r="A40" t="s">
        <v>46</v>
      </c>
      <c r="B40" t="s">
        <v>47</v>
      </c>
      <c r="C40">
        <v>3714.2</v>
      </c>
      <c r="D40" t="s">
        <v>48</v>
      </c>
    </row>
    <row r="41" spans="1:4" x14ac:dyDescent="0.3">
      <c r="A41" t="s">
        <v>49</v>
      </c>
      <c r="B41" t="s">
        <v>47</v>
      </c>
      <c r="C41">
        <v>4004.05</v>
      </c>
      <c r="D41" t="s">
        <v>48</v>
      </c>
    </row>
    <row r="42" spans="1:4" x14ac:dyDescent="0.3">
      <c r="A42" t="s">
        <v>50</v>
      </c>
      <c r="B42" t="s">
        <v>47</v>
      </c>
      <c r="C42">
        <v>5398.54</v>
      </c>
      <c r="D42" t="s">
        <v>48</v>
      </c>
    </row>
    <row r="43" spans="1:4" x14ac:dyDescent="0.3">
      <c r="A43" t="s">
        <v>51</v>
      </c>
      <c r="B43" t="s">
        <v>47</v>
      </c>
      <c r="C43">
        <v>3480.5601460102398</v>
      </c>
      <c r="D43" t="s">
        <v>52</v>
      </c>
    </row>
    <row r="44" spans="1:4" x14ac:dyDescent="0.3">
      <c r="A44" t="s">
        <v>53</v>
      </c>
      <c r="B44" t="s">
        <v>47</v>
      </c>
      <c r="C44">
        <v>10005.4545341874</v>
      </c>
      <c r="D44" t="s">
        <v>52</v>
      </c>
    </row>
    <row r="45" spans="1:4" x14ac:dyDescent="0.3">
      <c r="A45" t="s">
        <v>54</v>
      </c>
      <c r="B45" t="s">
        <v>47</v>
      </c>
      <c r="C45">
        <v>10010.9367684763</v>
      </c>
      <c r="D45" t="s">
        <v>52</v>
      </c>
    </row>
    <row r="46" spans="1:4" x14ac:dyDescent="0.3">
      <c r="A46" t="s">
        <v>55</v>
      </c>
      <c r="B46" t="s">
        <v>47</v>
      </c>
      <c r="C46">
        <v>10012.0269251355</v>
      </c>
      <c r="D46" t="s">
        <v>52</v>
      </c>
    </row>
    <row r="47" spans="1:4" x14ac:dyDescent="0.3">
      <c r="A47" t="s">
        <v>56</v>
      </c>
      <c r="B47" t="s">
        <v>47</v>
      </c>
      <c r="C47">
        <v>10012.2161159961</v>
      </c>
      <c r="D47" t="s">
        <v>52</v>
      </c>
    </row>
    <row r="48" spans="1:4" x14ac:dyDescent="0.3">
      <c r="A48" t="s">
        <v>57</v>
      </c>
      <c r="B48" t="s">
        <v>47</v>
      </c>
      <c r="C48">
        <v>3480.5601460102398</v>
      </c>
      <c r="D48" t="s">
        <v>52</v>
      </c>
    </row>
    <row r="49" spans="1:4" x14ac:dyDescent="0.3">
      <c r="A49" t="s">
        <v>58</v>
      </c>
      <c r="B49" t="s">
        <v>47</v>
      </c>
      <c r="C49">
        <v>10005.4545341874</v>
      </c>
      <c r="D49" t="s">
        <v>52</v>
      </c>
    </row>
    <row r="50" spans="1:4" x14ac:dyDescent="0.3">
      <c r="A50" t="s">
        <v>59</v>
      </c>
      <c r="B50" t="s">
        <v>47</v>
      </c>
      <c r="C50">
        <v>10010.9367684763</v>
      </c>
      <c r="D50" t="s">
        <v>52</v>
      </c>
    </row>
    <row r="51" spans="1:4" x14ac:dyDescent="0.3">
      <c r="A51" t="s">
        <v>60</v>
      </c>
      <c r="B51" t="s">
        <v>47</v>
      </c>
      <c r="C51">
        <v>10012.0269251355</v>
      </c>
      <c r="D51" t="s">
        <v>52</v>
      </c>
    </row>
    <row r="52" spans="1:4" x14ac:dyDescent="0.3">
      <c r="A52" t="s">
        <v>61</v>
      </c>
      <c r="B52" t="s">
        <v>47</v>
      </c>
      <c r="C52">
        <v>10012.2161159961</v>
      </c>
      <c r="D52" t="s">
        <v>52</v>
      </c>
    </row>
    <row r="53" spans="1:4" x14ac:dyDescent="0.3">
      <c r="A53" t="s">
        <v>62</v>
      </c>
      <c r="B53" t="s">
        <v>47</v>
      </c>
      <c r="C53">
        <v>12.62</v>
      </c>
      <c r="D53" t="s">
        <v>63</v>
      </c>
    </row>
    <row r="54" spans="1:4" x14ac:dyDescent="0.3">
      <c r="A54" t="s">
        <v>46</v>
      </c>
      <c r="B54" t="s">
        <v>64</v>
      </c>
      <c r="C54">
        <v>14.67</v>
      </c>
      <c r="D54" t="s">
        <v>65</v>
      </c>
    </row>
    <row r="55" spans="1:4" x14ac:dyDescent="0.3">
      <c r="A55" t="s">
        <v>49</v>
      </c>
      <c r="B55" t="s">
        <v>64</v>
      </c>
      <c r="C55">
        <v>17.649999999999999</v>
      </c>
      <c r="D55" t="s">
        <v>65</v>
      </c>
    </row>
    <row r="56" spans="1:4" x14ac:dyDescent="0.3">
      <c r="A56" t="s">
        <v>50</v>
      </c>
      <c r="B56" t="s">
        <v>64</v>
      </c>
      <c r="C56">
        <v>19.36</v>
      </c>
      <c r="D56" t="s">
        <v>65</v>
      </c>
    </row>
    <row r="57" spans="1:4" x14ac:dyDescent="0.3">
      <c r="A57" t="s">
        <v>51</v>
      </c>
      <c r="B57" t="s">
        <v>64</v>
      </c>
      <c r="C57">
        <v>12875.747728001401</v>
      </c>
      <c r="D57" t="s">
        <v>52</v>
      </c>
    </row>
    <row r="58" spans="1:4" x14ac:dyDescent="0.3">
      <c r="A58" t="s">
        <v>53</v>
      </c>
      <c r="B58" t="s">
        <v>64</v>
      </c>
      <c r="C58">
        <v>16550.290318114199</v>
      </c>
      <c r="D58" t="s">
        <v>52</v>
      </c>
    </row>
    <row r="59" spans="1:4" x14ac:dyDescent="0.3">
      <c r="A59" t="s">
        <v>54</v>
      </c>
      <c r="B59" t="s">
        <v>64</v>
      </c>
      <c r="C59">
        <v>18195.925103499099</v>
      </c>
      <c r="D59" t="s">
        <v>52</v>
      </c>
    </row>
    <row r="60" spans="1:4" x14ac:dyDescent="0.3">
      <c r="A60" t="s">
        <v>55</v>
      </c>
      <c r="B60" t="s">
        <v>64</v>
      </c>
      <c r="C60">
        <v>18558.359461984899</v>
      </c>
      <c r="D60" t="s">
        <v>52</v>
      </c>
    </row>
    <row r="61" spans="1:4" x14ac:dyDescent="0.3">
      <c r="A61" t="s">
        <v>56</v>
      </c>
      <c r="B61" t="s">
        <v>64</v>
      </c>
      <c r="C61">
        <v>18591.702329998901</v>
      </c>
      <c r="D61" t="s">
        <v>52</v>
      </c>
    </row>
    <row r="62" spans="1:4" x14ac:dyDescent="0.3">
      <c r="A62" t="s">
        <v>57</v>
      </c>
      <c r="B62" t="s">
        <v>64</v>
      </c>
      <c r="C62">
        <v>80.329083000833606</v>
      </c>
      <c r="D62" t="s">
        <v>52</v>
      </c>
    </row>
    <row r="63" spans="1:4" x14ac:dyDescent="0.3">
      <c r="A63" t="s">
        <v>58</v>
      </c>
      <c r="B63" t="s">
        <v>64</v>
      </c>
      <c r="C63">
        <v>131.70725508971299</v>
      </c>
      <c r="D63" t="s">
        <v>52</v>
      </c>
    </row>
    <row r="64" spans="1:4" x14ac:dyDescent="0.3">
      <c r="A64" t="s">
        <v>59</v>
      </c>
      <c r="B64" t="s">
        <v>64</v>
      </c>
      <c r="C64">
        <v>199.097485040983</v>
      </c>
      <c r="D64" t="s">
        <v>52</v>
      </c>
    </row>
    <row r="65" spans="1:4" x14ac:dyDescent="0.3">
      <c r="A65" t="s">
        <v>60</v>
      </c>
      <c r="B65" t="s">
        <v>64</v>
      </c>
      <c r="C65">
        <v>262.51709035651601</v>
      </c>
      <c r="D65" t="s">
        <v>52</v>
      </c>
    </row>
    <row r="66" spans="1:4" x14ac:dyDescent="0.3">
      <c r="A66" t="s">
        <v>61</v>
      </c>
      <c r="B66" t="s">
        <v>64</v>
      </c>
      <c r="C66">
        <v>306.18188700463998</v>
      </c>
      <c r="D66" t="s">
        <v>52</v>
      </c>
    </row>
    <row r="67" spans="1:4" x14ac:dyDescent="0.3">
      <c r="A67" t="s">
        <v>62</v>
      </c>
      <c r="B67" t="s">
        <v>64</v>
      </c>
      <c r="C67">
        <v>0</v>
      </c>
      <c r="D67" t="s">
        <v>63</v>
      </c>
    </row>
    <row r="68" spans="1:4" x14ac:dyDescent="0.3">
      <c r="A68" t="s">
        <v>46</v>
      </c>
      <c r="B68" t="s">
        <v>66</v>
      </c>
      <c r="C68">
        <v>25.01</v>
      </c>
      <c r="D68" t="s">
        <v>65</v>
      </c>
    </row>
    <row r="69" spans="1:4" x14ac:dyDescent="0.3">
      <c r="A69" t="s">
        <v>49</v>
      </c>
      <c r="B69" t="s">
        <v>66</v>
      </c>
      <c r="C69">
        <v>25.02</v>
      </c>
      <c r="D69" t="s">
        <v>65</v>
      </c>
    </row>
    <row r="70" spans="1:4" x14ac:dyDescent="0.3">
      <c r="A70" t="s">
        <v>50</v>
      </c>
      <c r="B70" t="s">
        <v>66</v>
      </c>
      <c r="C70">
        <v>25.02</v>
      </c>
      <c r="D70" t="s">
        <v>65</v>
      </c>
    </row>
    <row r="71" spans="1:4" x14ac:dyDescent="0.3">
      <c r="A71" t="s">
        <v>51</v>
      </c>
      <c r="B71" t="s">
        <v>66</v>
      </c>
      <c r="C71">
        <v>12.536457499663801</v>
      </c>
      <c r="D71" t="s">
        <v>52</v>
      </c>
    </row>
    <row r="72" spans="1:4" x14ac:dyDescent="0.3">
      <c r="A72" t="s">
        <v>53</v>
      </c>
      <c r="B72" t="s">
        <v>66</v>
      </c>
      <c r="C72">
        <v>19.8377354026888</v>
      </c>
      <c r="D72" t="s">
        <v>52</v>
      </c>
    </row>
    <row r="73" spans="1:4" x14ac:dyDescent="0.3">
      <c r="A73" t="s">
        <v>54</v>
      </c>
      <c r="B73" t="s">
        <v>66</v>
      </c>
      <c r="C73">
        <v>72.879760031209599</v>
      </c>
      <c r="D73" t="s">
        <v>52</v>
      </c>
    </row>
    <row r="74" spans="1:4" x14ac:dyDescent="0.3">
      <c r="A74" t="s">
        <v>56</v>
      </c>
      <c r="B74" t="s">
        <v>66</v>
      </c>
      <c r="C74">
        <v>114.954534990829</v>
      </c>
      <c r="D74" t="s">
        <v>52</v>
      </c>
    </row>
    <row r="75" spans="1:4" x14ac:dyDescent="0.3">
      <c r="A75" t="s">
        <v>57</v>
      </c>
      <c r="B75" t="s">
        <v>66</v>
      </c>
      <c r="C75">
        <v>11.105877994850699</v>
      </c>
      <c r="D75" t="s">
        <v>52</v>
      </c>
    </row>
    <row r="76" spans="1:4" x14ac:dyDescent="0.3">
      <c r="A76" t="s">
        <v>58</v>
      </c>
      <c r="B76" t="s">
        <v>66</v>
      </c>
      <c r="C76">
        <v>18.286208811332401</v>
      </c>
      <c r="D76" t="s">
        <v>52</v>
      </c>
    </row>
    <row r="77" spans="1:4" x14ac:dyDescent="0.3">
      <c r="A77" t="s">
        <v>59</v>
      </c>
      <c r="B77" t="s">
        <v>66</v>
      </c>
      <c r="C77">
        <v>57.5233060728346</v>
      </c>
      <c r="D77" t="s">
        <v>52</v>
      </c>
    </row>
    <row r="78" spans="1:4" x14ac:dyDescent="0.3">
      <c r="A78" t="s">
        <v>61</v>
      </c>
      <c r="B78" t="s">
        <v>66</v>
      </c>
      <c r="C78">
        <v>113.590028995531</v>
      </c>
      <c r="D78" t="s">
        <v>52</v>
      </c>
    </row>
    <row r="79" spans="1:4" x14ac:dyDescent="0.3">
      <c r="A79" t="s">
        <v>62</v>
      </c>
      <c r="B79" t="s">
        <v>66</v>
      </c>
      <c r="C79">
        <v>0</v>
      </c>
      <c r="D79" t="s">
        <v>63</v>
      </c>
    </row>
    <row r="80" spans="1:4" x14ac:dyDescent="0.3">
      <c r="A80" t="s">
        <v>46</v>
      </c>
      <c r="B80" t="s">
        <v>67</v>
      </c>
      <c r="C80">
        <v>7.48</v>
      </c>
      <c r="D80" t="s">
        <v>65</v>
      </c>
    </row>
    <row r="81" spans="1:4" x14ac:dyDescent="0.3">
      <c r="A81" t="s">
        <v>49</v>
      </c>
      <c r="B81" t="s">
        <v>67</v>
      </c>
      <c r="C81">
        <v>7.55</v>
      </c>
      <c r="D81" t="s">
        <v>65</v>
      </c>
    </row>
    <row r="82" spans="1:4" x14ac:dyDescent="0.3">
      <c r="A82" t="s">
        <v>50</v>
      </c>
      <c r="B82" t="s">
        <v>67</v>
      </c>
      <c r="C82">
        <v>7.58</v>
      </c>
      <c r="D82" t="s">
        <v>65</v>
      </c>
    </row>
    <row r="83" spans="1:4" x14ac:dyDescent="0.3">
      <c r="A83" t="s">
        <v>51</v>
      </c>
      <c r="B83" t="s">
        <v>67</v>
      </c>
      <c r="C83">
        <v>84168.754299993394</v>
      </c>
      <c r="D83" t="s">
        <v>52</v>
      </c>
    </row>
    <row r="84" spans="1:4" x14ac:dyDescent="0.3">
      <c r="A84" t="s">
        <v>53</v>
      </c>
      <c r="B84" t="s">
        <v>67</v>
      </c>
      <c r="C84">
        <v>95039.7916631962</v>
      </c>
      <c r="D84" t="s">
        <v>52</v>
      </c>
    </row>
    <row r="85" spans="1:4" x14ac:dyDescent="0.3">
      <c r="A85" t="s">
        <v>54</v>
      </c>
      <c r="B85" t="s">
        <v>67</v>
      </c>
      <c r="C85">
        <v>97939.025870228797</v>
      </c>
      <c r="D85" t="s">
        <v>52</v>
      </c>
    </row>
    <row r="86" spans="1:4" x14ac:dyDescent="0.3">
      <c r="A86" t="s">
        <v>56</v>
      </c>
      <c r="B86" t="s">
        <v>67</v>
      </c>
      <c r="C86">
        <v>98258.652370001</v>
      </c>
      <c r="D86" t="s">
        <v>52</v>
      </c>
    </row>
    <row r="87" spans="1:4" x14ac:dyDescent="0.3">
      <c r="A87" t="s">
        <v>57</v>
      </c>
      <c r="B87" t="s">
        <v>67</v>
      </c>
      <c r="C87">
        <v>246.28821799706199</v>
      </c>
      <c r="D87" t="s">
        <v>52</v>
      </c>
    </row>
    <row r="88" spans="1:4" x14ac:dyDescent="0.3">
      <c r="A88" t="s">
        <v>58</v>
      </c>
      <c r="B88" t="s">
        <v>67</v>
      </c>
      <c r="C88">
        <v>354.52020169905097</v>
      </c>
      <c r="D88" t="s">
        <v>52</v>
      </c>
    </row>
    <row r="89" spans="1:4" x14ac:dyDescent="0.3">
      <c r="A89" t="s">
        <v>59</v>
      </c>
      <c r="B89" t="s">
        <v>67</v>
      </c>
      <c r="C89">
        <v>446.23131176937</v>
      </c>
      <c r="D89" t="s">
        <v>52</v>
      </c>
    </row>
    <row r="90" spans="1:4" x14ac:dyDescent="0.3">
      <c r="A90" t="s">
        <v>61</v>
      </c>
      <c r="B90" t="s">
        <v>67</v>
      </c>
      <c r="C90">
        <v>801.94227601168598</v>
      </c>
      <c r="D90" t="s">
        <v>52</v>
      </c>
    </row>
    <row r="91" spans="1:4" x14ac:dyDescent="0.3">
      <c r="A91" t="s">
        <v>62</v>
      </c>
      <c r="B91" t="s">
        <v>67</v>
      </c>
      <c r="C91">
        <v>0</v>
      </c>
      <c r="D91" t="s">
        <v>63</v>
      </c>
    </row>
    <row r="92" spans="1:4" x14ac:dyDescent="0.3">
      <c r="A92" t="s">
        <v>46</v>
      </c>
      <c r="B92" t="s">
        <v>68</v>
      </c>
      <c r="C92">
        <v>5</v>
      </c>
      <c r="D92" t="s">
        <v>65</v>
      </c>
    </row>
    <row r="93" spans="1:4" x14ac:dyDescent="0.3">
      <c r="A93" t="s">
        <v>49</v>
      </c>
      <c r="B93" t="s">
        <v>68</v>
      </c>
      <c r="C93">
        <v>5</v>
      </c>
      <c r="D93" t="s">
        <v>65</v>
      </c>
    </row>
    <row r="94" spans="1:4" x14ac:dyDescent="0.3">
      <c r="A94" t="s">
        <v>50</v>
      </c>
      <c r="B94" t="s">
        <v>68</v>
      </c>
      <c r="C94">
        <v>5</v>
      </c>
      <c r="D94" t="s">
        <v>65</v>
      </c>
    </row>
    <row r="95" spans="1:4" x14ac:dyDescent="0.3">
      <c r="A95" t="s">
        <v>51</v>
      </c>
      <c r="B95" t="s">
        <v>68</v>
      </c>
      <c r="C95">
        <v>7.0511729936697503</v>
      </c>
      <c r="D95" t="s">
        <v>52</v>
      </c>
    </row>
    <row r="96" spans="1:4" x14ac:dyDescent="0.3">
      <c r="A96" t="s">
        <v>53</v>
      </c>
      <c r="B96" t="s">
        <v>68</v>
      </c>
      <c r="C96">
        <v>10.0253893964691</v>
      </c>
      <c r="D96" t="s">
        <v>52</v>
      </c>
    </row>
    <row r="97" spans="1:4" x14ac:dyDescent="0.3">
      <c r="A97" t="s">
        <v>54</v>
      </c>
      <c r="B97" t="s">
        <v>68</v>
      </c>
      <c r="C97">
        <v>19.631666786881301</v>
      </c>
      <c r="D97" t="s">
        <v>52</v>
      </c>
    </row>
    <row r="98" spans="1:4" x14ac:dyDescent="0.3">
      <c r="A98" t="s">
        <v>56</v>
      </c>
      <c r="B98" t="s">
        <v>68</v>
      </c>
      <c r="C98">
        <v>28.914139998960302</v>
      </c>
      <c r="D98" t="s">
        <v>52</v>
      </c>
    </row>
    <row r="99" spans="1:4" x14ac:dyDescent="0.3">
      <c r="A99" t="s">
        <v>57</v>
      </c>
      <c r="B99" t="s">
        <v>68</v>
      </c>
      <c r="C99">
        <v>5.6128170035662999</v>
      </c>
      <c r="D99" t="s">
        <v>52</v>
      </c>
    </row>
    <row r="100" spans="1:4" x14ac:dyDescent="0.3">
      <c r="A100" t="s">
        <v>58</v>
      </c>
      <c r="B100" t="s">
        <v>68</v>
      </c>
      <c r="C100">
        <v>8.5990980995120498</v>
      </c>
      <c r="D100" t="s">
        <v>52</v>
      </c>
    </row>
    <row r="101" spans="1:4" x14ac:dyDescent="0.3">
      <c r="A101" t="s">
        <v>59</v>
      </c>
      <c r="B101" t="s">
        <v>68</v>
      </c>
      <c r="C101">
        <v>18.325534301693502</v>
      </c>
      <c r="D101" t="s">
        <v>52</v>
      </c>
    </row>
    <row r="102" spans="1:4" x14ac:dyDescent="0.3">
      <c r="A102" t="s">
        <v>61</v>
      </c>
      <c r="B102" t="s">
        <v>68</v>
      </c>
      <c r="C102">
        <v>27.402459003496901</v>
      </c>
      <c r="D102" t="s">
        <v>52</v>
      </c>
    </row>
    <row r="103" spans="1:4" x14ac:dyDescent="0.3">
      <c r="A103" t="s">
        <v>62</v>
      </c>
      <c r="B103" t="s">
        <v>68</v>
      </c>
      <c r="C103">
        <v>0</v>
      </c>
      <c r="D103" t="s">
        <v>63</v>
      </c>
    </row>
    <row r="104" spans="1:4" x14ac:dyDescent="0.3">
      <c r="A104" t="s">
        <v>46</v>
      </c>
      <c r="B104" t="s">
        <v>69</v>
      </c>
      <c r="C104">
        <v>0.91</v>
      </c>
      <c r="D104" t="s">
        <v>65</v>
      </c>
    </row>
    <row r="105" spans="1:4" x14ac:dyDescent="0.3">
      <c r="A105" t="s">
        <v>49</v>
      </c>
      <c r="B105" t="s">
        <v>69</v>
      </c>
      <c r="C105">
        <v>0.92</v>
      </c>
      <c r="D105" t="s">
        <v>65</v>
      </c>
    </row>
    <row r="106" spans="1:4" x14ac:dyDescent="0.3">
      <c r="A106" t="s">
        <v>50</v>
      </c>
      <c r="B106" t="s">
        <v>69</v>
      </c>
      <c r="C106">
        <v>0.92</v>
      </c>
      <c r="D106" t="s">
        <v>65</v>
      </c>
    </row>
    <row r="107" spans="1:4" x14ac:dyDescent="0.3">
      <c r="A107" t="s">
        <v>51</v>
      </c>
      <c r="B107" t="s">
        <v>69</v>
      </c>
      <c r="C107">
        <v>36618.1871590015</v>
      </c>
      <c r="D107" t="s">
        <v>52</v>
      </c>
    </row>
    <row r="108" spans="1:4" x14ac:dyDescent="0.3">
      <c r="A108" t="s">
        <v>53</v>
      </c>
      <c r="B108" t="s">
        <v>69</v>
      </c>
      <c r="C108">
        <v>49309.856379205303</v>
      </c>
      <c r="D108" t="s">
        <v>52</v>
      </c>
    </row>
    <row r="109" spans="1:4" x14ac:dyDescent="0.3">
      <c r="A109" t="s">
        <v>54</v>
      </c>
      <c r="B109" t="s">
        <v>69</v>
      </c>
      <c r="C109">
        <v>53629.3711436835</v>
      </c>
      <c r="D109" t="s">
        <v>52</v>
      </c>
    </row>
    <row r="110" spans="1:4" x14ac:dyDescent="0.3">
      <c r="A110" t="s">
        <v>56</v>
      </c>
      <c r="B110" t="s">
        <v>69</v>
      </c>
      <c r="C110">
        <v>54043.923867007798</v>
      </c>
      <c r="D110" t="s">
        <v>52</v>
      </c>
    </row>
    <row r="111" spans="1:4" x14ac:dyDescent="0.3">
      <c r="A111" t="s">
        <v>57</v>
      </c>
      <c r="B111" t="s">
        <v>69</v>
      </c>
      <c r="C111">
        <v>2141.76435249828</v>
      </c>
      <c r="D111" t="s">
        <v>52</v>
      </c>
    </row>
    <row r="112" spans="1:4" x14ac:dyDescent="0.3">
      <c r="A112" t="s">
        <v>58</v>
      </c>
      <c r="B112" t="s">
        <v>69</v>
      </c>
      <c r="C112">
        <v>2319.7186322067801</v>
      </c>
      <c r="D112" t="s">
        <v>52</v>
      </c>
    </row>
    <row r="113" spans="1:4" x14ac:dyDescent="0.3">
      <c r="A113" t="s">
        <v>59</v>
      </c>
      <c r="B113" t="s">
        <v>69</v>
      </c>
      <c r="C113">
        <v>2506.2294773997501</v>
      </c>
      <c r="D113" t="s">
        <v>52</v>
      </c>
    </row>
    <row r="114" spans="1:4" x14ac:dyDescent="0.3">
      <c r="A114" t="s">
        <v>61</v>
      </c>
      <c r="B114" t="s">
        <v>69</v>
      </c>
      <c r="C114">
        <v>2786.8125789973401</v>
      </c>
      <c r="D114" t="s">
        <v>52</v>
      </c>
    </row>
    <row r="115" spans="1:4" x14ac:dyDescent="0.3">
      <c r="A115" t="s">
        <v>62</v>
      </c>
      <c r="B115" t="s">
        <v>69</v>
      </c>
      <c r="C115">
        <v>0</v>
      </c>
      <c r="D115" t="s">
        <v>63</v>
      </c>
    </row>
    <row r="116" spans="1:4" x14ac:dyDescent="0.3">
      <c r="A116" t="s">
        <v>46</v>
      </c>
      <c r="B116" t="s">
        <v>70</v>
      </c>
      <c r="C116">
        <v>17.97</v>
      </c>
      <c r="D116" t="s">
        <v>65</v>
      </c>
    </row>
    <row r="117" spans="1:4" x14ac:dyDescent="0.3">
      <c r="A117" t="s">
        <v>49</v>
      </c>
      <c r="B117" t="s">
        <v>70</v>
      </c>
      <c r="C117">
        <v>18</v>
      </c>
      <c r="D117" t="s">
        <v>65</v>
      </c>
    </row>
    <row r="118" spans="1:4" x14ac:dyDescent="0.3">
      <c r="A118" t="s">
        <v>50</v>
      </c>
      <c r="B118" t="s">
        <v>70</v>
      </c>
      <c r="C118">
        <v>18.010000000000002</v>
      </c>
      <c r="D118" t="s">
        <v>65</v>
      </c>
    </row>
    <row r="119" spans="1:4" x14ac:dyDescent="0.3">
      <c r="A119" t="s">
        <v>51</v>
      </c>
      <c r="B119" t="s">
        <v>70</v>
      </c>
      <c r="C119">
        <v>79.237043217290093</v>
      </c>
      <c r="D119" t="s">
        <v>52</v>
      </c>
    </row>
    <row r="120" spans="1:4" x14ac:dyDescent="0.3">
      <c r="A120" t="s">
        <v>53</v>
      </c>
      <c r="B120" t="s">
        <v>70</v>
      </c>
      <c r="C120">
        <v>140.900630490796</v>
      </c>
      <c r="D120" t="s">
        <v>52</v>
      </c>
    </row>
    <row r="121" spans="1:4" x14ac:dyDescent="0.3">
      <c r="A121" t="s">
        <v>54</v>
      </c>
      <c r="B121" t="s">
        <v>70</v>
      </c>
      <c r="C121">
        <v>231.851652127807</v>
      </c>
      <c r="D121" t="s">
        <v>52</v>
      </c>
    </row>
    <row r="122" spans="1:4" x14ac:dyDescent="0.3">
      <c r="A122" t="s">
        <v>55</v>
      </c>
      <c r="B122" t="s">
        <v>70</v>
      </c>
      <c r="C122">
        <v>299.10438864999799</v>
      </c>
      <c r="D122" t="s">
        <v>52</v>
      </c>
    </row>
    <row r="123" spans="1:4" x14ac:dyDescent="0.3">
      <c r="A123" t="s">
        <v>56</v>
      </c>
      <c r="B123" t="s">
        <v>70</v>
      </c>
      <c r="C123">
        <v>312.92171566747101</v>
      </c>
      <c r="D123" t="s">
        <v>52</v>
      </c>
    </row>
    <row r="124" spans="1:4" x14ac:dyDescent="0.3">
      <c r="A124" t="s">
        <v>57</v>
      </c>
      <c r="B124" t="s">
        <v>70</v>
      </c>
      <c r="C124">
        <v>72.723726494586998</v>
      </c>
      <c r="D124" t="s">
        <v>52</v>
      </c>
    </row>
    <row r="125" spans="1:4" x14ac:dyDescent="0.3">
      <c r="A125" t="s">
        <v>58</v>
      </c>
      <c r="B125" t="s">
        <v>70</v>
      </c>
      <c r="C125">
        <v>119.553409297077</v>
      </c>
      <c r="D125" t="s">
        <v>52</v>
      </c>
    </row>
    <row r="126" spans="1:4" x14ac:dyDescent="0.3">
      <c r="A126" t="s">
        <v>59</v>
      </c>
      <c r="B126" t="s">
        <v>70</v>
      </c>
      <c r="C126">
        <v>176.63159974224899</v>
      </c>
      <c r="D126" t="s">
        <v>52</v>
      </c>
    </row>
    <row r="127" spans="1:4" x14ac:dyDescent="0.3">
      <c r="A127" t="s">
        <v>60</v>
      </c>
      <c r="B127" t="s">
        <v>70</v>
      </c>
      <c r="C127">
        <v>216.51575420928</v>
      </c>
      <c r="D127" t="s">
        <v>52</v>
      </c>
    </row>
    <row r="128" spans="1:4" x14ac:dyDescent="0.3">
      <c r="A128" t="s">
        <v>61</v>
      </c>
      <c r="B128" t="s">
        <v>70</v>
      </c>
      <c r="C128">
        <v>254.59473600494599</v>
      </c>
      <c r="D128" t="s">
        <v>52</v>
      </c>
    </row>
    <row r="129" spans="1:4" x14ac:dyDescent="0.3">
      <c r="A129" t="s">
        <v>62</v>
      </c>
      <c r="B129" t="s">
        <v>70</v>
      </c>
      <c r="C129">
        <v>0</v>
      </c>
      <c r="D129" t="s">
        <v>63</v>
      </c>
    </row>
    <row r="130" spans="1:4" x14ac:dyDescent="0.3">
      <c r="A130" t="s">
        <v>46</v>
      </c>
      <c r="B130" t="s">
        <v>71</v>
      </c>
      <c r="C130">
        <v>13.51</v>
      </c>
      <c r="D130" t="s">
        <v>65</v>
      </c>
    </row>
    <row r="131" spans="1:4" x14ac:dyDescent="0.3">
      <c r="A131" t="s">
        <v>49</v>
      </c>
      <c r="B131" t="s">
        <v>71</v>
      </c>
      <c r="C131">
        <v>14.66</v>
      </c>
      <c r="D131" t="s">
        <v>65</v>
      </c>
    </row>
    <row r="132" spans="1:4" x14ac:dyDescent="0.3">
      <c r="A132" t="s">
        <v>50</v>
      </c>
      <c r="B132" t="s">
        <v>71</v>
      </c>
      <c r="C132">
        <v>15.06</v>
      </c>
      <c r="D132" t="s">
        <v>65</v>
      </c>
    </row>
    <row r="133" spans="1:4" x14ac:dyDescent="0.3">
      <c r="A133" t="s">
        <v>51</v>
      </c>
      <c r="B133" t="s">
        <v>71</v>
      </c>
      <c r="C133">
        <v>11575.631633000699</v>
      </c>
      <c r="D133" t="s">
        <v>52</v>
      </c>
    </row>
    <row r="134" spans="1:4" x14ac:dyDescent="0.3">
      <c r="A134" t="s">
        <v>53</v>
      </c>
      <c r="B134" t="s">
        <v>71</v>
      </c>
      <c r="C134">
        <v>12063.7012743041</v>
      </c>
      <c r="D134" t="s">
        <v>52</v>
      </c>
    </row>
    <row r="135" spans="1:4" x14ac:dyDescent="0.3">
      <c r="A135" t="s">
        <v>54</v>
      </c>
      <c r="B135" t="s">
        <v>71</v>
      </c>
      <c r="C135">
        <v>12450.773195572199</v>
      </c>
      <c r="D135" t="s">
        <v>52</v>
      </c>
    </row>
    <row r="136" spans="1:4" x14ac:dyDescent="0.3">
      <c r="A136" t="s">
        <v>55</v>
      </c>
      <c r="B136" t="s">
        <v>71</v>
      </c>
      <c r="C136">
        <v>12539.4545430092</v>
      </c>
      <c r="D136" t="s">
        <v>52</v>
      </c>
    </row>
    <row r="137" spans="1:4" x14ac:dyDescent="0.3">
      <c r="A137" t="s">
        <v>56</v>
      </c>
      <c r="B137" t="s">
        <v>71</v>
      </c>
      <c r="C137">
        <v>12564.646339000299</v>
      </c>
      <c r="D137" t="s">
        <v>52</v>
      </c>
    </row>
    <row r="138" spans="1:4" x14ac:dyDescent="0.3">
      <c r="A138" t="s">
        <v>57</v>
      </c>
      <c r="B138" t="s">
        <v>71</v>
      </c>
      <c r="C138">
        <v>120.572710497071</v>
      </c>
      <c r="D138" t="s">
        <v>52</v>
      </c>
    </row>
    <row r="139" spans="1:4" x14ac:dyDescent="0.3">
      <c r="A139" t="s">
        <v>58</v>
      </c>
      <c r="B139" t="s">
        <v>71</v>
      </c>
      <c r="C139">
        <v>170.78000309702401</v>
      </c>
      <c r="D139" t="s">
        <v>52</v>
      </c>
    </row>
    <row r="140" spans="1:4" x14ac:dyDescent="0.3">
      <c r="A140" t="s">
        <v>59</v>
      </c>
      <c r="B140" t="s">
        <v>71</v>
      </c>
      <c r="C140">
        <v>238.63412062171801</v>
      </c>
      <c r="D140" t="s">
        <v>52</v>
      </c>
    </row>
    <row r="141" spans="1:4" x14ac:dyDescent="0.3">
      <c r="A141" t="s">
        <v>60</v>
      </c>
      <c r="B141" t="s">
        <v>71</v>
      </c>
      <c r="C141">
        <v>295.951836707388</v>
      </c>
      <c r="D141" t="s">
        <v>52</v>
      </c>
    </row>
    <row r="142" spans="1:4" x14ac:dyDescent="0.3">
      <c r="A142" t="s">
        <v>61</v>
      </c>
      <c r="B142" t="s">
        <v>71</v>
      </c>
      <c r="C142">
        <v>432.15896599576803</v>
      </c>
      <c r="D142" t="s">
        <v>52</v>
      </c>
    </row>
    <row r="143" spans="1:4" x14ac:dyDescent="0.3">
      <c r="A143" t="s">
        <v>62</v>
      </c>
      <c r="B143" t="s">
        <v>71</v>
      </c>
      <c r="C143">
        <v>0</v>
      </c>
      <c r="D14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103" zoomScale="175" zoomScaleNormal="175" workbookViewId="0">
      <selection activeCell="F60" sqref="F60"/>
    </sheetView>
  </sheetViews>
  <sheetFormatPr defaultRowHeight="14.4" x14ac:dyDescent="0.3"/>
  <cols>
    <col min="1" max="1" width="53.44140625" style="1" bestFit="1" customWidth="1"/>
    <col min="2" max="2" width="25.21875" style="1" customWidth="1"/>
    <col min="3" max="3" width="6.33203125" style="1" bestFit="1" customWidth="1"/>
    <col min="4" max="7" width="8.88671875" style="1"/>
    <col min="8" max="8" width="11.21875" style="1" bestFit="1" customWidth="1"/>
    <col min="9" max="16384" width="8.88671875" style="1"/>
  </cols>
  <sheetData>
    <row r="1" spans="1:6" x14ac:dyDescent="0.3">
      <c r="A1" s="1" t="str">
        <f>self!A1</f>
        <v>Metric</v>
      </c>
      <c r="B1" s="1" t="str">
        <f>self!B1</f>
        <v>Task</v>
      </c>
      <c r="C1" s="1" t="str">
        <f>self!D1</f>
        <v>Unit</v>
      </c>
      <c r="D1" s="1" t="s">
        <v>72</v>
      </c>
      <c r="E1" s="1" t="s">
        <v>73</v>
      </c>
      <c r="F1" s="1" t="s">
        <v>74</v>
      </c>
    </row>
    <row r="2" spans="1:6" x14ac:dyDescent="0.3">
      <c r="A2" s="1" t="str">
        <f>self!A2</f>
        <v>Cumulative indexing time of primary shards</v>
      </c>
      <c r="B2" s="1">
        <f>self!B2</f>
        <v>0</v>
      </c>
      <c r="C2" s="1" t="str">
        <f>self!D2</f>
        <v>min</v>
      </c>
      <c r="D2" s="1">
        <f>eck!C2</f>
        <v>32.135033333333297</v>
      </c>
      <c r="E2" s="1">
        <f>self!C2</f>
        <v>29.664366666666599</v>
      </c>
      <c r="F2" s="1">
        <f>'eck-small'!C2</f>
        <v>35.230816666666598</v>
      </c>
    </row>
    <row r="3" spans="1:6" x14ac:dyDescent="0.3">
      <c r="A3" s="1" t="str">
        <f>self!A3</f>
        <v>Min cumulative indexing time across primary shards</v>
      </c>
      <c r="B3" s="1">
        <f>self!B3</f>
        <v>0</v>
      </c>
      <c r="C3" s="1" t="str">
        <f>self!D3</f>
        <v>min</v>
      </c>
      <c r="D3" s="1">
        <f>eck!C3</f>
        <v>0</v>
      </c>
      <c r="E3" s="1">
        <f>self!C3</f>
        <v>0</v>
      </c>
      <c r="F3" s="1">
        <f>'eck-small'!C3</f>
        <v>0</v>
      </c>
    </row>
    <row r="4" spans="1:6" x14ac:dyDescent="0.3">
      <c r="A4" s="1" t="str">
        <f>self!A4</f>
        <v>Median cumulative indexing time across primary shards</v>
      </c>
      <c r="B4" s="1">
        <f>self!B4</f>
        <v>0</v>
      </c>
      <c r="C4" s="1" t="str">
        <f>self!D4</f>
        <v>min</v>
      </c>
      <c r="D4" s="1">
        <f>eck!C4</f>
        <v>1.8033333333333301E-2</v>
      </c>
      <c r="E4" s="1">
        <f>self!C4</f>
        <v>3.8024999999999899E-2</v>
      </c>
      <c r="F4" s="1">
        <f>'eck-small'!C4</f>
        <v>6.3166666666666597E-3</v>
      </c>
    </row>
    <row r="5" spans="1:6" x14ac:dyDescent="0.3">
      <c r="A5" s="1" t="str">
        <f>self!A5</f>
        <v>Max cumulative indexing time across primary shards</v>
      </c>
      <c r="B5" s="1">
        <f>self!B5</f>
        <v>0</v>
      </c>
      <c r="C5" s="1" t="str">
        <f>self!D5</f>
        <v>min</v>
      </c>
      <c r="D5" s="1">
        <f>eck!C5</f>
        <v>26.224699999999999</v>
      </c>
      <c r="E5" s="1">
        <f>self!C5</f>
        <v>25.521366666666601</v>
      </c>
      <c r="F5" s="1">
        <f>'eck-small'!C5</f>
        <v>32.472099999999998</v>
      </c>
    </row>
    <row r="6" spans="1:6" x14ac:dyDescent="0.3">
      <c r="A6" s="1" t="str">
        <f>self!A6</f>
        <v>Cumulative indexing throttle time of primary shards</v>
      </c>
      <c r="B6" s="1">
        <f>self!B6</f>
        <v>0</v>
      </c>
      <c r="C6" s="1" t="str">
        <f>self!D6</f>
        <v>min</v>
      </c>
      <c r="D6" s="1">
        <f>eck!C6</f>
        <v>0</v>
      </c>
      <c r="E6" s="1">
        <f>self!C6</f>
        <v>0</v>
      </c>
      <c r="F6" s="1">
        <f>'eck-small'!C6</f>
        <v>0</v>
      </c>
    </row>
    <row r="7" spans="1:6" x14ac:dyDescent="0.3">
      <c r="A7" s="1" t="str">
        <f>self!A7</f>
        <v>Min cumulative indexing throttle time across primary shards</v>
      </c>
      <c r="B7" s="1">
        <f>self!B7</f>
        <v>0</v>
      </c>
      <c r="C7" s="1" t="str">
        <f>self!D7</f>
        <v>min</v>
      </c>
      <c r="D7" s="1">
        <f>eck!C7</f>
        <v>0</v>
      </c>
      <c r="E7" s="1">
        <f>self!C7</f>
        <v>0</v>
      </c>
      <c r="F7" s="1">
        <f>'eck-small'!C7</f>
        <v>0</v>
      </c>
    </row>
    <row r="8" spans="1:6" x14ac:dyDescent="0.3">
      <c r="A8" s="1" t="str">
        <f>self!A8</f>
        <v>Median cumulative indexing throttle time across primary shards</v>
      </c>
      <c r="B8" s="1">
        <f>self!B8</f>
        <v>0</v>
      </c>
      <c r="C8" s="1" t="str">
        <f>self!D8</f>
        <v>min</v>
      </c>
      <c r="D8" s="1">
        <f>eck!C8</f>
        <v>0</v>
      </c>
      <c r="E8" s="1">
        <f>self!C8</f>
        <v>0</v>
      </c>
      <c r="F8" s="1">
        <f>'eck-small'!C8</f>
        <v>0</v>
      </c>
    </row>
    <row r="9" spans="1:6" x14ac:dyDescent="0.3">
      <c r="A9" s="1" t="str">
        <f>self!A9</f>
        <v>Max cumulative indexing throttle time across primary shards</v>
      </c>
      <c r="B9" s="1">
        <f>self!B9</f>
        <v>0</v>
      </c>
      <c r="C9" s="1" t="str">
        <f>self!D9</f>
        <v>min</v>
      </c>
      <c r="D9" s="1">
        <f>eck!C9</f>
        <v>0</v>
      </c>
      <c r="E9" s="1">
        <f>self!C9</f>
        <v>0</v>
      </c>
      <c r="F9" s="1">
        <f>'eck-small'!C9</f>
        <v>0</v>
      </c>
    </row>
    <row r="10" spans="1:6" x14ac:dyDescent="0.3">
      <c r="A10" s="1" t="str">
        <f>self!A10</f>
        <v>Cumulative merge time of primary shards</v>
      </c>
      <c r="B10" s="1">
        <f>self!B10</f>
        <v>0</v>
      </c>
      <c r="C10" s="1" t="str">
        <f>self!D10</f>
        <v>min</v>
      </c>
      <c r="D10" s="1">
        <f>eck!C10</f>
        <v>9.8661499999999993</v>
      </c>
      <c r="E10" s="1">
        <f>self!C10</f>
        <v>2.28456666666666</v>
      </c>
      <c r="F10" s="1">
        <f>'eck-small'!C10</f>
        <v>2.66808333333333</v>
      </c>
    </row>
    <row r="11" spans="1:6" x14ac:dyDescent="0.3">
      <c r="A11" s="1" t="str">
        <f>self!A11</f>
        <v>Cumulative merge count of primary shards</v>
      </c>
      <c r="B11" s="1">
        <f>self!B11</f>
        <v>0</v>
      </c>
      <c r="C11" s="1">
        <f>self!D11</f>
        <v>0</v>
      </c>
      <c r="D11" s="1">
        <f>eck!C11</f>
        <v>1548</v>
      </c>
      <c r="E11" s="1">
        <f>self!C11</f>
        <v>472</v>
      </c>
      <c r="F11" s="1">
        <f>'eck-small'!C11</f>
        <v>619</v>
      </c>
    </row>
    <row r="12" spans="1:6" x14ac:dyDescent="0.3">
      <c r="A12" s="1" t="str">
        <f>self!A12</f>
        <v>Min cumulative merge time across primary shards</v>
      </c>
      <c r="B12" s="1">
        <f>self!B12</f>
        <v>0</v>
      </c>
      <c r="C12" s="1" t="str">
        <f>self!D12</f>
        <v>min</v>
      </c>
      <c r="D12" s="1">
        <f>eck!C12</f>
        <v>0</v>
      </c>
      <c r="E12" s="1">
        <f>self!C12</f>
        <v>0</v>
      </c>
      <c r="F12" s="1">
        <f>'eck-small'!C12</f>
        <v>0</v>
      </c>
    </row>
    <row r="13" spans="1:6" x14ac:dyDescent="0.3">
      <c r="A13" s="1" t="str">
        <f>self!A13</f>
        <v>Median cumulative merge time across primary shards</v>
      </c>
      <c r="B13" s="1">
        <f>self!B13</f>
        <v>0</v>
      </c>
      <c r="C13" s="1" t="str">
        <f>self!D13</f>
        <v>min</v>
      </c>
      <c r="D13" s="1">
        <f>eck!C13</f>
        <v>1.7666666666666601E-2</v>
      </c>
      <c r="E13" s="1">
        <f>self!C13</f>
        <v>5.9316666666666601E-2</v>
      </c>
      <c r="F13" s="1">
        <f>'eck-small'!C13</f>
        <v>4.9416666666666602E-3</v>
      </c>
    </row>
    <row r="14" spans="1:6" x14ac:dyDescent="0.3">
      <c r="A14" s="1" t="str">
        <f>self!A14</f>
        <v>Max cumulative merge time across primary shards</v>
      </c>
      <c r="B14" s="1">
        <f>self!B14</f>
        <v>0</v>
      </c>
      <c r="C14" s="1" t="str">
        <f>self!D14</f>
        <v>min</v>
      </c>
      <c r="D14" s="1">
        <f>eck!C14</f>
        <v>5.1923666666666604</v>
      </c>
      <c r="E14" s="1">
        <f>self!C14</f>
        <v>0.769183333333333</v>
      </c>
      <c r="F14" s="1">
        <f>'eck-small'!C14</f>
        <v>0.88363333333333305</v>
      </c>
    </row>
    <row r="15" spans="1:6" x14ac:dyDescent="0.3">
      <c r="A15" s="1" t="str">
        <f>self!A15</f>
        <v>Cumulative merge throttle time of primary shards</v>
      </c>
      <c r="B15" s="1">
        <f>self!B15</f>
        <v>0</v>
      </c>
      <c r="C15" s="1" t="str">
        <f>self!D15</f>
        <v>min</v>
      </c>
      <c r="D15" s="1">
        <f>eck!C15</f>
        <v>0.27733333333333299</v>
      </c>
      <c r="E15" s="1">
        <f>self!C15</f>
        <v>0.19470000000000001</v>
      </c>
      <c r="F15" s="1">
        <f>'eck-small'!C15</f>
        <v>2.9133333333333299E-2</v>
      </c>
    </row>
    <row r="16" spans="1:6" x14ac:dyDescent="0.3">
      <c r="A16" s="1" t="str">
        <f>self!A16</f>
        <v>Min cumulative merge throttle time across primary shards</v>
      </c>
      <c r="B16" s="1">
        <f>self!B16</f>
        <v>0</v>
      </c>
      <c r="C16" s="1" t="str">
        <f>self!D16</f>
        <v>min</v>
      </c>
      <c r="D16" s="1">
        <f>eck!C16</f>
        <v>0</v>
      </c>
      <c r="E16" s="1">
        <f>self!C16</f>
        <v>0</v>
      </c>
      <c r="F16" s="1">
        <f>'eck-small'!C16</f>
        <v>0</v>
      </c>
    </row>
    <row r="17" spans="1:6" x14ac:dyDescent="0.3">
      <c r="A17" s="1" t="str">
        <f>self!A17</f>
        <v>Median cumulative merge throttle time across primary shards</v>
      </c>
      <c r="B17" s="1">
        <f>self!B17</f>
        <v>0</v>
      </c>
      <c r="C17" s="1" t="str">
        <f>self!D17</f>
        <v>min</v>
      </c>
      <c r="D17" s="1">
        <f>eck!C17</f>
        <v>0</v>
      </c>
      <c r="E17" s="1">
        <f>self!C17</f>
        <v>0</v>
      </c>
      <c r="F17" s="1">
        <f>'eck-small'!C17</f>
        <v>0</v>
      </c>
    </row>
    <row r="18" spans="1:6" x14ac:dyDescent="0.3">
      <c r="A18" s="1" t="str">
        <f>self!A18</f>
        <v>Max cumulative merge throttle time across primary shards</v>
      </c>
      <c r="B18" s="1">
        <f>self!B18</f>
        <v>0</v>
      </c>
      <c r="C18" s="1" t="str">
        <f>self!D18</f>
        <v>min</v>
      </c>
      <c r="D18" s="1">
        <f>eck!C18</f>
        <v>0.27733333333333299</v>
      </c>
      <c r="E18" s="1">
        <f>self!C18</f>
        <v>0.156533333333333</v>
      </c>
      <c r="F18" s="1">
        <f>'eck-small'!C18</f>
        <v>2.9133333333333299E-2</v>
      </c>
    </row>
    <row r="19" spans="1:6" x14ac:dyDescent="0.3">
      <c r="A19" s="1" t="str">
        <f>self!A19</f>
        <v>Cumulative refresh time of primary shards</v>
      </c>
      <c r="B19" s="1">
        <f>self!B19</f>
        <v>0</v>
      </c>
      <c r="C19" s="1" t="str">
        <f>self!D19</f>
        <v>min</v>
      </c>
      <c r="D19" s="1">
        <f>eck!C19</f>
        <v>10.599</v>
      </c>
      <c r="E19" s="1">
        <f>self!C19</f>
        <v>5.1464499999999997</v>
      </c>
      <c r="F19" s="1">
        <f>'eck-small'!C19</f>
        <v>3.3729833333333299</v>
      </c>
    </row>
    <row r="20" spans="1:6" x14ac:dyDescent="0.3">
      <c r="A20" s="1" t="str">
        <f>self!A20</f>
        <v>Cumulative refresh count of primary shards</v>
      </c>
      <c r="B20" s="1">
        <f>self!B20</f>
        <v>0</v>
      </c>
      <c r="C20" s="1">
        <f>self!D20</f>
        <v>0</v>
      </c>
      <c r="D20" s="1">
        <f>eck!C20</f>
        <v>14588</v>
      </c>
      <c r="E20" s="1">
        <f>self!C20</f>
        <v>4640</v>
      </c>
      <c r="F20" s="1">
        <f>'eck-small'!C20</f>
        <v>5933</v>
      </c>
    </row>
    <row r="21" spans="1:6" x14ac:dyDescent="0.3">
      <c r="A21" s="1" t="str">
        <f>self!A21</f>
        <v>Min cumulative refresh time across primary shards</v>
      </c>
      <c r="B21" s="1">
        <f>self!B21</f>
        <v>0</v>
      </c>
      <c r="C21" s="1" t="str">
        <f>self!D21</f>
        <v>min</v>
      </c>
      <c r="D21" s="1">
        <f>eck!C21</f>
        <v>0</v>
      </c>
      <c r="E21" s="1">
        <f>self!C21</f>
        <v>0</v>
      </c>
      <c r="F21" s="1">
        <f>'eck-small'!C21</f>
        <v>0</v>
      </c>
    </row>
    <row r="22" spans="1:6" x14ac:dyDescent="0.3">
      <c r="A22" s="1" t="str">
        <f>self!A22</f>
        <v>Median cumulative refresh time across primary shards</v>
      </c>
      <c r="B22" s="1">
        <f>self!B22</f>
        <v>0</v>
      </c>
      <c r="C22" s="1" t="str">
        <f>self!D22</f>
        <v>min</v>
      </c>
      <c r="D22" s="1">
        <f>eck!C22</f>
        <v>9.4608333333333294E-2</v>
      </c>
      <c r="E22" s="1">
        <f>self!C22</f>
        <v>0.144183333333333</v>
      </c>
      <c r="F22" s="1">
        <f>'eck-small'!C22</f>
        <v>4.5833333333333302E-2</v>
      </c>
    </row>
    <row r="23" spans="1:6" x14ac:dyDescent="0.3">
      <c r="A23" s="1" t="str">
        <f>self!A23</f>
        <v>Max cumulative refresh time across primary shards</v>
      </c>
      <c r="B23" s="1">
        <f>self!B23</f>
        <v>0</v>
      </c>
      <c r="C23" s="1" t="str">
        <f>self!D23</f>
        <v>min</v>
      </c>
      <c r="D23" s="1">
        <f>eck!C23</f>
        <v>3.19196666666666</v>
      </c>
      <c r="E23" s="1">
        <f>self!C23</f>
        <v>2.54446666666666</v>
      </c>
      <c r="F23" s="1">
        <f>'eck-small'!C23</f>
        <v>1.0646</v>
      </c>
    </row>
    <row r="24" spans="1:6" x14ac:dyDescent="0.3">
      <c r="A24" s="1" t="str">
        <f>self!A24</f>
        <v>Cumulative flush time of primary shards</v>
      </c>
      <c r="B24" s="1">
        <f>self!B24</f>
        <v>0</v>
      </c>
      <c r="C24" s="1" t="str">
        <f>self!D24</f>
        <v>min</v>
      </c>
      <c r="D24" s="1">
        <f>eck!C24</f>
        <v>2.3986666666666601</v>
      </c>
      <c r="E24" s="1">
        <f>self!C24</f>
        <v>1.88469999999999</v>
      </c>
      <c r="F24" s="1">
        <f>'eck-small'!C24</f>
        <v>1.1734833333333301</v>
      </c>
    </row>
    <row r="25" spans="1:6" x14ac:dyDescent="0.3">
      <c r="A25" s="1" t="str">
        <f>self!A25</f>
        <v>Cumulative flush count of primary shards</v>
      </c>
      <c r="B25" s="1">
        <f>self!B25</f>
        <v>0</v>
      </c>
      <c r="C25" s="1">
        <f>self!D25</f>
        <v>0</v>
      </c>
      <c r="D25" s="1">
        <f>eck!C25</f>
        <v>18</v>
      </c>
      <c r="E25" s="1">
        <f>self!C25</f>
        <v>22</v>
      </c>
      <c r="F25" s="1">
        <f>'eck-small'!C25</f>
        <v>17</v>
      </c>
    </row>
    <row r="26" spans="1:6" x14ac:dyDescent="0.3">
      <c r="A26" s="1" t="str">
        <f>self!A26</f>
        <v>Min cumulative flush time across primary shards</v>
      </c>
      <c r="B26" s="1">
        <f>self!B26</f>
        <v>0</v>
      </c>
      <c r="C26" s="1" t="str">
        <f>self!D26</f>
        <v>min</v>
      </c>
      <c r="D26" s="1">
        <f>eck!C26</f>
        <v>0</v>
      </c>
      <c r="E26" s="1">
        <f>self!C26</f>
        <v>0</v>
      </c>
      <c r="F26" s="1">
        <f>'eck-small'!C26</f>
        <v>0</v>
      </c>
    </row>
    <row r="27" spans="1:6" x14ac:dyDescent="0.3">
      <c r="A27" s="1" t="str">
        <f>self!A27</f>
        <v>Median cumulative flush time across primary shards</v>
      </c>
      <c r="B27" s="1">
        <f>self!B27</f>
        <v>0</v>
      </c>
      <c r="C27" s="1" t="str">
        <f>self!D27</f>
        <v>min</v>
      </c>
      <c r="D27" s="1">
        <f>eck!C27</f>
        <v>6.2500000000000001E-4</v>
      </c>
      <c r="E27" s="1">
        <f>self!C27</f>
        <v>3.16666666666666E-4</v>
      </c>
      <c r="F27" s="1">
        <f>'eck-small'!C27</f>
        <v>9.33333333333333E-4</v>
      </c>
    </row>
    <row r="28" spans="1:6" x14ac:dyDescent="0.3">
      <c r="A28" s="1" t="str">
        <f>self!A28</f>
        <v>Max cumulative flush time across primary shards</v>
      </c>
      <c r="B28" s="1">
        <f>self!B28</f>
        <v>0</v>
      </c>
      <c r="C28" s="1" t="str">
        <f>self!D28</f>
        <v>min</v>
      </c>
      <c r="D28" s="1">
        <f>eck!C28</f>
        <v>2.3221833333333302</v>
      </c>
      <c r="E28" s="1">
        <f>self!C28</f>
        <v>1.83256666666666</v>
      </c>
      <c r="F28" s="1">
        <f>'eck-small'!C28</f>
        <v>1.1385333333333301</v>
      </c>
    </row>
    <row r="29" spans="1:6" x14ac:dyDescent="0.3">
      <c r="A29" s="1" t="str">
        <f>self!A29</f>
        <v>Total Young Gen GC</v>
      </c>
      <c r="B29" s="1">
        <f>self!B29</f>
        <v>0</v>
      </c>
      <c r="C29" s="1" t="str">
        <f>self!D29</f>
        <v>s</v>
      </c>
      <c r="D29" s="1">
        <f>eck!C29</f>
        <v>43.149000000000001</v>
      </c>
      <c r="E29" s="1">
        <f>self!C29</f>
        <v>31.006</v>
      </c>
      <c r="F29" s="1">
        <f>'eck-small'!C29</f>
        <v>23.812000000000001</v>
      </c>
    </row>
    <row r="30" spans="1:6" x14ac:dyDescent="0.3">
      <c r="A30" s="1" t="str">
        <f>self!A30</f>
        <v>Total Old Gen GC</v>
      </c>
      <c r="B30" s="1">
        <f>self!B30</f>
        <v>0</v>
      </c>
      <c r="C30" s="1" t="str">
        <f>self!D30</f>
        <v>s</v>
      </c>
      <c r="D30" s="1">
        <f>eck!C30</f>
        <v>0</v>
      </c>
      <c r="E30" s="1">
        <f>self!C30</f>
        <v>0</v>
      </c>
      <c r="F30" s="1">
        <f>'eck-small'!C30</f>
        <v>0</v>
      </c>
    </row>
    <row r="31" spans="1:6" x14ac:dyDescent="0.3">
      <c r="A31" s="1" t="str">
        <f>self!A31</f>
        <v>Store size</v>
      </c>
      <c r="B31" s="1">
        <f>self!B31</f>
        <v>0</v>
      </c>
      <c r="C31" s="1" t="str">
        <f>self!D31</f>
        <v>GB</v>
      </c>
      <c r="D31" s="1">
        <f>eck!C31</f>
        <v>4.5561512550339103</v>
      </c>
      <c r="E31" s="1">
        <f>self!C31</f>
        <v>4.9226431800052497</v>
      </c>
      <c r="F31" s="1">
        <f>'eck-small'!C31</f>
        <v>3.8848976790904999</v>
      </c>
    </row>
    <row r="32" spans="1:6" x14ac:dyDescent="0.3">
      <c r="A32" s="1" t="str">
        <f>self!A32</f>
        <v>Translog size</v>
      </c>
      <c r="B32" s="1">
        <f>self!B32</f>
        <v>0</v>
      </c>
      <c r="C32" s="1" t="str">
        <f>self!D32</f>
        <v>GB</v>
      </c>
      <c r="D32" s="1">
        <f>eck!C32</f>
        <v>1.10227578692138</v>
      </c>
      <c r="E32" s="1">
        <f>self!C32</f>
        <v>1.96419809106737</v>
      </c>
      <c r="F32" s="1">
        <f>'eck-small'!C32</f>
        <v>1.23879542294889</v>
      </c>
    </row>
    <row r="33" spans="1:6" x14ac:dyDescent="0.3">
      <c r="A33" s="1" t="str">
        <f>self!A33</f>
        <v>Heap used for segments</v>
      </c>
      <c r="B33" s="1">
        <f>self!B33</f>
        <v>0</v>
      </c>
      <c r="C33" s="1" t="str">
        <f>self!D33</f>
        <v>MB</v>
      </c>
      <c r="D33" s="1">
        <f>eck!C33</f>
        <v>1.7116889953613199</v>
      </c>
      <c r="E33" s="1">
        <f>self!C33</f>
        <v>1.7947959899902299</v>
      </c>
      <c r="F33" s="1">
        <f>'eck-small'!C33</f>
        <v>1.4309768676757799</v>
      </c>
    </row>
    <row r="34" spans="1:6" x14ac:dyDescent="0.3">
      <c r="A34" s="1" t="str">
        <f>self!A34</f>
        <v>Heap used for doc values</v>
      </c>
      <c r="B34" s="1">
        <f>self!B34</f>
        <v>0</v>
      </c>
      <c r="C34" s="1" t="str">
        <f>self!D34</f>
        <v>MB</v>
      </c>
      <c r="D34" s="1">
        <f>eck!C34</f>
        <v>0.78438949584960904</v>
      </c>
      <c r="E34" s="1">
        <f>self!C34</f>
        <v>0.78770828247070301</v>
      </c>
      <c r="F34" s="1">
        <f>'eck-small'!C34</f>
        <v>0.63959503173828103</v>
      </c>
    </row>
    <row r="35" spans="1:6" x14ac:dyDescent="0.3">
      <c r="A35" s="1" t="str">
        <f>self!A35</f>
        <v>Heap used for terms</v>
      </c>
      <c r="B35" s="1">
        <f>self!B35</f>
        <v>0</v>
      </c>
      <c r="C35" s="1" t="str">
        <f>self!D35</f>
        <v>MB</v>
      </c>
      <c r="D35" s="1">
        <f>eck!C35</f>
        <v>0.85211181640625</v>
      </c>
      <c r="E35" s="1">
        <f>self!C35</f>
        <v>0.920501708984375</v>
      </c>
      <c r="F35" s="1">
        <f>'eck-small'!C35</f>
        <v>0.72044372558593694</v>
      </c>
    </row>
    <row r="36" spans="1:6" x14ac:dyDescent="0.3">
      <c r="A36" s="1" t="str">
        <f>self!A36</f>
        <v>Heap used for norms</v>
      </c>
      <c r="B36" s="1">
        <f>self!B36</f>
        <v>0</v>
      </c>
      <c r="C36" s="1" t="str">
        <f>self!D36</f>
        <v>MB</v>
      </c>
      <c r="D36" s="1">
        <f>eck!C36</f>
        <v>2.62451171875E-3</v>
      </c>
      <c r="E36" s="1">
        <f>self!C36</f>
        <v>4.150390625E-3</v>
      </c>
      <c r="F36" s="1">
        <f>'eck-small'!C36</f>
        <v>2.62451171875E-3</v>
      </c>
    </row>
    <row r="37" spans="1:6" x14ac:dyDescent="0.3">
      <c r="A37" s="1" t="str">
        <f>self!A37</f>
        <v>Heap used for points</v>
      </c>
      <c r="B37" s="1">
        <f>self!B37</f>
        <v>0</v>
      </c>
      <c r="C37" s="1" t="str">
        <f>self!D37</f>
        <v>MB</v>
      </c>
      <c r="D37" s="1">
        <f>eck!C37</f>
        <v>0</v>
      </c>
      <c r="E37" s="1">
        <f>self!C37</f>
        <v>0</v>
      </c>
      <c r="F37" s="1">
        <f>'eck-small'!C37</f>
        <v>0</v>
      </c>
    </row>
    <row r="38" spans="1:6" x14ac:dyDescent="0.3">
      <c r="A38" s="1" t="str">
        <f>self!A38</f>
        <v>Heap used for stored fields</v>
      </c>
      <c r="B38" s="1">
        <f>self!B38</f>
        <v>0</v>
      </c>
      <c r="C38" s="1" t="str">
        <f>self!D38</f>
        <v>MB</v>
      </c>
      <c r="D38" s="1">
        <f>eck!C38</f>
        <v>7.2563171386718694E-2</v>
      </c>
      <c r="E38" s="1">
        <f>self!C38</f>
        <v>8.2435607910156194E-2</v>
      </c>
      <c r="F38" s="1">
        <f>'eck-small'!C38</f>
        <v>6.83135986328125E-2</v>
      </c>
    </row>
    <row r="39" spans="1:6" x14ac:dyDescent="0.3">
      <c r="A39" s="1" t="str">
        <f>self!A39</f>
        <v>Segment count</v>
      </c>
      <c r="B39" s="1">
        <f>self!B39</f>
        <v>0</v>
      </c>
      <c r="C39" s="1">
        <f>self!D39</f>
        <v>0</v>
      </c>
      <c r="D39" s="1">
        <f>eck!C39</f>
        <v>101</v>
      </c>
      <c r="E39" s="1">
        <f>self!C39</f>
        <v>119</v>
      </c>
      <c r="F39" s="1">
        <f>'eck-small'!C39</f>
        <v>100</v>
      </c>
    </row>
    <row r="40" spans="1:6" x14ac:dyDescent="0.3">
      <c r="A40" s="1" t="str">
        <f>self!A40</f>
        <v>Min Throughput</v>
      </c>
      <c r="B40" s="1" t="str">
        <f>self!B40</f>
        <v>index-append</v>
      </c>
      <c r="C40" s="1" t="str">
        <f>self!D40</f>
        <v>docs/s</v>
      </c>
      <c r="D40" s="1">
        <f>eck!C40</f>
        <v>4816.4399999999996</v>
      </c>
      <c r="E40" s="1">
        <f>self!C40</f>
        <v>6181.74</v>
      </c>
      <c r="F40" s="1">
        <f>'eck-small'!C40</f>
        <v>3714.2</v>
      </c>
    </row>
    <row r="41" spans="1:6" x14ac:dyDescent="0.3">
      <c r="A41" s="1" t="str">
        <f>self!A41</f>
        <v>Median Throughput</v>
      </c>
      <c r="B41" s="1" t="str">
        <f>self!B41</f>
        <v>index-append</v>
      </c>
      <c r="C41" s="1" t="str">
        <f>self!D41</f>
        <v>docs/s</v>
      </c>
      <c r="D41" s="1">
        <f>eck!C41</f>
        <v>5024.75</v>
      </c>
      <c r="E41" s="1">
        <f>self!C41</f>
        <v>6264.83</v>
      </c>
      <c r="F41" s="1">
        <f>'eck-small'!C41</f>
        <v>4004.05</v>
      </c>
    </row>
    <row r="42" spans="1:6" x14ac:dyDescent="0.3">
      <c r="A42" s="1" t="str">
        <f>self!A42</f>
        <v>Max Throughput</v>
      </c>
      <c r="B42" s="1" t="str">
        <f>self!B42</f>
        <v>index-append</v>
      </c>
      <c r="C42" s="1" t="str">
        <f>self!D42</f>
        <v>docs/s</v>
      </c>
      <c r="D42" s="1">
        <f>eck!C42</f>
        <v>5393.53</v>
      </c>
      <c r="E42" s="1">
        <f>self!C42</f>
        <v>6398</v>
      </c>
      <c r="F42" s="1">
        <f>'eck-small'!C42</f>
        <v>5398.54</v>
      </c>
    </row>
    <row r="43" spans="1:6" x14ac:dyDescent="0.3">
      <c r="A43" s="1" t="str">
        <f>self!A43</f>
        <v>50th percentile latency</v>
      </c>
      <c r="B43" s="1" t="str">
        <f>self!B43</f>
        <v>index-append</v>
      </c>
      <c r="C43" s="1" t="str">
        <f>self!D43</f>
        <v>ms</v>
      </c>
      <c r="D43" s="1">
        <f>eck!C43</f>
        <v>3728.97239900157</v>
      </c>
      <c r="E43" s="1">
        <f>self!C43</f>
        <v>2994.1046379999498</v>
      </c>
      <c r="F43" s="1">
        <f>'eck-small'!C43</f>
        <v>3480.5601460102398</v>
      </c>
    </row>
    <row r="44" spans="1:6" x14ac:dyDescent="0.3">
      <c r="A44" s="1" t="str">
        <f>self!A44</f>
        <v>90th percentile latency</v>
      </c>
      <c r="B44" s="1" t="str">
        <f>self!B44</f>
        <v>index-append</v>
      </c>
      <c r="C44" s="1" t="str">
        <f>self!D44</f>
        <v>ms</v>
      </c>
      <c r="D44" s="1">
        <f>eck!C44</f>
        <v>4938.1253460982398</v>
      </c>
      <c r="E44" s="1">
        <f>self!C44</f>
        <v>3464.3637435998198</v>
      </c>
      <c r="F44" s="1">
        <f>'eck-small'!C44</f>
        <v>10005.4545341874</v>
      </c>
    </row>
    <row r="45" spans="1:6" x14ac:dyDescent="0.3">
      <c r="A45" s="1" t="str">
        <f>self!A45</f>
        <v>99th percentile latency</v>
      </c>
      <c r="B45" s="1" t="str">
        <f>self!B45</f>
        <v>index-append</v>
      </c>
      <c r="C45" s="1" t="str">
        <f>self!D45</f>
        <v>ms</v>
      </c>
      <c r="D45" s="1">
        <f>eck!C45</f>
        <v>9990.0516020601408</v>
      </c>
      <c r="E45" s="1">
        <f>self!C45</f>
        <v>5407.5220161802999</v>
      </c>
      <c r="F45" s="1">
        <f>'eck-small'!C45</f>
        <v>10010.9367684763</v>
      </c>
    </row>
    <row r="46" spans="1:6" x14ac:dyDescent="0.3">
      <c r="A46" s="1" t="str">
        <f>self!A46</f>
        <v>99.9th percentile latency</v>
      </c>
      <c r="B46" s="1" t="str">
        <f>self!B46</f>
        <v>index-append</v>
      </c>
      <c r="C46" s="1" t="str">
        <f>self!D46</f>
        <v>ms</v>
      </c>
      <c r="D46" s="1">
        <f>eck!C46</f>
        <v>10011.0264547442</v>
      </c>
      <c r="E46" s="1">
        <f>self!C46</f>
        <v>8088.2343900139404</v>
      </c>
      <c r="F46" s="1">
        <f>'eck-small'!C46</f>
        <v>10012.0269251355</v>
      </c>
    </row>
    <row r="47" spans="1:6" x14ac:dyDescent="0.3">
      <c r="A47" s="1" t="str">
        <f>self!A47</f>
        <v>100th percentile latency</v>
      </c>
      <c r="B47" s="1" t="str">
        <f>self!B47</f>
        <v>index-append</v>
      </c>
      <c r="C47" s="1" t="str">
        <f>self!D47</f>
        <v>ms</v>
      </c>
      <c r="D47" s="1">
        <f>eck!C47</f>
        <v>10011.3336660033</v>
      </c>
      <c r="E47" s="1">
        <f>self!C47</f>
        <v>8456.8676620001497</v>
      </c>
      <c r="F47" s="1">
        <f>'eck-small'!C47</f>
        <v>10012.2161159961</v>
      </c>
    </row>
    <row r="48" spans="1:6" x14ac:dyDescent="0.3">
      <c r="A48" s="1" t="str">
        <f>self!A48</f>
        <v>50th percentile service time</v>
      </c>
      <c r="B48" s="1" t="str">
        <f>self!B48</f>
        <v>index-append</v>
      </c>
      <c r="C48" s="1" t="str">
        <f>self!D48</f>
        <v>ms</v>
      </c>
      <c r="D48" s="1">
        <f>eck!C48</f>
        <v>3728.97239900157</v>
      </c>
      <c r="E48" s="1">
        <f>self!C48</f>
        <v>2994.1046379999498</v>
      </c>
      <c r="F48" s="1">
        <f>'eck-small'!C48</f>
        <v>3480.5601460102398</v>
      </c>
    </row>
    <row r="49" spans="1:6" x14ac:dyDescent="0.3">
      <c r="A49" s="1" t="str">
        <f>self!A49</f>
        <v>90th percentile service time</v>
      </c>
      <c r="B49" s="1" t="str">
        <f>self!B49</f>
        <v>index-append</v>
      </c>
      <c r="C49" s="1" t="str">
        <f>self!D49</f>
        <v>ms</v>
      </c>
      <c r="D49" s="1">
        <f>eck!C49</f>
        <v>4938.1253460982398</v>
      </c>
      <c r="E49" s="1">
        <f>self!C49</f>
        <v>3464.3637435998198</v>
      </c>
      <c r="F49" s="1">
        <f>'eck-small'!C49</f>
        <v>10005.4545341874</v>
      </c>
    </row>
    <row r="50" spans="1:6" x14ac:dyDescent="0.3">
      <c r="A50" s="1" t="str">
        <f>self!A50</f>
        <v>99th percentile service time</v>
      </c>
      <c r="B50" s="1" t="str">
        <f>self!B50</f>
        <v>index-append</v>
      </c>
      <c r="C50" s="1" t="str">
        <f>self!D50</f>
        <v>ms</v>
      </c>
      <c r="D50" s="1">
        <f>eck!C50</f>
        <v>9990.0516020601408</v>
      </c>
      <c r="E50" s="1">
        <f>self!C50</f>
        <v>5407.5220161802999</v>
      </c>
      <c r="F50" s="1">
        <f>'eck-small'!C50</f>
        <v>10010.9367684763</v>
      </c>
    </row>
    <row r="51" spans="1:6" x14ac:dyDescent="0.3">
      <c r="A51" s="1" t="str">
        <f>self!A51</f>
        <v>99.9th percentile service time</v>
      </c>
      <c r="B51" s="1" t="str">
        <f>self!B51</f>
        <v>index-append</v>
      </c>
      <c r="C51" s="1" t="str">
        <f>self!D51</f>
        <v>ms</v>
      </c>
      <c r="D51" s="1">
        <f>eck!C51</f>
        <v>10011.0264547442</v>
      </c>
      <c r="E51" s="1">
        <f>self!C51</f>
        <v>8088.2343900139404</v>
      </c>
      <c r="F51" s="1">
        <f>'eck-small'!C51</f>
        <v>10012.0269251355</v>
      </c>
    </row>
    <row r="52" spans="1:6" x14ac:dyDescent="0.3">
      <c r="A52" s="1" t="str">
        <f>self!A52</f>
        <v>100th percentile service time</v>
      </c>
      <c r="B52" s="1" t="str">
        <f>self!B52</f>
        <v>index-append</v>
      </c>
      <c r="C52" s="1" t="str">
        <f>self!D52</f>
        <v>ms</v>
      </c>
      <c r="D52" s="1">
        <f>eck!C52</f>
        <v>10011.3336660033</v>
      </c>
      <c r="E52" s="1">
        <f>self!C52</f>
        <v>8456.8676620001497</v>
      </c>
      <c r="F52" s="1">
        <f>'eck-small'!C52</f>
        <v>10012.2161159961</v>
      </c>
    </row>
    <row r="53" spans="1:6" x14ac:dyDescent="0.3">
      <c r="A53" s="1" t="str">
        <f>self!A53</f>
        <v>error rate</v>
      </c>
      <c r="B53" s="1" t="str">
        <f>self!B53</f>
        <v>index-append</v>
      </c>
      <c r="C53" s="1" t="str">
        <f>self!D53</f>
        <v>%</v>
      </c>
      <c r="D53" s="1">
        <f>eck!C53</f>
        <v>1.04</v>
      </c>
      <c r="E53" s="1">
        <f>self!C53</f>
        <v>0</v>
      </c>
      <c r="F53" s="1">
        <f>'eck-small'!C53</f>
        <v>12.62</v>
      </c>
    </row>
    <row r="54" spans="1:6" x14ac:dyDescent="0.3">
      <c r="A54" s="1" t="str">
        <f>self!A54</f>
        <v>Min Throughput</v>
      </c>
      <c r="B54" s="1" t="str">
        <f>self!B54</f>
        <v>randomized-nested-queries</v>
      </c>
      <c r="C54" s="1" t="str">
        <f>self!D54</f>
        <v>ops/s</v>
      </c>
      <c r="D54" s="1">
        <f>eck!C54</f>
        <v>16.41</v>
      </c>
      <c r="E54" s="1">
        <f>self!C54</f>
        <v>17.989999999999998</v>
      </c>
      <c r="F54" s="1">
        <f>'eck-small'!C54</f>
        <v>14.67</v>
      </c>
    </row>
    <row r="55" spans="1:6" x14ac:dyDescent="0.3">
      <c r="A55" s="1" t="str">
        <f>self!A55</f>
        <v>Median Throughput</v>
      </c>
      <c r="B55" s="1" t="str">
        <f>self!B55</f>
        <v>randomized-nested-queries</v>
      </c>
      <c r="C55" s="1" t="str">
        <f>self!D55</f>
        <v>ops/s</v>
      </c>
      <c r="D55" s="1">
        <f>eck!C55</f>
        <v>19.28</v>
      </c>
      <c r="E55" s="1">
        <f>self!C55</f>
        <v>19.77</v>
      </c>
      <c r="F55" s="1">
        <f>'eck-small'!C55</f>
        <v>17.649999999999999</v>
      </c>
    </row>
    <row r="56" spans="1:6" x14ac:dyDescent="0.3">
      <c r="A56" s="1" t="str">
        <f>self!A56</f>
        <v>Max Throughput</v>
      </c>
      <c r="B56" s="1" t="str">
        <f>self!B56</f>
        <v>randomized-nested-queries</v>
      </c>
      <c r="C56" s="1" t="str">
        <f>self!D56</f>
        <v>ops/s</v>
      </c>
      <c r="D56" s="1">
        <f>eck!C56</f>
        <v>20</v>
      </c>
      <c r="E56" s="1">
        <f>self!C56</f>
        <v>20</v>
      </c>
      <c r="F56" s="1">
        <f>'eck-small'!C56</f>
        <v>19.36</v>
      </c>
    </row>
    <row r="57" spans="1:6" x14ac:dyDescent="0.3">
      <c r="A57" s="1" t="str">
        <f>self!A57</f>
        <v>50th percentile latency</v>
      </c>
      <c r="B57" s="1" t="str">
        <f>self!B57</f>
        <v>randomized-nested-queries</v>
      </c>
      <c r="C57" s="1" t="str">
        <f>self!D57</f>
        <v>ms</v>
      </c>
      <c r="D57" s="1">
        <f>eck!C57</f>
        <v>4047.12430250037</v>
      </c>
      <c r="E57" s="1">
        <f>self!C57</f>
        <v>1605.99434800224</v>
      </c>
      <c r="F57" s="1">
        <f>'eck-small'!C57</f>
        <v>12875.747728001401</v>
      </c>
    </row>
    <row r="58" spans="1:6" x14ac:dyDescent="0.3">
      <c r="A58" s="1" t="str">
        <f>self!A58</f>
        <v>90th percentile latency</v>
      </c>
      <c r="B58" s="1" t="str">
        <f>self!B58</f>
        <v>randomized-nested-queries</v>
      </c>
      <c r="C58" s="1" t="str">
        <f>self!D58</f>
        <v>ms</v>
      </c>
      <c r="D58" s="1">
        <f>eck!C58</f>
        <v>9267.8983175967005</v>
      </c>
      <c r="E58" s="1">
        <f>self!C58</f>
        <v>5061.6199705993404</v>
      </c>
      <c r="F58" s="1">
        <f>'eck-small'!C58</f>
        <v>16550.290318114199</v>
      </c>
    </row>
    <row r="59" spans="1:6" x14ac:dyDescent="0.3">
      <c r="A59" s="1" t="str">
        <f>self!A59</f>
        <v>99th percentile latency</v>
      </c>
      <c r="B59" s="1" t="str">
        <f>self!B59</f>
        <v>randomized-nested-queries</v>
      </c>
      <c r="C59" s="1" t="str">
        <f>self!D59</f>
        <v>ms</v>
      </c>
      <c r="D59" s="1">
        <f>eck!C59</f>
        <v>10819.398675890099</v>
      </c>
      <c r="E59" s="1">
        <f>self!C59</f>
        <v>5602.2531079598402</v>
      </c>
      <c r="F59" s="1">
        <f>'eck-small'!C59</f>
        <v>18195.925103499099</v>
      </c>
    </row>
    <row r="60" spans="1:6" x14ac:dyDescent="0.3">
      <c r="A60" s="1" t="str">
        <f>self!A60</f>
        <v>99.9th percentile latency</v>
      </c>
      <c r="B60" s="1" t="str">
        <f>self!B60</f>
        <v>randomized-nested-queries</v>
      </c>
      <c r="C60" s="1" t="str">
        <f>self!D60</f>
        <v>ms</v>
      </c>
      <c r="D60" s="1">
        <f>eck!C60</f>
        <v>11047.4417918774</v>
      </c>
      <c r="E60" s="1">
        <f>self!C60</f>
        <v>5740.9088569902297</v>
      </c>
      <c r="F60" s="1">
        <f>'eck-small'!C60</f>
        <v>18558.359461984899</v>
      </c>
    </row>
    <row r="61" spans="1:6" x14ac:dyDescent="0.3">
      <c r="A61" s="1" t="str">
        <f>self!A61</f>
        <v>100th percentile latency</v>
      </c>
      <c r="B61" s="1" t="str">
        <f>self!B61</f>
        <v>randomized-nested-queries</v>
      </c>
      <c r="C61" s="1" t="str">
        <f>self!D61</f>
        <v>ms</v>
      </c>
      <c r="D61" s="1">
        <f>eck!C61</f>
        <v>11090.4361390021</v>
      </c>
      <c r="E61" s="1">
        <f>self!C61</f>
        <v>5786.9679100003796</v>
      </c>
      <c r="F61" s="1">
        <f>'eck-small'!C61</f>
        <v>18591.702329998901</v>
      </c>
    </row>
    <row r="62" spans="1:6" x14ac:dyDescent="0.3">
      <c r="A62" s="1" t="str">
        <f>self!A62</f>
        <v>50th percentile service time</v>
      </c>
      <c r="B62" s="1" t="str">
        <f>self!B62</f>
        <v>randomized-nested-queries</v>
      </c>
      <c r="C62" s="1" t="str">
        <f>self!D62</f>
        <v>ms</v>
      </c>
      <c r="D62" s="1">
        <f>eck!C62</f>
        <v>78.279400500832693</v>
      </c>
      <c r="E62" s="1">
        <f>self!C62</f>
        <v>81.709310999940499</v>
      </c>
      <c r="F62" s="1">
        <f>'eck-small'!C62</f>
        <v>80.329083000833606</v>
      </c>
    </row>
    <row r="63" spans="1:6" x14ac:dyDescent="0.3">
      <c r="A63" s="1" t="str">
        <f>self!A63</f>
        <v>90th percentile service time</v>
      </c>
      <c r="B63" s="1" t="str">
        <f>self!B63</f>
        <v>randomized-nested-queries</v>
      </c>
      <c r="C63" s="1" t="str">
        <f>self!D63</f>
        <v>ms</v>
      </c>
      <c r="D63" s="1">
        <f>eck!C63</f>
        <v>137.38073040076401</v>
      </c>
      <c r="E63" s="1">
        <f>self!C63</f>
        <v>143.755396100459</v>
      </c>
      <c r="F63" s="1">
        <f>'eck-small'!C63</f>
        <v>131.70725508971299</v>
      </c>
    </row>
    <row r="64" spans="1:6" x14ac:dyDescent="0.3">
      <c r="A64" s="1" t="str">
        <f>self!A64</f>
        <v>99th percentile service time</v>
      </c>
      <c r="B64" s="1" t="str">
        <f>self!B64</f>
        <v>randomized-nested-queries</v>
      </c>
      <c r="C64" s="1" t="str">
        <f>self!D64</f>
        <v>ms</v>
      </c>
      <c r="D64" s="1">
        <f>eck!C64</f>
        <v>209.53934333123399</v>
      </c>
      <c r="E64" s="1">
        <f>self!C64</f>
        <v>247.72412699998301</v>
      </c>
      <c r="F64" s="1">
        <f>'eck-small'!C64</f>
        <v>199.097485040983</v>
      </c>
    </row>
    <row r="65" spans="1:6" x14ac:dyDescent="0.3">
      <c r="A65" s="1" t="str">
        <f>self!A65</f>
        <v>99.9th percentile service time</v>
      </c>
      <c r="B65" s="1" t="str">
        <f>self!B65</f>
        <v>randomized-nested-queries</v>
      </c>
      <c r="C65" s="1" t="str">
        <f>self!D65</f>
        <v>ms</v>
      </c>
      <c r="D65" s="1">
        <f>eck!C65</f>
        <v>279.90097153227299</v>
      </c>
      <c r="E65" s="1">
        <f>self!C65</f>
        <v>395.64674383892202</v>
      </c>
      <c r="F65" s="1">
        <f>'eck-small'!C65</f>
        <v>262.51709035651601</v>
      </c>
    </row>
    <row r="66" spans="1:6" x14ac:dyDescent="0.3">
      <c r="A66" s="1" t="str">
        <f>self!A66</f>
        <v>100th percentile service time</v>
      </c>
      <c r="B66" s="1" t="str">
        <f>self!B66</f>
        <v>randomized-nested-queries</v>
      </c>
      <c r="C66" s="1" t="str">
        <f>self!D66</f>
        <v>ms</v>
      </c>
      <c r="D66" s="1">
        <f>eck!C66</f>
        <v>297.754254999745</v>
      </c>
      <c r="E66" s="1">
        <f>self!C66</f>
        <v>424.11815599916702</v>
      </c>
      <c r="F66" s="1">
        <f>'eck-small'!C66</f>
        <v>306.18188700463998</v>
      </c>
    </row>
    <row r="67" spans="1:6" x14ac:dyDescent="0.3">
      <c r="A67" s="1" t="str">
        <f>self!A67</f>
        <v>error rate</v>
      </c>
      <c r="B67" s="1" t="str">
        <f>self!B67</f>
        <v>randomized-nested-queries</v>
      </c>
      <c r="C67" s="1" t="str">
        <f>self!D67</f>
        <v>%</v>
      </c>
      <c r="D67" s="1">
        <f>eck!C67</f>
        <v>0</v>
      </c>
      <c r="E67" s="1">
        <f>self!C67</f>
        <v>0</v>
      </c>
      <c r="F67" s="1">
        <f>'eck-small'!C67</f>
        <v>0</v>
      </c>
    </row>
    <row r="68" spans="1:6" x14ac:dyDescent="0.3">
      <c r="A68" s="1" t="str">
        <f>self!A68</f>
        <v>Min Throughput</v>
      </c>
      <c r="B68" s="1" t="str">
        <f>self!B68</f>
        <v>randomized-term-queries</v>
      </c>
      <c r="C68" s="1" t="str">
        <f>self!D68</f>
        <v>ops/s</v>
      </c>
      <c r="D68" s="1">
        <f>eck!C68</f>
        <v>25</v>
      </c>
      <c r="E68" s="1">
        <f>self!C68</f>
        <v>24.98</v>
      </c>
      <c r="F68" s="1">
        <f>'eck-small'!C68</f>
        <v>25.01</v>
      </c>
    </row>
    <row r="69" spans="1:6" x14ac:dyDescent="0.3">
      <c r="A69" s="1" t="str">
        <f>self!A69</f>
        <v>Median Throughput</v>
      </c>
      <c r="B69" s="1" t="str">
        <f>self!B69</f>
        <v>randomized-term-queries</v>
      </c>
      <c r="C69" s="1" t="str">
        <f>self!D69</f>
        <v>ops/s</v>
      </c>
      <c r="D69" s="1">
        <f>eck!C69</f>
        <v>25.02</v>
      </c>
      <c r="E69" s="1">
        <f>self!C69</f>
        <v>25.02</v>
      </c>
      <c r="F69" s="1">
        <f>'eck-small'!C69</f>
        <v>25.02</v>
      </c>
    </row>
    <row r="70" spans="1:6" x14ac:dyDescent="0.3">
      <c r="A70" s="1" t="str">
        <f>self!A70</f>
        <v>Max Throughput</v>
      </c>
      <c r="B70" s="1" t="str">
        <f>self!B70</f>
        <v>randomized-term-queries</v>
      </c>
      <c r="C70" s="1" t="str">
        <f>self!D70</f>
        <v>ops/s</v>
      </c>
      <c r="D70" s="1">
        <f>eck!C70</f>
        <v>25.02</v>
      </c>
      <c r="E70" s="1">
        <f>self!C70</f>
        <v>25.02</v>
      </c>
      <c r="F70" s="1">
        <f>'eck-small'!C70</f>
        <v>25.02</v>
      </c>
    </row>
    <row r="71" spans="1:6" x14ac:dyDescent="0.3">
      <c r="A71" s="1" t="str">
        <f>self!A71</f>
        <v>50th percentile latency</v>
      </c>
      <c r="B71" s="1" t="str">
        <f>self!B71</f>
        <v>randomized-term-queries</v>
      </c>
      <c r="C71" s="1" t="str">
        <f>self!D71</f>
        <v>ms</v>
      </c>
      <c r="D71" s="1">
        <f>eck!C71</f>
        <v>10.727508000854799</v>
      </c>
      <c r="E71" s="1">
        <f>self!C71</f>
        <v>11.524084499797</v>
      </c>
      <c r="F71" s="1">
        <f>'eck-small'!C71</f>
        <v>12.536457499663801</v>
      </c>
    </row>
    <row r="72" spans="1:6" x14ac:dyDescent="0.3">
      <c r="A72" s="1" t="str">
        <f>self!A72</f>
        <v>90th percentile latency</v>
      </c>
      <c r="B72" s="1" t="str">
        <f>self!B72</f>
        <v>randomized-term-queries</v>
      </c>
      <c r="C72" s="1" t="str">
        <f>self!D72</f>
        <v>ms</v>
      </c>
      <c r="D72" s="1">
        <f>eck!C72</f>
        <v>18.017739704009699</v>
      </c>
      <c r="E72" s="1">
        <f>self!C72</f>
        <v>21.642845599308199</v>
      </c>
      <c r="F72" s="1">
        <f>'eck-small'!C72</f>
        <v>19.8377354026888</v>
      </c>
    </row>
    <row r="73" spans="1:6" x14ac:dyDescent="0.3">
      <c r="A73" s="1" t="str">
        <f>self!A73</f>
        <v>99th percentile latency</v>
      </c>
      <c r="B73" s="1" t="str">
        <f>self!B73</f>
        <v>randomized-term-queries</v>
      </c>
      <c r="C73" s="1" t="str">
        <f>self!D73</f>
        <v>ms</v>
      </c>
      <c r="D73" s="1">
        <f>eck!C73</f>
        <v>29.412210939954001</v>
      </c>
      <c r="E73" s="1">
        <f>self!C73</f>
        <v>79.723133860970805</v>
      </c>
      <c r="F73" s="1">
        <f>'eck-small'!C73</f>
        <v>72.879760031209599</v>
      </c>
    </row>
    <row r="74" spans="1:6" x14ac:dyDescent="0.3">
      <c r="A74" s="1" t="str">
        <f>self!A74</f>
        <v>100th percentile latency</v>
      </c>
      <c r="B74" s="1" t="str">
        <f>self!B74</f>
        <v>randomized-term-queries</v>
      </c>
      <c r="C74" s="1" t="str">
        <f>self!D74</f>
        <v>ms</v>
      </c>
      <c r="D74" s="1">
        <f>eck!C74</f>
        <v>48.621035999531102</v>
      </c>
      <c r="E74" s="1">
        <f>self!C74</f>
        <v>139.16005099963499</v>
      </c>
      <c r="F74" s="1">
        <f>'eck-small'!C74</f>
        <v>114.954534990829</v>
      </c>
    </row>
    <row r="75" spans="1:6" x14ac:dyDescent="0.3">
      <c r="A75" s="1" t="str">
        <f>self!A75</f>
        <v>50th percentile service time</v>
      </c>
      <c r="B75" s="1" t="str">
        <f>self!B75</f>
        <v>randomized-term-queries</v>
      </c>
      <c r="C75" s="1" t="str">
        <f>self!D75</f>
        <v>ms</v>
      </c>
      <c r="D75" s="1">
        <f>eck!C75</f>
        <v>9.2241904985712608</v>
      </c>
      <c r="E75" s="1">
        <f>self!C75</f>
        <v>10.216900500381501</v>
      </c>
      <c r="F75" s="1">
        <f>'eck-small'!C75</f>
        <v>11.105877994850699</v>
      </c>
    </row>
    <row r="76" spans="1:6" x14ac:dyDescent="0.3">
      <c r="A76" s="1" t="str">
        <f>self!A76</f>
        <v>90th percentile service time</v>
      </c>
      <c r="B76" s="1" t="str">
        <f>self!B76</f>
        <v>randomized-term-queries</v>
      </c>
      <c r="C76" s="1" t="str">
        <f>self!D76</f>
        <v>ms</v>
      </c>
      <c r="D76" s="1">
        <f>eck!C76</f>
        <v>16.649727600088202</v>
      </c>
      <c r="E76" s="1">
        <f>self!C76</f>
        <v>19.5624687003146</v>
      </c>
      <c r="F76" s="1">
        <f>'eck-small'!C76</f>
        <v>18.286208811332401</v>
      </c>
    </row>
    <row r="77" spans="1:6" x14ac:dyDescent="0.3">
      <c r="A77" s="1" t="str">
        <f>self!A77</f>
        <v>99th percentile service time</v>
      </c>
      <c r="B77" s="1" t="str">
        <f>self!B77</f>
        <v>randomized-term-queries</v>
      </c>
      <c r="C77" s="1" t="str">
        <f>self!D77</f>
        <v>ms</v>
      </c>
      <c r="D77" s="1">
        <f>eck!C77</f>
        <v>27.742371368731199</v>
      </c>
      <c r="E77" s="1">
        <f>self!C77</f>
        <v>77.309247171651705</v>
      </c>
      <c r="F77" s="1">
        <f>'eck-small'!C77</f>
        <v>57.5233060728346</v>
      </c>
    </row>
    <row r="78" spans="1:6" x14ac:dyDescent="0.3">
      <c r="A78" s="1" t="str">
        <f>self!A78</f>
        <v>100th percentile service time</v>
      </c>
      <c r="B78" s="1" t="str">
        <f>self!B78</f>
        <v>randomized-term-queries</v>
      </c>
      <c r="C78" s="1" t="str">
        <f>self!D78</f>
        <v>ms</v>
      </c>
      <c r="D78" s="1">
        <f>eck!C78</f>
        <v>47.586871998646501</v>
      </c>
      <c r="E78" s="1">
        <f>self!C78</f>
        <v>137.02063900018399</v>
      </c>
      <c r="F78" s="1">
        <f>'eck-small'!C78</f>
        <v>113.590028995531</v>
      </c>
    </row>
    <row r="79" spans="1:6" x14ac:dyDescent="0.3">
      <c r="A79" s="1" t="str">
        <f>self!A79</f>
        <v>error rate</v>
      </c>
      <c r="B79" s="1" t="str">
        <f>self!B79</f>
        <v>randomized-term-queries</v>
      </c>
      <c r="C79" s="1" t="str">
        <f>self!D79</f>
        <v>%</v>
      </c>
      <c r="D79" s="1">
        <f>eck!C79</f>
        <v>0</v>
      </c>
      <c r="E79" s="1">
        <f>self!C79</f>
        <v>0</v>
      </c>
      <c r="F79" s="1">
        <f>'eck-small'!C79</f>
        <v>0</v>
      </c>
    </row>
    <row r="80" spans="1:6" x14ac:dyDescent="0.3">
      <c r="A80" s="1" t="str">
        <f>self!A80</f>
        <v>Min Throughput</v>
      </c>
      <c r="B80" s="1" t="str">
        <f>self!B80</f>
        <v>randomized-sorted-term-queries</v>
      </c>
      <c r="C80" s="1" t="str">
        <f>self!D80</f>
        <v>ops/s</v>
      </c>
      <c r="D80" s="1">
        <f>eck!C80</f>
        <v>7.58</v>
      </c>
      <c r="E80" s="1">
        <f>self!C80</f>
        <v>9.6</v>
      </c>
      <c r="F80" s="1">
        <f>'eck-small'!C80</f>
        <v>7.48</v>
      </c>
    </row>
    <row r="81" spans="1:6" x14ac:dyDescent="0.3">
      <c r="A81" s="1" t="str">
        <f>self!A81</f>
        <v>Median Throughput</v>
      </c>
      <c r="B81" s="1" t="str">
        <f>self!B81</f>
        <v>randomized-sorted-term-queries</v>
      </c>
      <c r="C81" s="1" t="str">
        <f>self!D81</f>
        <v>ops/s</v>
      </c>
      <c r="D81" s="1">
        <f>eck!C81</f>
        <v>7.61</v>
      </c>
      <c r="E81" s="1">
        <f>self!C81</f>
        <v>9.64</v>
      </c>
      <c r="F81" s="1">
        <f>'eck-small'!C81</f>
        <v>7.55</v>
      </c>
    </row>
    <row r="82" spans="1:6" x14ac:dyDescent="0.3">
      <c r="A82" s="1" t="str">
        <f>self!A82</f>
        <v>Max Throughput</v>
      </c>
      <c r="B82" s="1" t="str">
        <f>self!B82</f>
        <v>randomized-sorted-term-queries</v>
      </c>
      <c r="C82" s="1" t="str">
        <f>self!D82</f>
        <v>ops/s</v>
      </c>
      <c r="D82" s="1">
        <f>eck!C82</f>
        <v>7.65</v>
      </c>
      <c r="E82" s="1">
        <f>self!C82</f>
        <v>9.67</v>
      </c>
      <c r="F82" s="1">
        <f>'eck-small'!C82</f>
        <v>7.58</v>
      </c>
    </row>
    <row r="83" spans="1:6" x14ac:dyDescent="0.3">
      <c r="A83" s="1" t="str">
        <f>self!A83</f>
        <v>50th percentile latency</v>
      </c>
      <c r="B83" s="1" t="str">
        <f>self!B83</f>
        <v>randomized-sorted-term-queries</v>
      </c>
      <c r="C83" s="1" t="str">
        <f>self!D83</f>
        <v>ms</v>
      </c>
      <c r="D83" s="1">
        <f>eck!C83</f>
        <v>82916.996124000405</v>
      </c>
      <c r="E83" s="1">
        <f>self!C83</f>
        <v>49579.830431499402</v>
      </c>
      <c r="F83" s="1">
        <f>'eck-small'!C83</f>
        <v>84168.754299993394</v>
      </c>
    </row>
    <row r="84" spans="1:6" x14ac:dyDescent="0.3">
      <c r="A84" s="1" t="str">
        <f>self!A84</f>
        <v>90th percentile latency</v>
      </c>
      <c r="B84" s="1" t="str">
        <f>self!B84</f>
        <v>randomized-sorted-term-queries</v>
      </c>
      <c r="C84" s="1" t="str">
        <f>self!D84</f>
        <v>ms</v>
      </c>
      <c r="D84" s="1">
        <f>eck!C84</f>
        <v>93872.015341600098</v>
      </c>
      <c r="E84" s="1">
        <f>self!C84</f>
        <v>56131.987231500701</v>
      </c>
      <c r="F84" s="1">
        <f>'eck-small'!C84</f>
        <v>95039.7916631962</v>
      </c>
    </row>
    <row r="85" spans="1:6" x14ac:dyDescent="0.3">
      <c r="A85" s="1" t="str">
        <f>self!A85</f>
        <v>99th percentile latency</v>
      </c>
      <c r="B85" s="1" t="str">
        <f>self!B85</f>
        <v>randomized-sorted-term-queries</v>
      </c>
      <c r="C85" s="1" t="str">
        <f>self!D85</f>
        <v>ms</v>
      </c>
      <c r="D85" s="1">
        <f>eck!C85</f>
        <v>96763.138579212697</v>
      </c>
      <c r="E85" s="1">
        <f>self!C85</f>
        <v>57401.440993371099</v>
      </c>
      <c r="F85" s="1">
        <f>'eck-small'!C85</f>
        <v>97939.025870228797</v>
      </c>
    </row>
    <row r="86" spans="1:6" x14ac:dyDescent="0.3">
      <c r="A86" s="1" t="str">
        <f>self!A86</f>
        <v>100th percentile latency</v>
      </c>
      <c r="B86" s="1" t="str">
        <f>self!B86</f>
        <v>randomized-sorted-term-queries</v>
      </c>
      <c r="C86" s="1" t="str">
        <f>self!D86</f>
        <v>ms</v>
      </c>
      <c r="D86" s="1">
        <f>eck!C86</f>
        <v>97074.501489001705</v>
      </c>
      <c r="E86" s="1">
        <f>self!C86</f>
        <v>57500.827386000303</v>
      </c>
      <c r="F86" s="1">
        <f>'eck-small'!C86</f>
        <v>98258.652370001</v>
      </c>
    </row>
    <row r="87" spans="1:6" x14ac:dyDescent="0.3">
      <c r="A87" s="1" t="str">
        <f>self!A87</f>
        <v>50th percentile service time</v>
      </c>
      <c r="B87" s="1" t="str">
        <f>self!B87</f>
        <v>randomized-sorted-term-queries</v>
      </c>
      <c r="C87" s="1" t="str">
        <f>self!D87</f>
        <v>ms</v>
      </c>
      <c r="D87" s="1">
        <f>eck!C87</f>
        <v>248.12107049910901</v>
      </c>
      <c r="E87" s="1">
        <f>self!C87</f>
        <v>185.449737499766</v>
      </c>
      <c r="F87" s="1">
        <f>'eck-small'!C87</f>
        <v>246.28821799706199</v>
      </c>
    </row>
    <row r="88" spans="1:6" x14ac:dyDescent="0.3">
      <c r="A88" s="1" t="str">
        <f>self!A88</f>
        <v>90th percentile service time</v>
      </c>
      <c r="B88" s="1" t="str">
        <f>self!B88</f>
        <v>randomized-sorted-term-queries</v>
      </c>
      <c r="C88" s="1" t="str">
        <f>self!D88</f>
        <v>ms</v>
      </c>
      <c r="D88" s="1">
        <f>eck!C88</f>
        <v>371.00118210146297</v>
      </c>
      <c r="E88" s="1">
        <f>self!C88</f>
        <v>322.09498059910402</v>
      </c>
      <c r="F88" s="1">
        <f>'eck-small'!C88</f>
        <v>354.52020169905097</v>
      </c>
    </row>
    <row r="89" spans="1:6" x14ac:dyDescent="0.3">
      <c r="A89" s="1" t="str">
        <f>self!A89</f>
        <v>99th percentile service time</v>
      </c>
      <c r="B89" s="1" t="str">
        <f>self!B89</f>
        <v>randomized-sorted-term-queries</v>
      </c>
      <c r="C89" s="1" t="str">
        <f>self!D89</f>
        <v>ms</v>
      </c>
      <c r="D89" s="1">
        <f>eck!C89</f>
        <v>477.74077865058598</v>
      </c>
      <c r="E89" s="1">
        <f>self!C89</f>
        <v>432.975440160007</v>
      </c>
      <c r="F89" s="1">
        <f>'eck-small'!C89</f>
        <v>446.23131176937</v>
      </c>
    </row>
    <row r="90" spans="1:6" x14ac:dyDescent="0.3">
      <c r="A90" s="1" t="str">
        <f>self!A90</f>
        <v>100th percentile service time</v>
      </c>
      <c r="B90" s="1" t="str">
        <f>self!B90</f>
        <v>randomized-sorted-term-queries</v>
      </c>
      <c r="C90" s="1" t="str">
        <f>self!D90</f>
        <v>ms</v>
      </c>
      <c r="D90" s="1">
        <f>eck!C90</f>
        <v>743.66106900197303</v>
      </c>
      <c r="E90" s="1">
        <f>self!C90</f>
        <v>569.98351400034096</v>
      </c>
      <c r="F90" s="1">
        <f>'eck-small'!C90</f>
        <v>801.94227601168598</v>
      </c>
    </row>
    <row r="91" spans="1:6" x14ac:dyDescent="0.3">
      <c r="A91" s="1" t="str">
        <f>self!A91</f>
        <v>error rate</v>
      </c>
      <c r="B91" s="1" t="str">
        <f>self!B91</f>
        <v>randomized-sorted-term-queries</v>
      </c>
      <c r="C91" s="1" t="str">
        <f>self!D91</f>
        <v>%</v>
      </c>
      <c r="D91" s="1">
        <f>eck!C91</f>
        <v>0</v>
      </c>
      <c r="E91" s="1">
        <f>self!C91</f>
        <v>0</v>
      </c>
      <c r="F91" s="1">
        <f>'eck-small'!C91</f>
        <v>0</v>
      </c>
    </row>
    <row r="92" spans="1:6" x14ac:dyDescent="0.3">
      <c r="A92" s="1" t="str">
        <f>self!A92</f>
        <v>Min Throughput</v>
      </c>
      <c r="B92" s="1" t="str">
        <f>self!B92</f>
        <v>match-all</v>
      </c>
      <c r="C92" s="1" t="str">
        <f>self!D92</f>
        <v>ops/s</v>
      </c>
      <c r="D92" s="1">
        <f>eck!C92</f>
        <v>5</v>
      </c>
      <c r="E92" s="1">
        <f>self!C92</f>
        <v>5</v>
      </c>
      <c r="F92" s="1">
        <f>'eck-small'!C92</f>
        <v>5</v>
      </c>
    </row>
    <row r="93" spans="1:6" x14ac:dyDescent="0.3">
      <c r="A93" s="1" t="str">
        <f>self!A93</f>
        <v>Median Throughput</v>
      </c>
      <c r="B93" s="1" t="str">
        <f>self!B93</f>
        <v>match-all</v>
      </c>
      <c r="C93" s="1" t="str">
        <f>self!D93</f>
        <v>ops/s</v>
      </c>
      <c r="D93" s="1">
        <f>eck!C93</f>
        <v>5</v>
      </c>
      <c r="E93" s="1">
        <f>self!C93</f>
        <v>5</v>
      </c>
      <c r="F93" s="1">
        <f>'eck-small'!C93</f>
        <v>5</v>
      </c>
    </row>
    <row r="94" spans="1:6" x14ac:dyDescent="0.3">
      <c r="A94" s="1" t="str">
        <f>self!A94</f>
        <v>Max Throughput</v>
      </c>
      <c r="B94" s="1" t="str">
        <f>self!B94</f>
        <v>match-all</v>
      </c>
      <c r="C94" s="1" t="str">
        <f>self!D94</f>
        <v>ops/s</v>
      </c>
      <c r="D94" s="1">
        <f>eck!C94</f>
        <v>5</v>
      </c>
      <c r="E94" s="1">
        <f>self!C94</f>
        <v>5</v>
      </c>
      <c r="F94" s="1">
        <f>'eck-small'!C94</f>
        <v>5</v>
      </c>
    </row>
    <row r="95" spans="1:6" x14ac:dyDescent="0.3">
      <c r="A95" s="1" t="str">
        <f>self!A95</f>
        <v>50th percentile latency</v>
      </c>
      <c r="B95" s="1" t="str">
        <f>self!B95</f>
        <v>match-all</v>
      </c>
      <c r="C95" s="1" t="str">
        <f>self!D95</f>
        <v>ms</v>
      </c>
      <c r="D95" s="1">
        <f>eck!C95</f>
        <v>6.5901564976229503</v>
      </c>
      <c r="E95" s="1">
        <f>self!C95</f>
        <v>6.2364784971578002</v>
      </c>
      <c r="F95" s="1">
        <f>'eck-small'!C95</f>
        <v>7.0511729936697503</v>
      </c>
    </row>
    <row r="96" spans="1:6" x14ac:dyDescent="0.3">
      <c r="A96" s="1" t="str">
        <f>self!A96</f>
        <v>90th percentile latency</v>
      </c>
      <c r="B96" s="1" t="str">
        <f>self!B96</f>
        <v>match-all</v>
      </c>
      <c r="C96" s="1" t="str">
        <f>self!D96</f>
        <v>ms</v>
      </c>
      <c r="D96" s="1">
        <f>eck!C96</f>
        <v>8.8416841965226904</v>
      </c>
      <c r="E96" s="1">
        <f>self!C96</f>
        <v>14.609119197484601</v>
      </c>
      <c r="F96" s="1">
        <f>'eck-small'!C96</f>
        <v>10.0253893964691</v>
      </c>
    </row>
    <row r="97" spans="1:6" x14ac:dyDescent="0.3">
      <c r="A97" s="1" t="str">
        <f>self!A97</f>
        <v>99th percentile latency</v>
      </c>
      <c r="B97" s="1" t="str">
        <f>self!B97</f>
        <v>match-all</v>
      </c>
      <c r="C97" s="1" t="str">
        <f>self!D97</f>
        <v>ms</v>
      </c>
      <c r="D97" s="1">
        <f>eck!C97</f>
        <v>21.448495719050602</v>
      </c>
      <c r="E97" s="1">
        <f>self!C97</f>
        <v>66.037885979112502</v>
      </c>
      <c r="F97" s="1">
        <f>'eck-small'!C97</f>
        <v>19.631666786881301</v>
      </c>
    </row>
    <row r="98" spans="1:6" x14ac:dyDescent="0.3">
      <c r="A98" s="1" t="str">
        <f>self!A98</f>
        <v>100th percentile latency</v>
      </c>
      <c r="B98" s="1" t="str">
        <f>self!B98</f>
        <v>match-all</v>
      </c>
      <c r="C98" s="1" t="str">
        <f>self!D98</f>
        <v>ms</v>
      </c>
      <c r="D98" s="1">
        <f>eck!C98</f>
        <v>115.772985998773</v>
      </c>
      <c r="E98" s="1">
        <f>self!C98</f>
        <v>86.7343509962665</v>
      </c>
      <c r="F98" s="1">
        <f>'eck-small'!C98</f>
        <v>28.914139998960302</v>
      </c>
    </row>
    <row r="99" spans="1:6" x14ac:dyDescent="0.3">
      <c r="A99" s="1" t="str">
        <f>self!A99</f>
        <v>50th percentile service time</v>
      </c>
      <c r="B99" s="1" t="str">
        <f>self!B99</f>
        <v>match-all</v>
      </c>
      <c r="C99" s="1" t="str">
        <f>self!D99</f>
        <v>ms</v>
      </c>
      <c r="D99" s="1">
        <f>eck!C99</f>
        <v>5.2549954998539699</v>
      </c>
      <c r="E99" s="1">
        <f>self!C99</f>
        <v>5.0015895003525603</v>
      </c>
      <c r="F99" s="1">
        <f>'eck-small'!C99</f>
        <v>5.6128170035662999</v>
      </c>
    </row>
    <row r="100" spans="1:6" x14ac:dyDescent="0.3">
      <c r="A100" s="1" t="str">
        <f>self!A100</f>
        <v>90th percentile service time</v>
      </c>
      <c r="B100" s="1" t="str">
        <f>self!B100</f>
        <v>match-all</v>
      </c>
      <c r="C100" s="1" t="str">
        <f>self!D100</f>
        <v>ms</v>
      </c>
      <c r="D100" s="1">
        <f>eck!C100</f>
        <v>7.3069159014266898</v>
      </c>
      <c r="E100" s="1">
        <f>self!C100</f>
        <v>13.091594800061999</v>
      </c>
      <c r="F100" s="1">
        <f>'eck-small'!C100</f>
        <v>8.5990980995120498</v>
      </c>
    </row>
    <row r="101" spans="1:6" x14ac:dyDescent="0.3">
      <c r="A101" s="1" t="str">
        <f>self!A101</f>
        <v>99th percentile service time</v>
      </c>
      <c r="B101" s="1" t="str">
        <f>self!B101</f>
        <v>match-all</v>
      </c>
      <c r="C101" s="1" t="str">
        <f>self!D101</f>
        <v>ms</v>
      </c>
      <c r="D101" s="1">
        <f>eck!C101</f>
        <v>20.3976498105839</v>
      </c>
      <c r="E101" s="1">
        <f>self!C101</f>
        <v>65.155471920279396</v>
      </c>
      <c r="F101" s="1">
        <f>'eck-small'!C101</f>
        <v>18.325534301693502</v>
      </c>
    </row>
    <row r="102" spans="1:6" x14ac:dyDescent="0.3">
      <c r="A102" s="1" t="str">
        <f>self!A102</f>
        <v>100th percentile service time</v>
      </c>
      <c r="B102" s="1" t="str">
        <f>self!B102</f>
        <v>match-all</v>
      </c>
      <c r="C102" s="1" t="str">
        <f>self!D102</f>
        <v>ms</v>
      </c>
      <c r="D102" s="1">
        <f>eck!C102</f>
        <v>114.448150001408</v>
      </c>
      <c r="E102" s="1">
        <f>self!C102</f>
        <v>85.036705999300395</v>
      </c>
      <c r="F102" s="1">
        <f>'eck-small'!C102</f>
        <v>27.402459003496901</v>
      </c>
    </row>
    <row r="103" spans="1:6" x14ac:dyDescent="0.3">
      <c r="A103" s="1" t="str">
        <f>self!A103</f>
        <v>error rate</v>
      </c>
      <c r="B103" s="1" t="str">
        <f>self!B103</f>
        <v>match-all</v>
      </c>
      <c r="C103" s="1" t="str">
        <f>self!D103</f>
        <v>%</v>
      </c>
      <c r="D103" s="1">
        <f>eck!C103</f>
        <v>0</v>
      </c>
      <c r="E103" s="1">
        <f>self!C103</f>
        <v>0</v>
      </c>
      <c r="F103" s="1">
        <f>'eck-small'!C103</f>
        <v>0</v>
      </c>
    </row>
    <row r="104" spans="1:6" x14ac:dyDescent="0.3">
      <c r="A104" s="1" t="str">
        <f>self!A104</f>
        <v>Min Throughput</v>
      </c>
      <c r="B104" s="1" t="str">
        <f>self!B104</f>
        <v>nested-date-histo</v>
      </c>
      <c r="C104" s="1" t="str">
        <f>self!D104</f>
        <v>ops/s</v>
      </c>
      <c r="D104" s="1">
        <f>eck!C104</f>
        <v>0.81</v>
      </c>
      <c r="E104" s="1">
        <f>self!C104</f>
        <v>0.88</v>
      </c>
      <c r="F104" s="1">
        <f>'eck-small'!C104</f>
        <v>0.91</v>
      </c>
    </row>
    <row r="105" spans="1:6" x14ac:dyDescent="0.3">
      <c r="A105" s="1" t="str">
        <f>self!A105</f>
        <v>Median Throughput</v>
      </c>
      <c r="B105" s="1" t="str">
        <f>self!B105</f>
        <v>nested-date-histo</v>
      </c>
      <c r="C105" s="1" t="str">
        <f>self!D105</f>
        <v>ops/s</v>
      </c>
      <c r="D105" s="1">
        <f>eck!C105</f>
        <v>0.81</v>
      </c>
      <c r="E105" s="1">
        <f>self!C105</f>
        <v>0.88</v>
      </c>
      <c r="F105" s="1">
        <f>'eck-small'!C105</f>
        <v>0.92</v>
      </c>
    </row>
    <row r="106" spans="1:6" x14ac:dyDescent="0.3">
      <c r="A106" s="1" t="str">
        <f>self!A106</f>
        <v>Max Throughput</v>
      </c>
      <c r="B106" s="1" t="str">
        <f>self!B106</f>
        <v>nested-date-histo</v>
      </c>
      <c r="C106" s="1" t="str">
        <f>self!D106</f>
        <v>ops/s</v>
      </c>
      <c r="D106" s="1">
        <f>eck!C106</f>
        <v>0.82</v>
      </c>
      <c r="E106" s="1">
        <f>self!C106</f>
        <v>0.89</v>
      </c>
      <c r="F106" s="1">
        <f>'eck-small'!C106</f>
        <v>0.92</v>
      </c>
    </row>
    <row r="107" spans="1:6" x14ac:dyDescent="0.3">
      <c r="A107" s="1" t="str">
        <f>self!A107</f>
        <v>50th percentile latency</v>
      </c>
      <c r="B107" s="1" t="str">
        <f>self!B107</f>
        <v>nested-date-histo</v>
      </c>
      <c r="C107" s="1" t="str">
        <f>self!D107</f>
        <v>ms</v>
      </c>
      <c r="D107" s="1">
        <f>eck!C107</f>
        <v>93509.545286498906</v>
      </c>
      <c r="E107" s="1">
        <f>self!C107</f>
        <v>53999.3894470007</v>
      </c>
      <c r="F107" s="1">
        <f>'eck-small'!C107</f>
        <v>36618.1871590015</v>
      </c>
    </row>
    <row r="108" spans="1:6" x14ac:dyDescent="0.3">
      <c r="A108" s="1" t="str">
        <f>self!A108</f>
        <v>90th percentile latency</v>
      </c>
      <c r="B108" s="1" t="str">
        <f>self!B108</f>
        <v>nested-date-histo</v>
      </c>
      <c r="C108" s="1" t="str">
        <f>self!D108</f>
        <v>ms</v>
      </c>
      <c r="D108" s="1">
        <f>eck!C108</f>
        <v>132088.543501501</v>
      </c>
      <c r="E108" s="1">
        <f>self!C108</f>
        <v>74868.444363600705</v>
      </c>
      <c r="F108" s="1">
        <f>'eck-small'!C108</f>
        <v>49309.856379205303</v>
      </c>
    </row>
    <row r="109" spans="1:6" x14ac:dyDescent="0.3">
      <c r="A109" s="1" t="str">
        <f>self!A109</f>
        <v>99th percentile latency</v>
      </c>
      <c r="B109" s="1" t="str">
        <f>self!B109</f>
        <v>nested-date-histo</v>
      </c>
      <c r="C109" s="1" t="str">
        <f>self!D109</f>
        <v>ms</v>
      </c>
      <c r="D109" s="1">
        <f>eck!C109</f>
        <v>142203.14495285001</v>
      </c>
      <c r="E109" s="1">
        <f>self!C109</f>
        <v>79367.422486160096</v>
      </c>
      <c r="F109" s="1">
        <f>'eck-small'!C109</f>
        <v>53629.3711436835</v>
      </c>
    </row>
    <row r="110" spans="1:6" x14ac:dyDescent="0.3">
      <c r="A110" s="1" t="str">
        <f>self!A110</f>
        <v>100th percentile latency</v>
      </c>
      <c r="B110" s="1" t="str">
        <f>self!B110</f>
        <v>nested-date-histo</v>
      </c>
      <c r="C110" s="1" t="str">
        <f>self!D110</f>
        <v>ms</v>
      </c>
      <c r="D110" s="1">
        <f>eck!C110</f>
        <v>143581.75888499999</v>
      </c>
      <c r="E110" s="1">
        <f>self!C110</f>
        <v>79957.093976001401</v>
      </c>
      <c r="F110" s="1">
        <f>'eck-small'!C110</f>
        <v>54043.923867007798</v>
      </c>
    </row>
    <row r="111" spans="1:6" x14ac:dyDescent="0.3">
      <c r="A111" s="1" t="str">
        <f>self!A111</f>
        <v>50th percentile service time</v>
      </c>
      <c r="B111" s="1" t="str">
        <f>self!B111</f>
        <v>nested-date-histo</v>
      </c>
      <c r="C111" s="1" t="str">
        <f>self!D111</f>
        <v>ms</v>
      </c>
      <c r="D111" s="1">
        <f>eck!C111</f>
        <v>2455.5044369990301</v>
      </c>
      <c r="E111" s="1">
        <f>self!C111</f>
        <v>2181.1192539998901</v>
      </c>
      <c r="F111" s="1">
        <f>'eck-small'!C111</f>
        <v>2141.76435249828</v>
      </c>
    </row>
    <row r="112" spans="1:6" x14ac:dyDescent="0.3">
      <c r="A112" s="1" t="str">
        <f>self!A112</f>
        <v>90th percentile service time</v>
      </c>
      <c r="B112" s="1" t="str">
        <f>self!B112</f>
        <v>nested-date-histo</v>
      </c>
      <c r="C112" s="1" t="str">
        <f>self!D112</f>
        <v>ms</v>
      </c>
      <c r="D112" s="1">
        <f>eck!C112</f>
        <v>2676.1246261004999</v>
      </c>
      <c r="E112" s="1">
        <f>self!C112</f>
        <v>2580.9616878994302</v>
      </c>
      <c r="F112" s="1">
        <f>'eck-small'!C112</f>
        <v>2319.7186322067801</v>
      </c>
    </row>
    <row r="113" spans="1:6" x14ac:dyDescent="0.3">
      <c r="A113" s="1" t="str">
        <f>self!A113</f>
        <v>99th percentile service time</v>
      </c>
      <c r="B113" s="1" t="str">
        <f>self!B113</f>
        <v>nested-date-histo</v>
      </c>
      <c r="C113" s="1" t="str">
        <f>self!D113</f>
        <v>ms</v>
      </c>
      <c r="D113" s="1">
        <f>eck!C113</f>
        <v>2929.7841663792801</v>
      </c>
      <c r="E113" s="1">
        <f>self!C113</f>
        <v>2752.9609536215498</v>
      </c>
      <c r="F113" s="1">
        <f>'eck-small'!C113</f>
        <v>2506.2294773997501</v>
      </c>
    </row>
    <row r="114" spans="1:6" x14ac:dyDescent="0.3">
      <c r="A114" s="1" t="str">
        <f>self!A114</f>
        <v>100th percentile service time</v>
      </c>
      <c r="B114" s="1" t="str">
        <f>self!B114</f>
        <v>nested-date-histo</v>
      </c>
      <c r="C114" s="1" t="str">
        <f>self!D114</f>
        <v>ms</v>
      </c>
      <c r="D114" s="1">
        <f>eck!C114</f>
        <v>3187.1162089992099</v>
      </c>
      <c r="E114" s="1">
        <f>self!C114</f>
        <v>3039.36363699904</v>
      </c>
      <c r="F114" s="1">
        <f>'eck-small'!C114</f>
        <v>2786.8125789973401</v>
      </c>
    </row>
    <row r="115" spans="1:6" x14ac:dyDescent="0.3">
      <c r="A115" s="1" t="str">
        <f>self!A115</f>
        <v>error rate</v>
      </c>
      <c r="B115" s="1" t="str">
        <f>self!B115</f>
        <v>nested-date-histo</v>
      </c>
      <c r="C115" s="1" t="str">
        <f>self!D115</f>
        <v>%</v>
      </c>
      <c r="D115" s="1">
        <f>eck!C115</f>
        <v>0</v>
      </c>
      <c r="E115" s="1">
        <f>self!C115</f>
        <v>0</v>
      </c>
      <c r="F115" s="1">
        <f>'eck-small'!C115</f>
        <v>0</v>
      </c>
    </row>
    <row r="116" spans="1:6" x14ac:dyDescent="0.3">
      <c r="A116" s="1" t="str">
        <f>self!A116</f>
        <v>Min Throughput</v>
      </c>
      <c r="B116" s="1" t="str">
        <f>self!B116</f>
        <v>randomized-nested-queries-with-inner-hits_default</v>
      </c>
      <c r="C116" s="1" t="str">
        <f>self!D116</f>
        <v>ops/s</v>
      </c>
      <c r="D116" s="1">
        <f>eck!C116</f>
        <v>17.940000000000001</v>
      </c>
      <c r="E116" s="1">
        <f>self!C116</f>
        <v>17.87</v>
      </c>
      <c r="F116" s="1">
        <f>'eck-small'!C116</f>
        <v>17.97</v>
      </c>
    </row>
    <row r="117" spans="1:6" x14ac:dyDescent="0.3">
      <c r="A117" s="1" t="str">
        <f>self!A117</f>
        <v>Median Throughput</v>
      </c>
      <c r="B117" s="1" t="str">
        <f>self!B117</f>
        <v>randomized-nested-queries-with-inner-hits_default</v>
      </c>
      <c r="C117" s="1" t="str">
        <f>self!D117</f>
        <v>ops/s</v>
      </c>
      <c r="D117" s="1">
        <f>eck!C117</f>
        <v>17.989999999999998</v>
      </c>
      <c r="E117" s="1">
        <f>self!C117</f>
        <v>17.989999999999998</v>
      </c>
      <c r="F117" s="1">
        <f>'eck-small'!C117</f>
        <v>18</v>
      </c>
    </row>
    <row r="118" spans="1:6" x14ac:dyDescent="0.3">
      <c r="A118" s="1" t="str">
        <f>self!A118</f>
        <v>Max Throughput</v>
      </c>
      <c r="B118" s="1" t="str">
        <f>self!B118</f>
        <v>randomized-nested-queries-with-inner-hits_default</v>
      </c>
      <c r="C118" s="1" t="str">
        <f>self!D118</f>
        <v>ops/s</v>
      </c>
      <c r="D118" s="1">
        <f>eck!C118</f>
        <v>18</v>
      </c>
      <c r="E118" s="1">
        <f>self!C118</f>
        <v>18</v>
      </c>
      <c r="F118" s="1">
        <f>'eck-small'!C118</f>
        <v>18.010000000000002</v>
      </c>
    </row>
    <row r="119" spans="1:6" x14ac:dyDescent="0.3">
      <c r="A119" s="1" t="str">
        <f>self!A119</f>
        <v>50th percentile latency</v>
      </c>
      <c r="B119" s="1" t="str">
        <f>self!B119</f>
        <v>randomized-nested-queries-with-inner-hits_default</v>
      </c>
      <c r="C119" s="1" t="str">
        <f>self!D119</f>
        <v>ms</v>
      </c>
      <c r="D119" s="1">
        <f>eck!C119</f>
        <v>101.446777611272</v>
      </c>
      <c r="E119" s="1">
        <f>self!C119</f>
        <v>134.009318720018</v>
      </c>
      <c r="F119" s="1">
        <f>'eck-small'!C119</f>
        <v>79.237043217290093</v>
      </c>
    </row>
    <row r="120" spans="1:6" x14ac:dyDescent="0.3">
      <c r="A120" s="1" t="str">
        <f>self!A120</f>
        <v>90th percentile latency</v>
      </c>
      <c r="B120" s="1" t="str">
        <f>self!B120</f>
        <v>randomized-nested-queries-with-inner-hits_default</v>
      </c>
      <c r="C120" s="1" t="str">
        <f>self!D120</f>
        <v>ms</v>
      </c>
      <c r="D120" s="1">
        <f>eck!C120</f>
        <v>204.814826906658</v>
      </c>
      <c r="E120" s="1">
        <f>self!C120</f>
        <v>642.21944020846399</v>
      </c>
      <c r="F120" s="1">
        <f>'eck-small'!C120</f>
        <v>140.900630490796</v>
      </c>
    </row>
    <row r="121" spans="1:6" x14ac:dyDescent="0.3">
      <c r="A121" s="1" t="str">
        <f>self!A121</f>
        <v>99th percentile latency</v>
      </c>
      <c r="B121" s="1" t="str">
        <f>self!B121</f>
        <v>randomized-nested-queries-with-inner-hits_default</v>
      </c>
      <c r="C121" s="1" t="str">
        <f>self!D121</f>
        <v>ms</v>
      </c>
      <c r="D121" s="1">
        <f>eck!C121</f>
        <v>313.61634848970402</v>
      </c>
      <c r="E121" s="1">
        <f>self!C121</f>
        <v>1359.1556733713301</v>
      </c>
      <c r="F121" s="1">
        <f>'eck-small'!C121</f>
        <v>231.851652127807</v>
      </c>
    </row>
    <row r="122" spans="1:6" x14ac:dyDescent="0.3">
      <c r="A122" s="1" t="str">
        <f>self!A122</f>
        <v>99.9th percentile latency</v>
      </c>
      <c r="B122" s="1" t="str">
        <f>self!B122</f>
        <v>randomized-nested-queries-with-inner-hits_default</v>
      </c>
      <c r="C122" s="1" t="str">
        <f>self!D122</f>
        <v>ms</v>
      </c>
      <c r="D122" s="1">
        <f>eck!C122</f>
        <v>391.27342491562001</v>
      </c>
      <c r="E122" s="1">
        <f>self!C122</f>
        <v>1461.88417179767</v>
      </c>
      <c r="F122" s="1">
        <f>'eck-small'!C122</f>
        <v>299.10438864999799</v>
      </c>
    </row>
    <row r="123" spans="1:6" x14ac:dyDescent="0.3">
      <c r="A123" s="1" t="str">
        <f>self!A123</f>
        <v>100th percentile latency</v>
      </c>
      <c r="B123" s="1" t="str">
        <f>self!B123</f>
        <v>randomized-nested-queries-with-inner-hits_default</v>
      </c>
      <c r="C123" s="1" t="str">
        <f>self!D123</f>
        <v>ms</v>
      </c>
      <c r="D123" s="1">
        <f>eck!C123</f>
        <v>394.74508299463099</v>
      </c>
      <c r="E123" s="1">
        <f>self!C123</f>
        <v>1488.6085092184601</v>
      </c>
      <c r="F123" s="1">
        <f>'eck-small'!C123</f>
        <v>312.92171566747101</v>
      </c>
    </row>
    <row r="124" spans="1:6" x14ac:dyDescent="0.3">
      <c r="A124" s="1" t="str">
        <f>self!A124</f>
        <v>50th percentile service time</v>
      </c>
      <c r="B124" s="1" t="str">
        <f>self!B124</f>
        <v>randomized-nested-queries-with-inner-hits_default</v>
      </c>
      <c r="C124" s="1" t="str">
        <f>self!D124</f>
        <v>ms</v>
      </c>
      <c r="D124" s="1">
        <f>eck!C124</f>
        <v>81.050784499893695</v>
      </c>
      <c r="E124" s="1">
        <f>self!C124</f>
        <v>87.4370805004218</v>
      </c>
      <c r="F124" s="1">
        <f>'eck-small'!C124</f>
        <v>72.723726494586998</v>
      </c>
    </row>
    <row r="125" spans="1:6" x14ac:dyDescent="0.3">
      <c r="A125" s="1" t="str">
        <f>self!A125</f>
        <v>90th percentile service time</v>
      </c>
      <c r="B125" s="1" t="str">
        <f>self!B125</f>
        <v>randomized-nested-queries-with-inner-hits_default</v>
      </c>
      <c r="C125" s="1" t="str">
        <f>self!D125</f>
        <v>ms</v>
      </c>
      <c r="D125" s="1">
        <f>eck!C125</f>
        <v>142.461318500863</v>
      </c>
      <c r="E125" s="1">
        <f>self!C125</f>
        <v>149.901079800292</v>
      </c>
      <c r="F125" s="1">
        <f>'eck-small'!C125</f>
        <v>119.553409297077</v>
      </c>
    </row>
    <row r="126" spans="1:6" x14ac:dyDescent="0.3">
      <c r="A126" s="1" t="str">
        <f>self!A126</f>
        <v>99th percentile service time</v>
      </c>
      <c r="B126" s="1" t="str">
        <f>self!B126</f>
        <v>randomized-nested-queries-with-inner-hits_default</v>
      </c>
      <c r="C126" s="1" t="str">
        <f>self!D126</f>
        <v>ms</v>
      </c>
      <c r="D126" s="1">
        <f>eck!C126</f>
        <v>214.74452611033399</v>
      </c>
      <c r="E126" s="1">
        <f>self!C126</f>
        <v>258.54369316990397</v>
      </c>
      <c r="F126" s="1">
        <f>'eck-small'!C126</f>
        <v>176.63159974224899</v>
      </c>
    </row>
    <row r="127" spans="1:6" x14ac:dyDescent="0.3">
      <c r="A127" s="1" t="str">
        <f>self!A127</f>
        <v>99.9th percentile service time</v>
      </c>
      <c r="B127" s="1" t="str">
        <f>self!B127</f>
        <v>randomized-nested-queries-with-inner-hits_default</v>
      </c>
      <c r="C127" s="1" t="str">
        <f>self!D127</f>
        <v>ms</v>
      </c>
      <c r="D127" s="1">
        <f>eck!C127</f>
        <v>312.46006648495802</v>
      </c>
      <c r="E127" s="1">
        <f>self!C127</f>
        <v>374.13219868741601</v>
      </c>
      <c r="F127" s="1">
        <f>'eck-small'!C127</f>
        <v>216.51575420928</v>
      </c>
    </row>
    <row r="128" spans="1:6" x14ac:dyDescent="0.3">
      <c r="A128" s="1" t="str">
        <f>self!A128</f>
        <v>100th percentile service time</v>
      </c>
      <c r="B128" s="1" t="str">
        <f>self!B128</f>
        <v>randomized-nested-queries-with-inner-hits_default</v>
      </c>
      <c r="C128" s="1" t="str">
        <f>self!D128</f>
        <v>ms</v>
      </c>
      <c r="D128" s="1">
        <f>eck!C128</f>
        <v>326.04339400131698</v>
      </c>
      <c r="E128" s="1">
        <f>self!C128</f>
        <v>430.37420400105401</v>
      </c>
      <c r="F128" s="1">
        <f>'eck-small'!C128</f>
        <v>254.59473600494599</v>
      </c>
    </row>
    <row r="129" spans="1:6" x14ac:dyDescent="0.3">
      <c r="A129" s="1" t="str">
        <f>self!A129</f>
        <v>error rate</v>
      </c>
      <c r="B129" s="1" t="str">
        <f>self!B129</f>
        <v>randomized-nested-queries-with-inner-hits_default</v>
      </c>
      <c r="C129" s="1" t="str">
        <f>self!D129</f>
        <v>%</v>
      </c>
      <c r="D129" s="1">
        <f>eck!C129</f>
        <v>0</v>
      </c>
      <c r="E129" s="1">
        <f>self!C129</f>
        <v>0</v>
      </c>
      <c r="F129" s="1">
        <f>'eck-small'!C129</f>
        <v>0</v>
      </c>
    </row>
    <row r="130" spans="1:6" x14ac:dyDescent="0.3">
      <c r="A130" s="1" t="str">
        <f>self!A130</f>
        <v>Min Throughput</v>
      </c>
      <c r="B130" s="1" t="str">
        <f>self!B130</f>
        <v>randomized-nested-queries-with-inner-hits_default_big_size</v>
      </c>
      <c r="C130" s="1" t="str">
        <f>self!D130</f>
        <v>ops/s</v>
      </c>
      <c r="D130" s="1">
        <f>eck!C130</f>
        <v>10.88</v>
      </c>
      <c r="E130" s="1">
        <f>self!C130</f>
        <v>14.21</v>
      </c>
      <c r="F130" s="1">
        <f>'eck-small'!C130</f>
        <v>13.51</v>
      </c>
    </row>
    <row r="131" spans="1:6" x14ac:dyDescent="0.3">
      <c r="A131" s="1" t="str">
        <f>self!A131</f>
        <v>Median Throughput</v>
      </c>
      <c r="B131" s="1" t="str">
        <f>self!B131</f>
        <v>randomized-nested-queries-with-inner-hits_default_big_size</v>
      </c>
      <c r="C131" s="1" t="str">
        <f>self!D131</f>
        <v>ops/s</v>
      </c>
      <c r="D131" s="1">
        <f>eck!C131</f>
        <v>12.43</v>
      </c>
      <c r="E131" s="1">
        <f>self!C131</f>
        <v>14.66</v>
      </c>
      <c r="F131" s="1">
        <f>'eck-small'!C131</f>
        <v>14.66</v>
      </c>
    </row>
    <row r="132" spans="1:6" x14ac:dyDescent="0.3">
      <c r="A132" s="1" t="str">
        <f>self!A132</f>
        <v>Max Throughput</v>
      </c>
      <c r="B132" s="1" t="str">
        <f>self!B132</f>
        <v>randomized-nested-queries-with-inner-hits_default_big_size</v>
      </c>
      <c r="C132" s="1" t="str">
        <f>self!D132</f>
        <v>ops/s</v>
      </c>
      <c r="D132" s="1">
        <f>eck!C132</f>
        <v>12.87</v>
      </c>
      <c r="E132" s="1">
        <f>self!C132</f>
        <v>14.88</v>
      </c>
      <c r="F132" s="1">
        <f>'eck-small'!C132</f>
        <v>15.06</v>
      </c>
    </row>
    <row r="133" spans="1:6" x14ac:dyDescent="0.3">
      <c r="A133" s="1" t="str">
        <f>self!A133</f>
        <v>50th percentile latency</v>
      </c>
      <c r="B133" s="1" t="str">
        <f>self!B133</f>
        <v>randomized-nested-queries-with-inner-hits_default_big_size</v>
      </c>
      <c r="C133" s="1" t="str">
        <f>self!D133</f>
        <v>ms</v>
      </c>
      <c r="D133" s="1">
        <f>eck!C133</f>
        <v>36387.521933498603</v>
      </c>
      <c r="E133" s="1">
        <f>self!C133</f>
        <v>11353.543755500101</v>
      </c>
      <c r="F133" s="1">
        <f>'eck-small'!C133</f>
        <v>11575.631633000699</v>
      </c>
    </row>
    <row r="134" spans="1:6" x14ac:dyDescent="0.3">
      <c r="A134" s="1" t="str">
        <f>self!A134</f>
        <v>90th percentile latency</v>
      </c>
      <c r="B134" s="1" t="str">
        <f>self!B134</f>
        <v>randomized-nested-queries-with-inner-hits_default_big_size</v>
      </c>
      <c r="C134" s="1" t="str">
        <f>self!D134</f>
        <v>ms</v>
      </c>
      <c r="D134" s="1">
        <f>eck!C134</f>
        <v>43808.997695200298</v>
      </c>
      <c r="E134" s="1">
        <f>self!C134</f>
        <v>14010.711052200701</v>
      </c>
      <c r="F134" s="1">
        <f>'eck-small'!C134</f>
        <v>12063.7012743041</v>
      </c>
    </row>
    <row r="135" spans="1:6" x14ac:dyDescent="0.3">
      <c r="A135" s="1" t="str">
        <f>self!A135</f>
        <v>99th percentile latency</v>
      </c>
      <c r="B135" s="1" t="str">
        <f>self!B135</f>
        <v>randomized-nested-queries-with-inner-hits_default_big_size</v>
      </c>
      <c r="C135" s="1" t="str">
        <f>self!D135</f>
        <v>ms</v>
      </c>
      <c r="D135" s="1">
        <f>eck!C135</f>
        <v>45403.141480217899</v>
      </c>
      <c r="E135" s="1">
        <f>self!C135</f>
        <v>14943.979524500601</v>
      </c>
      <c r="F135" s="1">
        <f>'eck-small'!C135</f>
        <v>12450.773195572199</v>
      </c>
    </row>
    <row r="136" spans="1:6" x14ac:dyDescent="0.3">
      <c r="A136" s="1" t="str">
        <f>self!A136</f>
        <v>99.9th percentile latency</v>
      </c>
      <c r="B136" s="1" t="str">
        <f>self!B136</f>
        <v>randomized-nested-queries-with-inner-hits_default_big_size</v>
      </c>
      <c r="C136" s="1" t="str">
        <f>self!D136</f>
        <v>ms</v>
      </c>
      <c r="D136" s="1">
        <f>eck!C136</f>
        <v>45743.102038672099</v>
      </c>
      <c r="E136" s="1">
        <f>self!C136</f>
        <v>15136.8665360374</v>
      </c>
      <c r="F136" s="1">
        <f>'eck-small'!C136</f>
        <v>12539.4545430092</v>
      </c>
    </row>
    <row r="137" spans="1:6" x14ac:dyDescent="0.3">
      <c r="A137" s="1" t="str">
        <f>self!A137</f>
        <v>100th percentile latency</v>
      </c>
      <c r="B137" s="1" t="str">
        <f>self!B137</f>
        <v>randomized-nested-queries-with-inner-hits_default_big_size</v>
      </c>
      <c r="C137" s="1" t="str">
        <f>self!D137</f>
        <v>ms</v>
      </c>
      <c r="D137" s="1">
        <f>eck!C137</f>
        <v>45783.856463000098</v>
      </c>
      <c r="E137" s="1">
        <f>self!C137</f>
        <v>15146.3788420005</v>
      </c>
      <c r="F137" s="1">
        <f>'eck-small'!C137</f>
        <v>12564.646339000299</v>
      </c>
    </row>
    <row r="138" spans="1:6" x14ac:dyDescent="0.3">
      <c r="A138" s="1" t="str">
        <f>self!A138</f>
        <v>50th percentile service time</v>
      </c>
      <c r="B138" s="1" t="str">
        <f>self!B138</f>
        <v>randomized-nested-queries-with-inner-hits_default_big_size</v>
      </c>
      <c r="C138" s="1" t="str">
        <f>self!D138</f>
        <v>ms</v>
      </c>
      <c r="D138" s="1">
        <f>eck!C138</f>
        <v>132.16456400004901</v>
      </c>
      <c r="E138" s="1">
        <f>self!C138</f>
        <v>120.736742499502</v>
      </c>
      <c r="F138" s="1">
        <f>'eck-small'!C138</f>
        <v>120.572710497071</v>
      </c>
    </row>
    <row r="139" spans="1:6" x14ac:dyDescent="0.3">
      <c r="A139" s="1" t="str">
        <f>self!A139</f>
        <v>90th percentile service time</v>
      </c>
      <c r="B139" s="1" t="str">
        <f>self!B139</f>
        <v>randomized-nested-queries-with-inner-hits_default_big_size</v>
      </c>
      <c r="C139" s="1" t="str">
        <f>self!D139</f>
        <v>ms</v>
      </c>
      <c r="D139" s="1">
        <f>eck!C139</f>
        <v>206.69946389825699</v>
      </c>
      <c r="E139" s="1">
        <f>self!C139</f>
        <v>188.04534919945499</v>
      </c>
      <c r="F139" s="1">
        <f>'eck-small'!C139</f>
        <v>170.78000309702401</v>
      </c>
    </row>
    <row r="140" spans="1:6" x14ac:dyDescent="0.3">
      <c r="A140" s="1" t="str">
        <f>self!A140</f>
        <v>99th percentile service time</v>
      </c>
      <c r="B140" s="1" t="str">
        <f>self!B140</f>
        <v>randomized-nested-queries-with-inner-hits_default_big_size</v>
      </c>
      <c r="C140" s="1" t="str">
        <f>self!D140</f>
        <v>ms</v>
      </c>
      <c r="D140" s="1">
        <f>eck!C140</f>
        <v>295.62732434034803</v>
      </c>
      <c r="E140" s="1">
        <f>self!C140</f>
        <v>306.45160016898399</v>
      </c>
      <c r="F140" s="1">
        <f>'eck-small'!C140</f>
        <v>238.63412062171801</v>
      </c>
    </row>
    <row r="141" spans="1:6" x14ac:dyDescent="0.3">
      <c r="A141" s="1" t="str">
        <f>self!A141</f>
        <v>99.9th percentile service time</v>
      </c>
      <c r="B141" s="1" t="str">
        <f>self!B141</f>
        <v>randomized-nested-queries-with-inner-hits_default_big_size</v>
      </c>
      <c r="C141" s="1" t="str">
        <f>self!D141</f>
        <v>ms</v>
      </c>
      <c r="D141" s="1">
        <f>eck!C141</f>
        <v>357.72337285329502</v>
      </c>
      <c r="E141" s="1">
        <f>self!C141</f>
        <v>382.24963317371203</v>
      </c>
      <c r="F141" s="1">
        <f>'eck-small'!C141</f>
        <v>295.951836707388</v>
      </c>
    </row>
    <row r="142" spans="1:6" x14ac:dyDescent="0.3">
      <c r="A142" s="1" t="str">
        <f>self!A142</f>
        <v>100th percentile service time</v>
      </c>
      <c r="B142" s="1" t="str">
        <f>self!B142</f>
        <v>randomized-nested-queries-with-inner-hits_default_big_size</v>
      </c>
      <c r="C142" s="1" t="str">
        <f>self!D142</f>
        <v>ms</v>
      </c>
      <c r="D142" s="1">
        <f>eck!C142</f>
        <v>441.497896001237</v>
      </c>
      <c r="E142" s="1">
        <f>self!C142</f>
        <v>670.76717799864105</v>
      </c>
      <c r="F142" s="1">
        <f>'eck-small'!C142</f>
        <v>432.15896599576803</v>
      </c>
    </row>
    <row r="143" spans="1:6" x14ac:dyDescent="0.3">
      <c r="A143" s="1" t="str">
        <f>self!A143</f>
        <v>error rate</v>
      </c>
      <c r="B143" s="1" t="str">
        <f>self!B143</f>
        <v>randomized-nested-queries-with-inner-hits_default_big_size</v>
      </c>
      <c r="C143" s="1" t="str">
        <f>self!D143</f>
        <v>%</v>
      </c>
      <c r="D143" s="1">
        <f>eck!C143</f>
        <v>0</v>
      </c>
      <c r="E143" s="1">
        <f>self!C143</f>
        <v>0</v>
      </c>
      <c r="F143" s="1">
        <f>'eck-small'!C143</f>
        <v>0</v>
      </c>
    </row>
    <row r="144" spans="1:6" x14ac:dyDescent="0.3">
      <c r="A144" s="1">
        <f>self!A144</f>
        <v>0</v>
      </c>
      <c r="B144" s="1">
        <f>self!B144</f>
        <v>0</v>
      </c>
      <c r="C144" s="1">
        <f>self!D144</f>
        <v>0</v>
      </c>
      <c r="D144" s="1">
        <f>eck!C144</f>
        <v>0</v>
      </c>
      <c r="E144" s="1">
        <f>self!C144</f>
        <v>0</v>
      </c>
      <c r="F144" s="1">
        <f>'eck-small'!C144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eck</vt:lpstr>
      <vt:lpstr>self</vt:lpstr>
      <vt:lpstr>eck-small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2020-07-25T23:23:39Z</dcterms:created>
  <dcterms:modified xsi:type="dcterms:W3CDTF">2020-07-27T18:33:19Z</dcterms:modified>
</cp:coreProperties>
</file>