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920" yWindow="0" windowWidth="33840" windowHeight="21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1" l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G111" i="1"/>
  <c r="H111" i="1"/>
  <c r="J111" i="1"/>
  <c r="G112" i="1"/>
  <c r="H112" i="1"/>
  <c r="J112" i="1"/>
  <c r="G113" i="1"/>
  <c r="H113" i="1"/>
  <c r="J113" i="1"/>
  <c r="G114" i="1"/>
  <c r="H114" i="1"/>
  <c r="J114" i="1"/>
  <c r="G115" i="1"/>
  <c r="H115" i="1"/>
  <c r="J115" i="1"/>
  <c r="G116" i="1"/>
  <c r="H116" i="1"/>
  <c r="J116" i="1"/>
  <c r="G117" i="1"/>
  <c r="H117" i="1"/>
  <c r="J117" i="1"/>
  <c r="G118" i="1"/>
  <c r="H118" i="1"/>
  <c r="J118" i="1"/>
  <c r="G119" i="1"/>
  <c r="H119" i="1"/>
  <c r="J119" i="1"/>
  <c r="G120" i="1"/>
  <c r="H120" i="1"/>
  <c r="J120" i="1"/>
  <c r="G121" i="1"/>
  <c r="H121" i="1"/>
  <c r="J121" i="1"/>
  <c r="G122" i="1"/>
  <c r="H122" i="1"/>
  <c r="J122" i="1"/>
  <c r="G123" i="1"/>
  <c r="H123" i="1"/>
  <c r="J123" i="1"/>
  <c r="G124" i="1"/>
  <c r="H124" i="1"/>
  <c r="J124" i="1"/>
  <c r="G125" i="1"/>
  <c r="H125" i="1"/>
  <c r="J125" i="1"/>
  <c r="G126" i="1"/>
  <c r="H126" i="1"/>
  <c r="J126" i="1"/>
  <c r="G127" i="1"/>
  <c r="H127" i="1"/>
  <c r="J127" i="1"/>
  <c r="G128" i="1"/>
  <c r="H128" i="1"/>
  <c r="J128" i="1"/>
  <c r="G129" i="1"/>
  <c r="H129" i="1"/>
  <c r="J129" i="1"/>
  <c r="G130" i="1"/>
  <c r="H130" i="1"/>
  <c r="J130" i="1"/>
  <c r="G131" i="1"/>
  <c r="H131" i="1"/>
  <c r="J131" i="1"/>
  <c r="G132" i="1"/>
  <c r="H132" i="1"/>
  <c r="J132" i="1"/>
  <c r="G133" i="1"/>
  <c r="H133" i="1"/>
  <c r="J133" i="1"/>
  <c r="G134" i="1"/>
  <c r="H134" i="1"/>
  <c r="J134" i="1"/>
  <c r="G135" i="1"/>
  <c r="H135" i="1"/>
  <c r="J135" i="1"/>
  <c r="G136" i="1"/>
  <c r="H136" i="1"/>
  <c r="J136" i="1"/>
  <c r="G137" i="1"/>
  <c r="H137" i="1"/>
  <c r="J137" i="1"/>
  <c r="G138" i="1"/>
  <c r="H138" i="1"/>
  <c r="J138" i="1"/>
  <c r="G139" i="1"/>
  <c r="H139" i="1"/>
  <c r="J139" i="1"/>
  <c r="G140" i="1"/>
  <c r="H140" i="1"/>
  <c r="J140" i="1"/>
  <c r="G141" i="1"/>
  <c r="H141" i="1"/>
  <c r="J141" i="1"/>
  <c r="G142" i="1"/>
  <c r="H142" i="1"/>
  <c r="J142" i="1"/>
  <c r="G143" i="1"/>
  <c r="H143" i="1"/>
  <c r="J143" i="1"/>
  <c r="G144" i="1"/>
  <c r="H144" i="1"/>
  <c r="J144" i="1"/>
  <c r="G145" i="1"/>
  <c r="H145" i="1"/>
  <c r="J145" i="1"/>
  <c r="J110" i="1"/>
  <c r="H110" i="1"/>
  <c r="G110" i="1"/>
  <c r="J109" i="1"/>
  <c r="H109" i="1"/>
  <c r="G109" i="1"/>
  <c r="J108" i="1"/>
  <c r="H108" i="1"/>
  <c r="G108" i="1"/>
  <c r="J107" i="1"/>
  <c r="H107" i="1"/>
  <c r="G107" i="1"/>
  <c r="J106" i="1"/>
  <c r="H106" i="1"/>
  <c r="G106" i="1"/>
  <c r="J105" i="1"/>
  <c r="H105" i="1"/>
  <c r="G105" i="1"/>
  <c r="J104" i="1"/>
  <c r="H104" i="1"/>
  <c r="G104" i="1"/>
  <c r="G98" i="1"/>
  <c r="H98" i="1"/>
  <c r="J98" i="1"/>
  <c r="G99" i="1"/>
  <c r="H99" i="1"/>
  <c r="J99" i="1"/>
  <c r="G100" i="1"/>
  <c r="H100" i="1"/>
  <c r="J100" i="1"/>
  <c r="G101" i="1"/>
  <c r="H101" i="1"/>
  <c r="J101" i="1"/>
  <c r="G102" i="1"/>
  <c r="H102" i="1"/>
  <c r="J102" i="1"/>
  <c r="G103" i="1"/>
  <c r="H103" i="1"/>
  <c r="J103" i="1"/>
  <c r="J97" i="1"/>
  <c r="H97" i="1"/>
  <c r="G97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H6" i="1"/>
  <c r="G6" i="1"/>
</calcChain>
</file>

<file path=xl/sharedStrings.xml><?xml version="1.0" encoding="utf-8"?>
<sst xmlns="http://schemas.openxmlformats.org/spreadsheetml/2006/main" count="11" uniqueCount="10">
  <si>
    <t>Pool</t>
  </si>
  <si>
    <t>Bet</t>
  </si>
  <si>
    <t>BoughtPool</t>
  </si>
  <si>
    <t>Difficulty</t>
  </si>
  <si>
    <t>Rounds</t>
  </si>
  <si>
    <t>DifficultyFactor</t>
  </si>
  <si>
    <t>StartPool</t>
  </si>
  <si>
    <t>Part1</t>
  </si>
  <si>
    <t>Part2</t>
  </si>
  <si>
    <t>Difficulty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</si>
</sst>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0" fillId="0" borderId="1" xfId="0" applyBorder="1"/>
    <xf numFmtId="0" fontId="4" fillId="0" borderId="1" xfId="0" applyFont="1" applyBorder="1"/>
    <xf numFmtId="0" fontId="4" fillId="0" borderId="0" xfId="0" applyFont="1" applyFill="1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Sheet1!$E$5</c:f>
              <c:strCache>
                <c:ptCount val="1"/>
                <c:pt idx="0">
                  <c:v>Difficulty</c:v>
                </c:pt>
              </c:strCache>
            </c:strRef>
          </c:tx>
          <c:marker>
            <c:symbol val="none"/>
          </c:marker>
          <c:cat>
            <c:multiLvlStrRef>
              <c:f>Sheet1!$A$5:$B$145</c:f>
              <c:multiLvlStrCache>
                <c:ptCount val="141"/>
                <c:lvl>
                  <c:pt idx="0">
                    <c:v>Bet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10</c:v>
                  </c:pt>
                  <c:pt idx="5">
                    <c:v>10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10</c:v>
                  </c:pt>
                  <c:pt idx="10">
                    <c:v>10</c:v>
                  </c:pt>
                  <c:pt idx="11">
                    <c:v>10</c:v>
                  </c:pt>
                  <c:pt idx="12">
                    <c:v>100</c:v>
                  </c:pt>
                  <c:pt idx="13">
                    <c:v>100</c:v>
                  </c:pt>
                  <c:pt idx="14">
                    <c:v>100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100</c:v>
                  </c:pt>
                  <c:pt idx="24">
                    <c:v>100</c:v>
                  </c:pt>
                  <c:pt idx="25">
                    <c:v>100</c:v>
                  </c:pt>
                  <c:pt idx="26">
                    <c:v>100</c:v>
                  </c:pt>
                  <c:pt idx="27">
                    <c:v>1000</c:v>
                  </c:pt>
                  <c:pt idx="28">
                    <c:v>1000</c:v>
                  </c:pt>
                  <c:pt idx="29">
                    <c:v>1000</c:v>
                  </c:pt>
                  <c:pt idx="30">
                    <c:v>1000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10</c:v>
                  </c:pt>
                  <c:pt idx="37">
                    <c:v>10</c:v>
                  </c:pt>
                  <c:pt idx="38">
                    <c:v>10</c:v>
                  </c:pt>
                  <c:pt idx="39">
                    <c:v>10</c:v>
                  </c:pt>
                  <c:pt idx="40">
                    <c:v>10</c:v>
                  </c:pt>
                  <c:pt idx="41">
                    <c:v>100</c:v>
                  </c:pt>
                  <c:pt idx="42">
                    <c:v>100</c:v>
                  </c:pt>
                  <c:pt idx="43">
                    <c:v>100</c:v>
                  </c:pt>
                  <c:pt idx="44">
                    <c:v>100</c:v>
                  </c:pt>
                  <c:pt idx="45">
                    <c:v>100</c:v>
                  </c:pt>
                  <c:pt idx="46">
                    <c:v>1000</c:v>
                  </c:pt>
                  <c:pt idx="47">
                    <c:v>1000</c:v>
                  </c:pt>
                  <c:pt idx="48">
                    <c:v>1000</c:v>
                  </c:pt>
                  <c:pt idx="49">
                    <c:v>1000</c:v>
                  </c:pt>
                  <c:pt idx="50">
                    <c:v>1000</c:v>
                  </c:pt>
                  <c:pt idx="51">
                    <c:v>10000</c:v>
                  </c:pt>
                  <c:pt idx="52">
                    <c:v>10000</c:v>
                  </c:pt>
                  <c:pt idx="53">
                    <c:v>10000</c:v>
                  </c:pt>
                  <c:pt idx="54">
                    <c:v>10000</c:v>
                  </c:pt>
                  <c:pt idx="55">
                    <c:v>10000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10</c:v>
                  </c:pt>
                  <c:pt idx="63">
                    <c:v>10</c:v>
                  </c:pt>
                  <c:pt idx="64">
                    <c:v>10</c:v>
                  </c:pt>
                  <c:pt idx="65">
                    <c:v>10</c:v>
                  </c:pt>
                  <c:pt idx="66">
                    <c:v>10</c:v>
                  </c:pt>
                  <c:pt idx="67">
                    <c:v>10</c:v>
                  </c:pt>
                  <c:pt idx="68">
                    <c:v>100</c:v>
                  </c:pt>
                  <c:pt idx="69">
                    <c:v>100</c:v>
                  </c:pt>
                  <c:pt idx="70">
                    <c:v>100</c:v>
                  </c:pt>
                  <c:pt idx="71">
                    <c:v>100</c:v>
                  </c:pt>
                  <c:pt idx="72">
                    <c:v>100</c:v>
                  </c:pt>
                  <c:pt idx="73">
                    <c:v>100</c:v>
                  </c:pt>
                  <c:pt idx="74">
                    <c:v>1000</c:v>
                  </c:pt>
                  <c:pt idx="75">
                    <c:v>1000</c:v>
                  </c:pt>
                  <c:pt idx="76">
                    <c:v>1000</c:v>
                  </c:pt>
                  <c:pt idx="77">
                    <c:v>1000</c:v>
                  </c:pt>
                  <c:pt idx="78">
                    <c:v>1000</c:v>
                  </c:pt>
                  <c:pt idx="79">
                    <c:v>1000</c:v>
                  </c:pt>
                  <c:pt idx="80">
                    <c:v>10000</c:v>
                  </c:pt>
                  <c:pt idx="81">
                    <c:v>10000</c:v>
                  </c:pt>
                  <c:pt idx="82">
                    <c:v>10000</c:v>
                  </c:pt>
                  <c:pt idx="83">
                    <c:v>10000</c:v>
                  </c:pt>
                  <c:pt idx="84">
                    <c:v>10000</c:v>
                  </c:pt>
                  <c:pt idx="85">
                    <c:v>10000</c:v>
                  </c:pt>
                  <c:pt idx="86">
                    <c:v>100000</c:v>
                  </c:pt>
                  <c:pt idx="87">
                    <c:v>100000</c:v>
                  </c:pt>
                  <c:pt idx="88">
                    <c:v>100000</c:v>
                  </c:pt>
                  <c:pt idx="89">
                    <c:v>100000</c:v>
                  </c:pt>
                  <c:pt idx="90">
                    <c:v>100000</c:v>
                  </c:pt>
                  <c:pt idx="91">
                    <c:v>100000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1</c:v>
                  </c:pt>
                  <c:pt idx="97">
                    <c:v>1</c:v>
                  </c:pt>
                  <c:pt idx="98">
                    <c:v>1</c:v>
                  </c:pt>
                  <c:pt idx="99">
                    <c:v>10</c:v>
                  </c:pt>
                  <c:pt idx="100">
                    <c:v>10</c:v>
                  </c:pt>
                  <c:pt idx="101">
                    <c:v>10</c:v>
                  </c:pt>
                  <c:pt idx="102">
                    <c:v>10</c:v>
                  </c:pt>
                  <c:pt idx="103">
                    <c:v>10</c:v>
                  </c:pt>
                  <c:pt idx="104">
                    <c:v>10</c:v>
                  </c:pt>
                  <c:pt idx="105">
                    <c:v>10</c:v>
                  </c:pt>
                  <c:pt idx="106">
                    <c:v>100</c:v>
                  </c:pt>
                  <c:pt idx="107">
                    <c:v>100</c:v>
                  </c:pt>
                  <c:pt idx="108">
                    <c:v>100</c:v>
                  </c:pt>
                  <c:pt idx="109">
                    <c:v>100</c:v>
                  </c:pt>
                  <c:pt idx="110">
                    <c:v>100</c:v>
                  </c:pt>
                  <c:pt idx="111">
                    <c:v>100</c:v>
                  </c:pt>
                  <c:pt idx="112">
                    <c:v>100</c:v>
                  </c:pt>
                  <c:pt idx="113">
                    <c:v>1000</c:v>
                  </c:pt>
                  <c:pt idx="114">
                    <c:v>1000</c:v>
                  </c:pt>
                  <c:pt idx="115">
                    <c:v>1000</c:v>
                  </c:pt>
                  <c:pt idx="116">
                    <c:v>1000</c:v>
                  </c:pt>
                  <c:pt idx="117">
                    <c:v>1000</c:v>
                  </c:pt>
                  <c:pt idx="118">
                    <c:v>1000</c:v>
                  </c:pt>
                  <c:pt idx="119">
                    <c:v>1000</c:v>
                  </c:pt>
                  <c:pt idx="120">
                    <c:v>10000</c:v>
                  </c:pt>
                  <c:pt idx="121">
                    <c:v>10000</c:v>
                  </c:pt>
                  <c:pt idx="122">
                    <c:v>10000</c:v>
                  </c:pt>
                  <c:pt idx="123">
                    <c:v>10000</c:v>
                  </c:pt>
                  <c:pt idx="124">
                    <c:v>10000</c:v>
                  </c:pt>
                  <c:pt idx="125">
                    <c:v>10000</c:v>
                  </c:pt>
                  <c:pt idx="126">
                    <c:v>10000</c:v>
                  </c:pt>
                  <c:pt idx="127">
                    <c:v>100000</c:v>
                  </c:pt>
                  <c:pt idx="128">
                    <c:v>100000</c:v>
                  </c:pt>
                  <c:pt idx="129">
                    <c:v>100000</c:v>
                  </c:pt>
                  <c:pt idx="130">
                    <c:v>100000</c:v>
                  </c:pt>
                  <c:pt idx="131">
                    <c:v>100000</c:v>
                  </c:pt>
                  <c:pt idx="132">
                    <c:v>100000</c:v>
                  </c:pt>
                  <c:pt idx="133">
                    <c:v>100000</c:v>
                  </c:pt>
                  <c:pt idx="134">
                    <c:v>1000000</c:v>
                  </c:pt>
                  <c:pt idx="135">
                    <c:v>1000000</c:v>
                  </c:pt>
                  <c:pt idx="136">
                    <c:v>1000000</c:v>
                  </c:pt>
                  <c:pt idx="137">
                    <c:v>1000000</c:v>
                  </c:pt>
                  <c:pt idx="138">
                    <c:v>1000000</c:v>
                  </c:pt>
                  <c:pt idx="139">
                    <c:v>1000000</c:v>
                  </c:pt>
                  <c:pt idx="140">
                    <c:v>1000000</c:v>
                  </c:pt>
                </c:lvl>
                <c:lvl>
                  <c:pt idx="0">
                    <c:v>Pool</c:v>
                  </c:pt>
                  <c:pt idx="1">
                    <c:v>1</c:v>
                  </c:pt>
                  <c:pt idx="2">
                    <c:v>10</c:v>
                  </c:pt>
                  <c:pt idx="3">
                    <c:v>10</c:v>
                  </c:pt>
                  <c:pt idx="4">
                    <c:v>10</c:v>
                  </c:pt>
                  <c:pt idx="5">
                    <c:v>10</c:v>
                  </c:pt>
                  <c:pt idx="6">
                    <c:v>100</c:v>
                  </c:pt>
                  <c:pt idx="7">
                    <c:v>100</c:v>
                  </c:pt>
                  <c:pt idx="8">
                    <c:v>100</c:v>
                  </c:pt>
                  <c:pt idx="9">
                    <c:v>100</c:v>
                  </c:pt>
                  <c:pt idx="10">
                    <c:v>100</c:v>
                  </c:pt>
                  <c:pt idx="11">
                    <c:v>100</c:v>
                  </c:pt>
                  <c:pt idx="12">
                    <c:v>100</c:v>
                  </c:pt>
                  <c:pt idx="13">
                    <c:v>100</c:v>
                  </c:pt>
                  <c:pt idx="14">
                    <c:v>100</c:v>
                  </c:pt>
                  <c:pt idx="15">
                    <c:v>1000</c:v>
                  </c:pt>
                  <c:pt idx="16">
                    <c:v>1000</c:v>
                  </c:pt>
                  <c:pt idx="17">
                    <c:v>1000</c:v>
                  </c:pt>
                  <c:pt idx="18">
                    <c:v>1000</c:v>
                  </c:pt>
                  <c:pt idx="19">
                    <c:v>1000</c:v>
                  </c:pt>
                  <c:pt idx="20">
                    <c:v>1000</c:v>
                  </c:pt>
                  <c:pt idx="21">
                    <c:v>1000</c:v>
                  </c:pt>
                  <c:pt idx="22">
                    <c:v>1000</c:v>
                  </c:pt>
                  <c:pt idx="23">
                    <c:v>1000</c:v>
                  </c:pt>
                  <c:pt idx="24">
                    <c:v>1000</c:v>
                  </c:pt>
                  <c:pt idx="25">
                    <c:v>1000</c:v>
                  </c:pt>
                  <c:pt idx="26">
                    <c:v>1000</c:v>
                  </c:pt>
                  <c:pt idx="27">
                    <c:v>1000</c:v>
                  </c:pt>
                  <c:pt idx="28">
                    <c:v>1000</c:v>
                  </c:pt>
                  <c:pt idx="29">
                    <c:v>1000</c:v>
                  </c:pt>
                  <c:pt idx="30">
                    <c:v>1000</c:v>
                  </c:pt>
                  <c:pt idx="31">
                    <c:v>10000</c:v>
                  </c:pt>
                  <c:pt idx="32">
                    <c:v>10000</c:v>
                  </c:pt>
                  <c:pt idx="33">
                    <c:v>10000</c:v>
                  </c:pt>
                  <c:pt idx="34">
                    <c:v>10000</c:v>
                  </c:pt>
                  <c:pt idx="35">
                    <c:v>10000</c:v>
                  </c:pt>
                  <c:pt idx="36">
                    <c:v>10000</c:v>
                  </c:pt>
                  <c:pt idx="37">
                    <c:v>10000</c:v>
                  </c:pt>
                  <c:pt idx="38">
                    <c:v>10000</c:v>
                  </c:pt>
                  <c:pt idx="39">
                    <c:v>10000</c:v>
                  </c:pt>
                  <c:pt idx="40">
                    <c:v>10000</c:v>
                  </c:pt>
                  <c:pt idx="41">
                    <c:v>10000</c:v>
                  </c:pt>
                  <c:pt idx="42">
                    <c:v>10000</c:v>
                  </c:pt>
                  <c:pt idx="43">
                    <c:v>10000</c:v>
                  </c:pt>
                  <c:pt idx="44">
                    <c:v>10000</c:v>
                  </c:pt>
                  <c:pt idx="45">
                    <c:v>10000</c:v>
                  </c:pt>
                  <c:pt idx="46">
                    <c:v>10000</c:v>
                  </c:pt>
                  <c:pt idx="47">
                    <c:v>10000</c:v>
                  </c:pt>
                  <c:pt idx="48">
                    <c:v>10000</c:v>
                  </c:pt>
                  <c:pt idx="49">
                    <c:v>10000</c:v>
                  </c:pt>
                  <c:pt idx="50">
                    <c:v>10000</c:v>
                  </c:pt>
                  <c:pt idx="51">
                    <c:v>10000</c:v>
                  </c:pt>
                  <c:pt idx="52">
                    <c:v>10000</c:v>
                  </c:pt>
                  <c:pt idx="53">
                    <c:v>10000</c:v>
                  </c:pt>
                  <c:pt idx="54">
                    <c:v>10000</c:v>
                  </c:pt>
                  <c:pt idx="55">
                    <c:v>10000</c:v>
                  </c:pt>
                  <c:pt idx="56">
                    <c:v>100000</c:v>
                  </c:pt>
                  <c:pt idx="57">
                    <c:v>100000</c:v>
                  </c:pt>
                  <c:pt idx="58">
                    <c:v>100000</c:v>
                  </c:pt>
                  <c:pt idx="59">
                    <c:v>100000</c:v>
                  </c:pt>
                  <c:pt idx="60">
                    <c:v>100000</c:v>
                  </c:pt>
                  <c:pt idx="61">
                    <c:v>100000</c:v>
                  </c:pt>
                  <c:pt idx="62">
                    <c:v>100000</c:v>
                  </c:pt>
                  <c:pt idx="63">
                    <c:v>100000</c:v>
                  </c:pt>
                  <c:pt idx="64">
                    <c:v>100000</c:v>
                  </c:pt>
                  <c:pt idx="65">
                    <c:v>100000</c:v>
                  </c:pt>
                  <c:pt idx="66">
                    <c:v>100000</c:v>
                  </c:pt>
                  <c:pt idx="67">
                    <c:v>100000</c:v>
                  </c:pt>
                  <c:pt idx="68">
                    <c:v>100000</c:v>
                  </c:pt>
                  <c:pt idx="69">
                    <c:v>100000</c:v>
                  </c:pt>
                  <c:pt idx="70">
                    <c:v>100000</c:v>
                  </c:pt>
                  <c:pt idx="71">
                    <c:v>100000</c:v>
                  </c:pt>
                  <c:pt idx="72">
                    <c:v>100000</c:v>
                  </c:pt>
                  <c:pt idx="73">
                    <c:v>100000</c:v>
                  </c:pt>
                  <c:pt idx="74">
                    <c:v>100000</c:v>
                  </c:pt>
                  <c:pt idx="75">
                    <c:v>100000</c:v>
                  </c:pt>
                  <c:pt idx="76">
                    <c:v>100000</c:v>
                  </c:pt>
                  <c:pt idx="77">
                    <c:v>100000</c:v>
                  </c:pt>
                  <c:pt idx="78">
                    <c:v>100000</c:v>
                  </c:pt>
                  <c:pt idx="79">
                    <c:v>100000</c:v>
                  </c:pt>
                  <c:pt idx="80">
                    <c:v>100000</c:v>
                  </c:pt>
                  <c:pt idx="81">
                    <c:v>100000</c:v>
                  </c:pt>
                  <c:pt idx="82">
                    <c:v>100000</c:v>
                  </c:pt>
                  <c:pt idx="83">
                    <c:v>100000</c:v>
                  </c:pt>
                  <c:pt idx="84">
                    <c:v>100000</c:v>
                  </c:pt>
                  <c:pt idx="85">
                    <c:v>100000</c:v>
                  </c:pt>
                  <c:pt idx="86">
                    <c:v>100000</c:v>
                  </c:pt>
                  <c:pt idx="87">
                    <c:v>100000</c:v>
                  </c:pt>
                  <c:pt idx="88">
                    <c:v>100000</c:v>
                  </c:pt>
                  <c:pt idx="89">
                    <c:v>100000</c:v>
                  </c:pt>
                  <c:pt idx="90">
                    <c:v>100000</c:v>
                  </c:pt>
                  <c:pt idx="91">
                    <c:v>100000</c:v>
                  </c:pt>
                  <c:pt idx="92">
                    <c:v>1000000</c:v>
                  </c:pt>
                  <c:pt idx="93">
                    <c:v>1000000</c:v>
                  </c:pt>
                  <c:pt idx="94">
                    <c:v>1000000</c:v>
                  </c:pt>
                  <c:pt idx="95">
                    <c:v>1000000</c:v>
                  </c:pt>
                  <c:pt idx="96">
                    <c:v>1000000</c:v>
                  </c:pt>
                  <c:pt idx="97">
                    <c:v>1000000</c:v>
                  </c:pt>
                  <c:pt idx="98">
                    <c:v>1000000</c:v>
                  </c:pt>
                  <c:pt idx="99">
                    <c:v>1000000</c:v>
                  </c:pt>
                  <c:pt idx="100">
                    <c:v>1000000</c:v>
                  </c:pt>
                  <c:pt idx="101">
                    <c:v>1000000</c:v>
                  </c:pt>
                  <c:pt idx="102">
                    <c:v>1000000</c:v>
                  </c:pt>
                  <c:pt idx="103">
                    <c:v>1000000</c:v>
                  </c:pt>
                  <c:pt idx="104">
                    <c:v>1000000</c:v>
                  </c:pt>
                  <c:pt idx="105">
                    <c:v>1000000</c:v>
                  </c:pt>
                  <c:pt idx="106">
                    <c:v>1000000</c:v>
                  </c:pt>
                  <c:pt idx="107">
                    <c:v>1000000</c:v>
                  </c:pt>
                  <c:pt idx="108">
                    <c:v>1000000</c:v>
                  </c:pt>
                  <c:pt idx="109">
                    <c:v>1000000</c:v>
                  </c:pt>
                  <c:pt idx="110">
                    <c:v>1000000</c:v>
                  </c:pt>
                  <c:pt idx="111">
                    <c:v>1000000</c:v>
                  </c:pt>
                  <c:pt idx="112">
                    <c:v>1000000</c:v>
                  </c:pt>
                  <c:pt idx="113">
                    <c:v>1000000</c:v>
                  </c:pt>
                  <c:pt idx="114">
                    <c:v>1000000</c:v>
                  </c:pt>
                  <c:pt idx="115">
                    <c:v>1000000</c:v>
                  </c:pt>
                  <c:pt idx="116">
                    <c:v>1000000</c:v>
                  </c:pt>
                  <c:pt idx="117">
                    <c:v>1000000</c:v>
                  </c:pt>
                  <c:pt idx="118">
                    <c:v>1000000</c:v>
                  </c:pt>
                  <c:pt idx="119">
                    <c:v>1000000</c:v>
                  </c:pt>
                  <c:pt idx="120">
                    <c:v>1000000</c:v>
                  </c:pt>
                  <c:pt idx="121">
                    <c:v>1000000</c:v>
                  </c:pt>
                  <c:pt idx="122">
                    <c:v>1000000</c:v>
                  </c:pt>
                  <c:pt idx="123">
                    <c:v>1000000</c:v>
                  </c:pt>
                  <c:pt idx="124">
                    <c:v>1000000</c:v>
                  </c:pt>
                  <c:pt idx="125">
                    <c:v>1000000</c:v>
                  </c:pt>
                  <c:pt idx="126">
                    <c:v>1000000</c:v>
                  </c:pt>
                  <c:pt idx="127">
                    <c:v>1000000</c:v>
                  </c:pt>
                  <c:pt idx="128">
                    <c:v>1000000</c:v>
                  </c:pt>
                  <c:pt idx="129">
                    <c:v>1000000</c:v>
                  </c:pt>
                  <c:pt idx="130">
                    <c:v>1000000</c:v>
                  </c:pt>
                  <c:pt idx="131">
                    <c:v>1000000</c:v>
                  </c:pt>
                  <c:pt idx="132">
                    <c:v>1000000</c:v>
                  </c:pt>
                  <c:pt idx="133">
                    <c:v>1000000</c:v>
                  </c:pt>
                  <c:pt idx="134">
                    <c:v>1000000</c:v>
                  </c:pt>
                  <c:pt idx="135">
                    <c:v>1000000</c:v>
                  </c:pt>
                  <c:pt idx="136">
                    <c:v>1000000</c:v>
                  </c:pt>
                  <c:pt idx="137">
                    <c:v>1000000</c:v>
                  </c:pt>
                  <c:pt idx="138">
                    <c:v>1000000</c:v>
                  </c:pt>
                  <c:pt idx="139">
                    <c:v>1000000</c:v>
                  </c:pt>
                  <c:pt idx="140">
                    <c:v>1000000</c:v>
                  </c:pt>
                </c:lvl>
              </c:multiLvlStrCache>
            </c:multiLvlStrRef>
          </c:cat>
          <c:val>
            <c:numRef>
              <c:f>Sheet1!$E$6:$E$145</c:f>
              <c:numCache>
                <c:formatCode>General</c:formatCode>
                <c:ptCount val="140"/>
                <c:pt idx="0">
                  <c:v>1.412558731785486</c:v>
                </c:pt>
                <c:pt idx="1">
                  <c:v>1.41274933526067</c:v>
                </c:pt>
                <c:pt idx="2">
                  <c:v>1.412747239205328</c:v>
                </c:pt>
                <c:pt idx="3">
                  <c:v>1.995292242631703</c:v>
                </c:pt>
                <c:pt idx="4">
                  <c:v>1.995291946330677</c:v>
                </c:pt>
                <c:pt idx="5">
                  <c:v>1.414647401150592</c:v>
                </c:pt>
                <c:pt idx="6">
                  <c:v>1.414626598685011</c:v>
                </c:pt>
                <c:pt idx="7">
                  <c:v>1.41445633154774</c:v>
                </c:pt>
                <c:pt idx="8">
                  <c:v>1.434610225625447</c:v>
                </c:pt>
                <c:pt idx="9">
                  <c:v>1.434591011196836</c:v>
                </c:pt>
                <c:pt idx="10">
                  <c:v>1.434433747432036</c:v>
                </c:pt>
                <c:pt idx="11">
                  <c:v>2.818425205211814</c:v>
                </c:pt>
                <c:pt idx="12">
                  <c:v>2.818424786675491</c:v>
                </c:pt>
                <c:pt idx="13">
                  <c:v>2.818421362274162</c:v>
                </c:pt>
                <c:pt idx="14">
                  <c:v>1.43287697087323</c:v>
                </c:pt>
                <c:pt idx="15">
                  <c:v>1.432683439090301</c:v>
                </c:pt>
                <c:pt idx="16">
                  <c:v>1.431094406074099</c:v>
                </c:pt>
                <c:pt idx="17">
                  <c:v>1.422913156201354</c:v>
                </c:pt>
                <c:pt idx="18">
                  <c:v>1.434645277265238</c:v>
                </c:pt>
                <c:pt idx="19">
                  <c:v>1.434453093942311</c:v>
                </c:pt>
                <c:pt idx="20">
                  <c:v>1.432875178441281</c:v>
                </c:pt>
                <c:pt idx="21">
                  <c:v>1.424752480556934</c:v>
                </c:pt>
                <c:pt idx="22">
                  <c:v>1.453487269446944</c:v>
                </c:pt>
                <c:pt idx="23">
                  <c:v>1.453308788991596</c:v>
                </c:pt>
                <c:pt idx="24">
                  <c:v>1.451843808576223</c:v>
                </c:pt>
                <c:pt idx="25">
                  <c:v>1.444314734396978</c:v>
                </c:pt>
                <c:pt idx="26">
                  <c:v>3.98113141907278</c:v>
                </c:pt>
                <c:pt idx="27">
                  <c:v>3.981130827874508</c:v>
                </c:pt>
                <c:pt idx="28">
                  <c:v>3.981125990779064</c:v>
                </c:pt>
                <c:pt idx="29">
                  <c:v>3.981101562938301</c:v>
                </c:pt>
                <c:pt idx="30">
                  <c:v>1.56730853766308</c:v>
                </c:pt>
                <c:pt idx="31">
                  <c:v>1.566142238508234</c:v>
                </c:pt>
                <c:pt idx="32">
                  <c:v>1.556409924509009</c:v>
                </c:pt>
                <c:pt idx="33">
                  <c:v>1.501114046580957</c:v>
                </c:pt>
                <c:pt idx="34">
                  <c:v>1.431094406074099</c:v>
                </c:pt>
                <c:pt idx="35">
                  <c:v>1.567414406025321</c:v>
                </c:pt>
                <c:pt idx="36">
                  <c:v>1.566248554304557</c:v>
                </c:pt>
                <c:pt idx="37">
                  <c:v>1.556520061983992</c:v>
                </c:pt>
                <c:pt idx="38">
                  <c:v>1.50124923404503</c:v>
                </c:pt>
                <c:pt idx="39">
                  <c:v>1.431271601363342</c:v>
                </c:pt>
                <c:pt idx="40">
                  <c:v>1.568481410621589</c:v>
                </c:pt>
                <c:pt idx="41">
                  <c:v>1.567320057129421</c:v>
                </c:pt>
                <c:pt idx="42">
                  <c:v>1.557629981423432</c:v>
                </c:pt>
                <c:pt idx="43">
                  <c:v>1.502610774115103</c:v>
                </c:pt>
                <c:pt idx="44">
                  <c:v>1.433054340683488</c:v>
                </c:pt>
                <c:pt idx="45">
                  <c:v>1.580057364478747</c:v>
                </c:pt>
                <c:pt idx="46">
                  <c:v>1.578943520435674</c:v>
                </c:pt>
                <c:pt idx="47">
                  <c:v>1.569658728708977</c:v>
                </c:pt>
                <c:pt idx="48">
                  <c:v>1.51727335917308</c:v>
                </c:pt>
                <c:pt idx="49">
                  <c:v>1.452044996363842</c:v>
                </c:pt>
                <c:pt idx="50">
                  <c:v>5.623497599517564</c:v>
                </c:pt>
                <c:pt idx="51">
                  <c:v>5.623496764427811</c:v>
                </c:pt>
                <c:pt idx="52">
                  <c:v>5.623489931848888</c:v>
                </c:pt>
                <c:pt idx="53">
                  <c:v>5.623455426606677</c:v>
                </c:pt>
                <c:pt idx="54">
                  <c:v>5.623420920164662</c:v>
                </c:pt>
                <c:pt idx="55">
                  <c:v>2.02371668844461</c:v>
                </c:pt>
                <c:pt idx="56">
                  <c:v>2.021249343138608</c:v>
                </c:pt>
                <c:pt idx="57">
                  <c:v>1.997972673540552</c:v>
                </c:pt>
                <c:pt idx="58">
                  <c:v>1.848088172241725</c:v>
                </c:pt>
                <c:pt idx="59">
                  <c:v>1.556409924509009</c:v>
                </c:pt>
                <c:pt idx="60">
                  <c:v>1.432683439090301</c:v>
                </c:pt>
                <c:pt idx="61">
                  <c:v>2.023719174569668</c:v>
                </c:pt>
                <c:pt idx="62">
                  <c:v>2.021251846509968</c:v>
                </c:pt>
                <c:pt idx="63">
                  <c:v>1.997975346734448</c:v>
                </c:pt>
                <c:pt idx="64">
                  <c:v>1.848092330787871</c:v>
                </c:pt>
                <c:pt idx="65">
                  <c:v>1.556420931320703</c:v>
                </c:pt>
                <c:pt idx="66">
                  <c:v>1.432701038835341</c:v>
                </c:pt>
                <c:pt idx="67">
                  <c:v>2.023744059503641</c:v>
                </c:pt>
                <c:pt idx="68">
                  <c:v>2.021276904063407</c:v>
                </c:pt>
                <c:pt idx="69">
                  <c:v>1.998002104047502</c:v>
                </c:pt>
                <c:pt idx="70">
                  <c:v>1.84813395453808</c:v>
                </c:pt>
                <c:pt idx="71">
                  <c:v>1.556531084214739</c:v>
                </c:pt>
                <c:pt idx="72">
                  <c:v>1.432877143221182</c:v>
                </c:pt>
                <c:pt idx="73">
                  <c:v>2.023995300164635</c:v>
                </c:pt>
                <c:pt idx="74">
                  <c:v>2.0215298867086</c:v>
                </c:pt>
                <c:pt idx="75">
                  <c:v>1.998272239124684</c:v>
                </c:pt>
                <c:pt idx="76">
                  <c:v>1.848554056884886</c:v>
                </c:pt>
                <c:pt idx="77">
                  <c:v>1.557641159710907</c:v>
                </c:pt>
                <c:pt idx="78">
                  <c:v>1.434648958507506</c:v>
                </c:pt>
                <c:pt idx="79">
                  <c:v>2.026772269537371</c:v>
                </c:pt>
                <c:pt idx="80">
                  <c:v>2.024326013879819</c:v>
                </c:pt>
                <c:pt idx="81">
                  <c:v>2.001256926456674</c:v>
                </c:pt>
                <c:pt idx="82">
                  <c:v>1.85318124116309</c:v>
                </c:pt>
                <c:pt idx="83">
                  <c:v>1.569671677299509</c:v>
                </c:pt>
                <c:pt idx="84">
                  <c:v>1.453528848380185</c:v>
                </c:pt>
                <c:pt idx="85">
                  <c:v>7.943401372394397</c:v>
                </c:pt>
                <c:pt idx="86">
                  <c:v>7.943400311818863</c:v>
                </c:pt>
                <c:pt idx="87">
                  <c:v>7.94339066054461</c:v>
                </c:pt>
                <c:pt idx="88">
                  <c:v>7.943341920594495</c:v>
                </c:pt>
                <c:pt idx="89">
                  <c:v>7.943293178949618</c:v>
                </c:pt>
                <c:pt idx="90">
                  <c:v>7.943283526937718</c:v>
                </c:pt>
                <c:pt idx="91">
                  <c:v>2.822173694184657</c:v>
                </c:pt>
                <c:pt idx="92">
                  <c:v>2.818424786675491</c:v>
                </c:pt>
                <c:pt idx="93">
                  <c:v>2.782939535358363</c:v>
                </c:pt>
                <c:pt idx="94">
                  <c:v>2.54762514326149</c:v>
                </c:pt>
                <c:pt idx="95">
                  <c:v>1.997972673540552</c:v>
                </c:pt>
                <c:pt idx="96">
                  <c:v>1.566142238508234</c:v>
                </c:pt>
                <c:pt idx="97">
                  <c:v>1.432857450408062</c:v>
                </c:pt>
                <c:pt idx="98">
                  <c:v>2.822173731944467</c:v>
                </c:pt>
                <c:pt idx="99">
                  <c:v>2.8184248247208</c:v>
                </c:pt>
                <c:pt idx="100">
                  <c:v>2.782939576235734</c:v>
                </c:pt>
                <c:pt idx="101">
                  <c:v>2.547625210699228</c:v>
                </c:pt>
                <c:pt idx="102">
                  <c:v>1.9979729408392</c:v>
                </c:pt>
                <c:pt idx="103">
                  <c:v>1.566143300921198</c:v>
                </c:pt>
                <c:pt idx="104">
                  <c:v>1.432859209084364</c:v>
                </c:pt>
                <c:pt idx="105">
                  <c:v>2.822174109579798</c:v>
                </c:pt>
                <c:pt idx="106">
                  <c:v>2.818425205211396</c:v>
                </c:pt>
                <c:pt idx="107">
                  <c:v>2.782939985049732</c:v>
                </c:pt>
                <c:pt idx="108">
                  <c:v>2.547625885142822</c:v>
                </c:pt>
                <c:pt idx="109">
                  <c:v>1.99797561407919</c:v>
                </c:pt>
                <c:pt idx="110">
                  <c:v>1.566153925878072</c:v>
                </c:pt>
                <c:pt idx="111">
                  <c:v>1.432876796915798</c:v>
                </c:pt>
                <c:pt idx="112">
                  <c:v>2.822177889659664</c:v>
                </c:pt>
                <c:pt idx="113">
                  <c:v>2.818429013871939</c:v>
                </c:pt>
                <c:pt idx="114">
                  <c:v>2.782944077222264</c:v>
                </c:pt>
                <c:pt idx="115">
                  <c:v>2.547632636206676</c:v>
                </c:pt>
                <c:pt idx="116">
                  <c:v>1.998002371853836</c:v>
                </c:pt>
                <c:pt idx="117">
                  <c:v>1.566260258237879</c:v>
                </c:pt>
                <c:pt idx="118">
                  <c:v>1.433052782148635</c:v>
                </c:pt>
                <c:pt idx="119">
                  <c:v>2.822216066857738</c:v>
                </c:pt>
                <c:pt idx="120">
                  <c:v>2.818467479708285</c:v>
                </c:pt>
                <c:pt idx="121">
                  <c:v>2.78298540625317</c:v>
                </c:pt>
                <c:pt idx="122">
                  <c:v>2.547700816268934</c:v>
                </c:pt>
                <c:pt idx="123">
                  <c:v>1.998272511613496</c:v>
                </c:pt>
                <c:pt idx="124">
                  <c:v>1.567331928718491</c:v>
                </c:pt>
                <c:pt idx="125">
                  <c:v>1.434823404208163</c:v>
                </c:pt>
                <c:pt idx="126">
                  <c:v>2.822639637307359</c:v>
                </c:pt>
                <c:pt idx="127">
                  <c:v>2.818894250797294</c:v>
                </c:pt>
                <c:pt idx="128">
                  <c:v>2.783443925045503</c:v>
                </c:pt>
                <c:pt idx="129">
                  <c:v>2.548456921412072</c:v>
                </c:pt>
                <c:pt idx="130">
                  <c:v>2.001257253390936</c:v>
                </c:pt>
                <c:pt idx="131">
                  <c:v>1.578957295847485</c:v>
                </c:pt>
                <c:pt idx="132">
                  <c:v>1.453691189016674</c:v>
                </c:pt>
                <c:pt idx="133">
                  <c:v>11.220352670515</c:v>
                </c:pt>
                <c:pt idx="134">
                  <c:v>11.22035117241224</c:v>
                </c:pt>
                <c:pt idx="135">
                  <c:v>11.220337539625</c:v>
                </c:pt>
                <c:pt idx="136">
                  <c:v>11.22026869261554</c:v>
                </c:pt>
                <c:pt idx="137">
                  <c:v>11.22019984321217</c:v>
                </c:pt>
                <c:pt idx="138">
                  <c:v>11.22018620938297</c:v>
                </c:pt>
                <c:pt idx="139">
                  <c:v>11.22018471115426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Sheet1!$J$5</c:f>
              <c:strCache>
                <c:ptCount val="1"/>
                <c:pt idx="0">
                  <c:v>Difficulty 2</c:v>
                </c:pt>
              </c:strCache>
            </c:strRef>
          </c:tx>
          <c:marker>
            <c:symbol val="none"/>
          </c:marker>
          <c:cat>
            <c:multiLvlStrRef>
              <c:f>Sheet1!$A$5:$B$145</c:f>
              <c:multiLvlStrCache>
                <c:ptCount val="141"/>
                <c:lvl>
                  <c:pt idx="0">
                    <c:v>Bet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10</c:v>
                  </c:pt>
                  <c:pt idx="5">
                    <c:v>10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10</c:v>
                  </c:pt>
                  <c:pt idx="10">
                    <c:v>10</c:v>
                  </c:pt>
                  <c:pt idx="11">
                    <c:v>10</c:v>
                  </c:pt>
                  <c:pt idx="12">
                    <c:v>100</c:v>
                  </c:pt>
                  <c:pt idx="13">
                    <c:v>100</c:v>
                  </c:pt>
                  <c:pt idx="14">
                    <c:v>100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100</c:v>
                  </c:pt>
                  <c:pt idx="24">
                    <c:v>100</c:v>
                  </c:pt>
                  <c:pt idx="25">
                    <c:v>100</c:v>
                  </c:pt>
                  <c:pt idx="26">
                    <c:v>100</c:v>
                  </c:pt>
                  <c:pt idx="27">
                    <c:v>1000</c:v>
                  </c:pt>
                  <c:pt idx="28">
                    <c:v>1000</c:v>
                  </c:pt>
                  <c:pt idx="29">
                    <c:v>1000</c:v>
                  </c:pt>
                  <c:pt idx="30">
                    <c:v>1000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10</c:v>
                  </c:pt>
                  <c:pt idx="37">
                    <c:v>10</c:v>
                  </c:pt>
                  <c:pt idx="38">
                    <c:v>10</c:v>
                  </c:pt>
                  <c:pt idx="39">
                    <c:v>10</c:v>
                  </c:pt>
                  <c:pt idx="40">
                    <c:v>10</c:v>
                  </c:pt>
                  <c:pt idx="41">
                    <c:v>100</c:v>
                  </c:pt>
                  <c:pt idx="42">
                    <c:v>100</c:v>
                  </c:pt>
                  <c:pt idx="43">
                    <c:v>100</c:v>
                  </c:pt>
                  <c:pt idx="44">
                    <c:v>100</c:v>
                  </c:pt>
                  <c:pt idx="45">
                    <c:v>100</c:v>
                  </c:pt>
                  <c:pt idx="46">
                    <c:v>1000</c:v>
                  </c:pt>
                  <c:pt idx="47">
                    <c:v>1000</c:v>
                  </c:pt>
                  <c:pt idx="48">
                    <c:v>1000</c:v>
                  </c:pt>
                  <c:pt idx="49">
                    <c:v>1000</c:v>
                  </c:pt>
                  <c:pt idx="50">
                    <c:v>1000</c:v>
                  </c:pt>
                  <c:pt idx="51">
                    <c:v>10000</c:v>
                  </c:pt>
                  <c:pt idx="52">
                    <c:v>10000</c:v>
                  </c:pt>
                  <c:pt idx="53">
                    <c:v>10000</c:v>
                  </c:pt>
                  <c:pt idx="54">
                    <c:v>10000</c:v>
                  </c:pt>
                  <c:pt idx="55">
                    <c:v>10000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10</c:v>
                  </c:pt>
                  <c:pt idx="63">
                    <c:v>10</c:v>
                  </c:pt>
                  <c:pt idx="64">
                    <c:v>10</c:v>
                  </c:pt>
                  <c:pt idx="65">
                    <c:v>10</c:v>
                  </c:pt>
                  <c:pt idx="66">
                    <c:v>10</c:v>
                  </c:pt>
                  <c:pt idx="67">
                    <c:v>10</c:v>
                  </c:pt>
                  <c:pt idx="68">
                    <c:v>100</c:v>
                  </c:pt>
                  <c:pt idx="69">
                    <c:v>100</c:v>
                  </c:pt>
                  <c:pt idx="70">
                    <c:v>100</c:v>
                  </c:pt>
                  <c:pt idx="71">
                    <c:v>100</c:v>
                  </c:pt>
                  <c:pt idx="72">
                    <c:v>100</c:v>
                  </c:pt>
                  <c:pt idx="73">
                    <c:v>100</c:v>
                  </c:pt>
                  <c:pt idx="74">
                    <c:v>1000</c:v>
                  </c:pt>
                  <c:pt idx="75">
                    <c:v>1000</c:v>
                  </c:pt>
                  <c:pt idx="76">
                    <c:v>1000</c:v>
                  </c:pt>
                  <c:pt idx="77">
                    <c:v>1000</c:v>
                  </c:pt>
                  <c:pt idx="78">
                    <c:v>1000</c:v>
                  </c:pt>
                  <c:pt idx="79">
                    <c:v>1000</c:v>
                  </c:pt>
                  <c:pt idx="80">
                    <c:v>10000</c:v>
                  </c:pt>
                  <c:pt idx="81">
                    <c:v>10000</c:v>
                  </c:pt>
                  <c:pt idx="82">
                    <c:v>10000</c:v>
                  </c:pt>
                  <c:pt idx="83">
                    <c:v>10000</c:v>
                  </c:pt>
                  <c:pt idx="84">
                    <c:v>10000</c:v>
                  </c:pt>
                  <c:pt idx="85">
                    <c:v>10000</c:v>
                  </c:pt>
                  <c:pt idx="86">
                    <c:v>100000</c:v>
                  </c:pt>
                  <c:pt idx="87">
                    <c:v>100000</c:v>
                  </c:pt>
                  <c:pt idx="88">
                    <c:v>100000</c:v>
                  </c:pt>
                  <c:pt idx="89">
                    <c:v>100000</c:v>
                  </c:pt>
                  <c:pt idx="90">
                    <c:v>100000</c:v>
                  </c:pt>
                  <c:pt idx="91">
                    <c:v>100000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1</c:v>
                  </c:pt>
                  <c:pt idx="97">
                    <c:v>1</c:v>
                  </c:pt>
                  <c:pt idx="98">
                    <c:v>1</c:v>
                  </c:pt>
                  <c:pt idx="99">
                    <c:v>10</c:v>
                  </c:pt>
                  <c:pt idx="100">
                    <c:v>10</c:v>
                  </c:pt>
                  <c:pt idx="101">
                    <c:v>10</c:v>
                  </c:pt>
                  <c:pt idx="102">
                    <c:v>10</c:v>
                  </c:pt>
                  <c:pt idx="103">
                    <c:v>10</c:v>
                  </c:pt>
                  <c:pt idx="104">
                    <c:v>10</c:v>
                  </c:pt>
                  <c:pt idx="105">
                    <c:v>10</c:v>
                  </c:pt>
                  <c:pt idx="106">
                    <c:v>100</c:v>
                  </c:pt>
                  <c:pt idx="107">
                    <c:v>100</c:v>
                  </c:pt>
                  <c:pt idx="108">
                    <c:v>100</c:v>
                  </c:pt>
                  <c:pt idx="109">
                    <c:v>100</c:v>
                  </c:pt>
                  <c:pt idx="110">
                    <c:v>100</c:v>
                  </c:pt>
                  <c:pt idx="111">
                    <c:v>100</c:v>
                  </c:pt>
                  <c:pt idx="112">
                    <c:v>100</c:v>
                  </c:pt>
                  <c:pt idx="113">
                    <c:v>1000</c:v>
                  </c:pt>
                  <c:pt idx="114">
                    <c:v>1000</c:v>
                  </c:pt>
                  <c:pt idx="115">
                    <c:v>1000</c:v>
                  </c:pt>
                  <c:pt idx="116">
                    <c:v>1000</c:v>
                  </c:pt>
                  <c:pt idx="117">
                    <c:v>1000</c:v>
                  </c:pt>
                  <c:pt idx="118">
                    <c:v>1000</c:v>
                  </c:pt>
                  <c:pt idx="119">
                    <c:v>1000</c:v>
                  </c:pt>
                  <c:pt idx="120">
                    <c:v>10000</c:v>
                  </c:pt>
                  <c:pt idx="121">
                    <c:v>10000</c:v>
                  </c:pt>
                  <c:pt idx="122">
                    <c:v>10000</c:v>
                  </c:pt>
                  <c:pt idx="123">
                    <c:v>10000</c:v>
                  </c:pt>
                  <c:pt idx="124">
                    <c:v>10000</c:v>
                  </c:pt>
                  <c:pt idx="125">
                    <c:v>10000</c:v>
                  </c:pt>
                  <c:pt idx="126">
                    <c:v>10000</c:v>
                  </c:pt>
                  <c:pt idx="127">
                    <c:v>100000</c:v>
                  </c:pt>
                  <c:pt idx="128">
                    <c:v>100000</c:v>
                  </c:pt>
                  <c:pt idx="129">
                    <c:v>100000</c:v>
                  </c:pt>
                  <c:pt idx="130">
                    <c:v>100000</c:v>
                  </c:pt>
                  <c:pt idx="131">
                    <c:v>100000</c:v>
                  </c:pt>
                  <c:pt idx="132">
                    <c:v>100000</c:v>
                  </c:pt>
                  <c:pt idx="133">
                    <c:v>100000</c:v>
                  </c:pt>
                  <c:pt idx="134">
                    <c:v>1000000</c:v>
                  </c:pt>
                  <c:pt idx="135">
                    <c:v>1000000</c:v>
                  </c:pt>
                  <c:pt idx="136">
                    <c:v>1000000</c:v>
                  </c:pt>
                  <c:pt idx="137">
                    <c:v>1000000</c:v>
                  </c:pt>
                  <c:pt idx="138">
                    <c:v>1000000</c:v>
                  </c:pt>
                  <c:pt idx="139">
                    <c:v>1000000</c:v>
                  </c:pt>
                  <c:pt idx="140">
                    <c:v>1000000</c:v>
                  </c:pt>
                </c:lvl>
                <c:lvl>
                  <c:pt idx="0">
                    <c:v>Pool</c:v>
                  </c:pt>
                  <c:pt idx="1">
                    <c:v>1</c:v>
                  </c:pt>
                  <c:pt idx="2">
                    <c:v>10</c:v>
                  </c:pt>
                  <c:pt idx="3">
                    <c:v>10</c:v>
                  </c:pt>
                  <c:pt idx="4">
                    <c:v>10</c:v>
                  </c:pt>
                  <c:pt idx="5">
                    <c:v>10</c:v>
                  </c:pt>
                  <c:pt idx="6">
                    <c:v>100</c:v>
                  </c:pt>
                  <c:pt idx="7">
                    <c:v>100</c:v>
                  </c:pt>
                  <c:pt idx="8">
                    <c:v>100</c:v>
                  </c:pt>
                  <c:pt idx="9">
                    <c:v>100</c:v>
                  </c:pt>
                  <c:pt idx="10">
                    <c:v>100</c:v>
                  </c:pt>
                  <c:pt idx="11">
                    <c:v>100</c:v>
                  </c:pt>
                  <c:pt idx="12">
                    <c:v>100</c:v>
                  </c:pt>
                  <c:pt idx="13">
                    <c:v>100</c:v>
                  </c:pt>
                  <c:pt idx="14">
                    <c:v>100</c:v>
                  </c:pt>
                  <c:pt idx="15">
                    <c:v>1000</c:v>
                  </c:pt>
                  <c:pt idx="16">
                    <c:v>1000</c:v>
                  </c:pt>
                  <c:pt idx="17">
                    <c:v>1000</c:v>
                  </c:pt>
                  <c:pt idx="18">
                    <c:v>1000</c:v>
                  </c:pt>
                  <c:pt idx="19">
                    <c:v>1000</c:v>
                  </c:pt>
                  <c:pt idx="20">
                    <c:v>1000</c:v>
                  </c:pt>
                  <c:pt idx="21">
                    <c:v>1000</c:v>
                  </c:pt>
                  <c:pt idx="22">
                    <c:v>1000</c:v>
                  </c:pt>
                  <c:pt idx="23">
                    <c:v>1000</c:v>
                  </c:pt>
                  <c:pt idx="24">
                    <c:v>1000</c:v>
                  </c:pt>
                  <c:pt idx="25">
                    <c:v>1000</c:v>
                  </c:pt>
                  <c:pt idx="26">
                    <c:v>1000</c:v>
                  </c:pt>
                  <c:pt idx="27">
                    <c:v>1000</c:v>
                  </c:pt>
                  <c:pt idx="28">
                    <c:v>1000</c:v>
                  </c:pt>
                  <c:pt idx="29">
                    <c:v>1000</c:v>
                  </c:pt>
                  <c:pt idx="30">
                    <c:v>1000</c:v>
                  </c:pt>
                  <c:pt idx="31">
                    <c:v>10000</c:v>
                  </c:pt>
                  <c:pt idx="32">
                    <c:v>10000</c:v>
                  </c:pt>
                  <c:pt idx="33">
                    <c:v>10000</c:v>
                  </c:pt>
                  <c:pt idx="34">
                    <c:v>10000</c:v>
                  </c:pt>
                  <c:pt idx="35">
                    <c:v>10000</c:v>
                  </c:pt>
                  <c:pt idx="36">
                    <c:v>10000</c:v>
                  </c:pt>
                  <c:pt idx="37">
                    <c:v>10000</c:v>
                  </c:pt>
                  <c:pt idx="38">
                    <c:v>10000</c:v>
                  </c:pt>
                  <c:pt idx="39">
                    <c:v>10000</c:v>
                  </c:pt>
                  <c:pt idx="40">
                    <c:v>10000</c:v>
                  </c:pt>
                  <c:pt idx="41">
                    <c:v>10000</c:v>
                  </c:pt>
                  <c:pt idx="42">
                    <c:v>10000</c:v>
                  </c:pt>
                  <c:pt idx="43">
                    <c:v>10000</c:v>
                  </c:pt>
                  <c:pt idx="44">
                    <c:v>10000</c:v>
                  </c:pt>
                  <c:pt idx="45">
                    <c:v>10000</c:v>
                  </c:pt>
                  <c:pt idx="46">
                    <c:v>10000</c:v>
                  </c:pt>
                  <c:pt idx="47">
                    <c:v>10000</c:v>
                  </c:pt>
                  <c:pt idx="48">
                    <c:v>10000</c:v>
                  </c:pt>
                  <c:pt idx="49">
                    <c:v>10000</c:v>
                  </c:pt>
                  <c:pt idx="50">
                    <c:v>10000</c:v>
                  </c:pt>
                  <c:pt idx="51">
                    <c:v>10000</c:v>
                  </c:pt>
                  <c:pt idx="52">
                    <c:v>10000</c:v>
                  </c:pt>
                  <c:pt idx="53">
                    <c:v>10000</c:v>
                  </c:pt>
                  <c:pt idx="54">
                    <c:v>10000</c:v>
                  </c:pt>
                  <c:pt idx="55">
                    <c:v>10000</c:v>
                  </c:pt>
                  <c:pt idx="56">
                    <c:v>100000</c:v>
                  </c:pt>
                  <c:pt idx="57">
                    <c:v>100000</c:v>
                  </c:pt>
                  <c:pt idx="58">
                    <c:v>100000</c:v>
                  </c:pt>
                  <c:pt idx="59">
                    <c:v>100000</c:v>
                  </c:pt>
                  <c:pt idx="60">
                    <c:v>100000</c:v>
                  </c:pt>
                  <c:pt idx="61">
                    <c:v>100000</c:v>
                  </c:pt>
                  <c:pt idx="62">
                    <c:v>100000</c:v>
                  </c:pt>
                  <c:pt idx="63">
                    <c:v>100000</c:v>
                  </c:pt>
                  <c:pt idx="64">
                    <c:v>100000</c:v>
                  </c:pt>
                  <c:pt idx="65">
                    <c:v>100000</c:v>
                  </c:pt>
                  <c:pt idx="66">
                    <c:v>100000</c:v>
                  </c:pt>
                  <c:pt idx="67">
                    <c:v>100000</c:v>
                  </c:pt>
                  <c:pt idx="68">
                    <c:v>100000</c:v>
                  </c:pt>
                  <c:pt idx="69">
                    <c:v>100000</c:v>
                  </c:pt>
                  <c:pt idx="70">
                    <c:v>100000</c:v>
                  </c:pt>
                  <c:pt idx="71">
                    <c:v>100000</c:v>
                  </c:pt>
                  <c:pt idx="72">
                    <c:v>100000</c:v>
                  </c:pt>
                  <c:pt idx="73">
                    <c:v>100000</c:v>
                  </c:pt>
                  <c:pt idx="74">
                    <c:v>100000</c:v>
                  </c:pt>
                  <c:pt idx="75">
                    <c:v>100000</c:v>
                  </c:pt>
                  <c:pt idx="76">
                    <c:v>100000</c:v>
                  </c:pt>
                  <c:pt idx="77">
                    <c:v>100000</c:v>
                  </c:pt>
                  <c:pt idx="78">
                    <c:v>100000</c:v>
                  </c:pt>
                  <c:pt idx="79">
                    <c:v>100000</c:v>
                  </c:pt>
                  <c:pt idx="80">
                    <c:v>100000</c:v>
                  </c:pt>
                  <c:pt idx="81">
                    <c:v>100000</c:v>
                  </c:pt>
                  <c:pt idx="82">
                    <c:v>100000</c:v>
                  </c:pt>
                  <c:pt idx="83">
                    <c:v>100000</c:v>
                  </c:pt>
                  <c:pt idx="84">
                    <c:v>100000</c:v>
                  </c:pt>
                  <c:pt idx="85">
                    <c:v>100000</c:v>
                  </c:pt>
                  <c:pt idx="86">
                    <c:v>100000</c:v>
                  </c:pt>
                  <c:pt idx="87">
                    <c:v>100000</c:v>
                  </c:pt>
                  <c:pt idx="88">
                    <c:v>100000</c:v>
                  </c:pt>
                  <c:pt idx="89">
                    <c:v>100000</c:v>
                  </c:pt>
                  <c:pt idx="90">
                    <c:v>100000</c:v>
                  </c:pt>
                  <c:pt idx="91">
                    <c:v>100000</c:v>
                  </c:pt>
                  <c:pt idx="92">
                    <c:v>1000000</c:v>
                  </c:pt>
                  <c:pt idx="93">
                    <c:v>1000000</c:v>
                  </c:pt>
                  <c:pt idx="94">
                    <c:v>1000000</c:v>
                  </c:pt>
                  <c:pt idx="95">
                    <c:v>1000000</c:v>
                  </c:pt>
                  <c:pt idx="96">
                    <c:v>1000000</c:v>
                  </c:pt>
                  <c:pt idx="97">
                    <c:v>1000000</c:v>
                  </c:pt>
                  <c:pt idx="98">
                    <c:v>1000000</c:v>
                  </c:pt>
                  <c:pt idx="99">
                    <c:v>1000000</c:v>
                  </c:pt>
                  <c:pt idx="100">
                    <c:v>1000000</c:v>
                  </c:pt>
                  <c:pt idx="101">
                    <c:v>1000000</c:v>
                  </c:pt>
                  <c:pt idx="102">
                    <c:v>1000000</c:v>
                  </c:pt>
                  <c:pt idx="103">
                    <c:v>1000000</c:v>
                  </c:pt>
                  <c:pt idx="104">
                    <c:v>1000000</c:v>
                  </c:pt>
                  <c:pt idx="105">
                    <c:v>1000000</c:v>
                  </c:pt>
                  <c:pt idx="106">
                    <c:v>1000000</c:v>
                  </c:pt>
                  <c:pt idx="107">
                    <c:v>1000000</c:v>
                  </c:pt>
                  <c:pt idx="108">
                    <c:v>1000000</c:v>
                  </c:pt>
                  <c:pt idx="109">
                    <c:v>1000000</c:v>
                  </c:pt>
                  <c:pt idx="110">
                    <c:v>1000000</c:v>
                  </c:pt>
                  <c:pt idx="111">
                    <c:v>1000000</c:v>
                  </c:pt>
                  <c:pt idx="112">
                    <c:v>1000000</c:v>
                  </c:pt>
                  <c:pt idx="113">
                    <c:v>1000000</c:v>
                  </c:pt>
                  <c:pt idx="114">
                    <c:v>1000000</c:v>
                  </c:pt>
                  <c:pt idx="115">
                    <c:v>1000000</c:v>
                  </c:pt>
                  <c:pt idx="116">
                    <c:v>1000000</c:v>
                  </c:pt>
                  <c:pt idx="117">
                    <c:v>1000000</c:v>
                  </c:pt>
                  <c:pt idx="118">
                    <c:v>1000000</c:v>
                  </c:pt>
                  <c:pt idx="119">
                    <c:v>1000000</c:v>
                  </c:pt>
                  <c:pt idx="120">
                    <c:v>1000000</c:v>
                  </c:pt>
                  <c:pt idx="121">
                    <c:v>1000000</c:v>
                  </c:pt>
                  <c:pt idx="122">
                    <c:v>1000000</c:v>
                  </c:pt>
                  <c:pt idx="123">
                    <c:v>1000000</c:v>
                  </c:pt>
                  <c:pt idx="124">
                    <c:v>1000000</c:v>
                  </c:pt>
                  <c:pt idx="125">
                    <c:v>1000000</c:v>
                  </c:pt>
                  <c:pt idx="126">
                    <c:v>1000000</c:v>
                  </c:pt>
                  <c:pt idx="127">
                    <c:v>1000000</c:v>
                  </c:pt>
                  <c:pt idx="128">
                    <c:v>1000000</c:v>
                  </c:pt>
                  <c:pt idx="129">
                    <c:v>1000000</c:v>
                  </c:pt>
                  <c:pt idx="130">
                    <c:v>1000000</c:v>
                  </c:pt>
                  <c:pt idx="131">
                    <c:v>1000000</c:v>
                  </c:pt>
                  <c:pt idx="132">
                    <c:v>1000000</c:v>
                  </c:pt>
                  <c:pt idx="133">
                    <c:v>1000000</c:v>
                  </c:pt>
                  <c:pt idx="134">
                    <c:v>1000000</c:v>
                  </c:pt>
                  <c:pt idx="135">
                    <c:v>1000000</c:v>
                  </c:pt>
                  <c:pt idx="136">
                    <c:v>1000000</c:v>
                  </c:pt>
                  <c:pt idx="137">
                    <c:v>1000000</c:v>
                  </c:pt>
                  <c:pt idx="138">
                    <c:v>1000000</c:v>
                  </c:pt>
                  <c:pt idx="139">
                    <c:v>1000000</c:v>
                  </c:pt>
                  <c:pt idx="140">
                    <c:v>1000000</c:v>
                  </c:pt>
                </c:lvl>
              </c:multiLvlStrCache>
            </c:multiLvlStrRef>
          </c:cat>
          <c:val>
            <c:numRef>
              <c:f>Sheet1!$J$6:$J$145</c:f>
              <c:numCache>
                <c:formatCode>General</c:formatCode>
                <c:ptCount val="140"/>
                <c:pt idx="0">
                  <c:v>1.41274933526067</c:v>
                </c:pt>
                <c:pt idx="1">
                  <c:v>1.414647401150592</c:v>
                </c:pt>
                <c:pt idx="2">
                  <c:v>1.414626598685011</c:v>
                </c:pt>
                <c:pt idx="3">
                  <c:v>1.995561477196535</c:v>
                </c:pt>
                <c:pt idx="4">
                  <c:v>1.995558516439669</c:v>
                </c:pt>
                <c:pt idx="5">
                  <c:v>1.43287697087323</c:v>
                </c:pt>
                <c:pt idx="6">
                  <c:v>1.432683439090301</c:v>
                </c:pt>
                <c:pt idx="7">
                  <c:v>1.431094406074099</c:v>
                </c:pt>
                <c:pt idx="8">
                  <c:v>1.451501549353533</c:v>
                </c:pt>
                <c:pt idx="9">
                  <c:v>1.451321680274508</c:v>
                </c:pt>
                <c:pt idx="10">
                  <c:v>1.449845258490283</c:v>
                </c:pt>
                <c:pt idx="11">
                  <c:v>2.81880550914295</c:v>
                </c:pt>
                <c:pt idx="12">
                  <c:v>2.818801326962717</c:v>
                </c:pt>
                <c:pt idx="13">
                  <c:v>2.818767107803633</c:v>
                </c:pt>
                <c:pt idx="14">
                  <c:v>1.56730853766308</c:v>
                </c:pt>
                <c:pt idx="15">
                  <c:v>1.566142238508234</c:v>
                </c:pt>
                <c:pt idx="16">
                  <c:v>1.556409924509009</c:v>
                </c:pt>
                <c:pt idx="17">
                  <c:v>1.501114046580957</c:v>
                </c:pt>
                <c:pt idx="18">
                  <c:v>1.56837402433227</c:v>
                </c:pt>
                <c:pt idx="19">
                  <c:v>1.567212219053113</c:v>
                </c:pt>
                <c:pt idx="20">
                  <c:v>1.557518285256678</c:v>
                </c:pt>
                <c:pt idx="21">
                  <c:v>1.502473823797553</c:v>
                </c:pt>
                <c:pt idx="22">
                  <c:v>1.579932740266393</c:v>
                </c:pt>
                <c:pt idx="23">
                  <c:v>1.578818397088974</c:v>
                </c:pt>
                <c:pt idx="24">
                  <c:v>1.569529351846932</c:v>
                </c:pt>
                <c:pt idx="25">
                  <c:v>1.51711653355234</c:v>
                </c:pt>
                <c:pt idx="26">
                  <c:v>3.981668612653876</c:v>
                </c:pt>
                <c:pt idx="27">
                  <c:v>3.981662705167277</c:v>
                </c:pt>
                <c:pt idx="28">
                  <c:v>3.981614369320326</c:v>
                </c:pt>
                <c:pt idx="29">
                  <c:v>3.981370222484113</c:v>
                </c:pt>
                <c:pt idx="30">
                  <c:v>2.023992518183763</c:v>
                </c:pt>
                <c:pt idx="31">
                  <c:v>2.021249343138608</c:v>
                </c:pt>
                <c:pt idx="32">
                  <c:v>1.997972673540552</c:v>
                </c:pt>
                <c:pt idx="33">
                  <c:v>1.848088172241725</c:v>
                </c:pt>
                <c:pt idx="34">
                  <c:v>1.556409924509009</c:v>
                </c:pt>
                <c:pt idx="35">
                  <c:v>2.024017379602732</c:v>
                </c:pt>
                <c:pt idx="36">
                  <c:v>2.021274396355841</c:v>
                </c:pt>
                <c:pt idx="37">
                  <c:v>1.997999426238342</c:v>
                </c:pt>
                <c:pt idx="38">
                  <c:v>1.848129789027715</c:v>
                </c:pt>
                <c:pt idx="39">
                  <c:v>1.556520061983992</c:v>
                </c:pt>
                <c:pt idx="40">
                  <c:v>2.02426838273294</c:v>
                </c:pt>
                <c:pt idx="41">
                  <c:v>2.021527335011793</c:v>
                </c:pt>
                <c:pt idx="42">
                  <c:v>1.998269514497454</c:v>
                </c:pt>
                <c:pt idx="43">
                  <c:v>1.848549820756952</c:v>
                </c:pt>
                <c:pt idx="44">
                  <c:v>1.557629981423432</c:v>
                </c:pt>
                <c:pt idx="45">
                  <c:v>2.027042711947256</c:v>
                </c:pt>
                <c:pt idx="46">
                  <c:v>2.02432295044755</c:v>
                </c:pt>
                <c:pt idx="47">
                  <c:v>2.001253657457008</c:v>
                </c:pt>
                <c:pt idx="48">
                  <c:v>1.853176187600836</c:v>
                </c:pt>
                <c:pt idx="49">
                  <c:v>1.569658728708977</c:v>
                </c:pt>
                <c:pt idx="50">
                  <c:v>5.624256405619595</c:v>
                </c:pt>
                <c:pt idx="51">
                  <c:v>5.624248061072979</c:v>
                </c:pt>
                <c:pt idx="52">
                  <c:v>5.62417978487441</c:v>
                </c:pt>
                <c:pt idx="53">
                  <c:v>5.623834918301859</c:v>
                </c:pt>
                <c:pt idx="54">
                  <c:v>5.623489931848888</c:v>
                </c:pt>
                <c:pt idx="55">
                  <c:v>2.822173694184657</c:v>
                </c:pt>
                <c:pt idx="56">
                  <c:v>2.818424786675491</c:v>
                </c:pt>
                <c:pt idx="57">
                  <c:v>2.782939535358363</c:v>
                </c:pt>
                <c:pt idx="58">
                  <c:v>2.54762514326149</c:v>
                </c:pt>
                <c:pt idx="59">
                  <c:v>1.997972673540552</c:v>
                </c:pt>
                <c:pt idx="60">
                  <c:v>1.566142238508234</c:v>
                </c:pt>
                <c:pt idx="61">
                  <c:v>2.822174071813219</c:v>
                </c:pt>
                <c:pt idx="62">
                  <c:v>2.818425167159267</c:v>
                </c:pt>
                <c:pt idx="63">
                  <c:v>2.782939944165036</c:v>
                </c:pt>
                <c:pt idx="64">
                  <c:v>2.547625817693045</c:v>
                </c:pt>
                <c:pt idx="65">
                  <c:v>1.997975346734448</c:v>
                </c:pt>
                <c:pt idx="66">
                  <c:v>1.566152863314697</c:v>
                </c:pt>
                <c:pt idx="67">
                  <c:v>2.822177851825293</c:v>
                </c:pt>
                <c:pt idx="68">
                  <c:v>2.81842897575151</c:v>
                </c:pt>
                <c:pt idx="69">
                  <c:v>2.78294403626421</c:v>
                </c:pt>
                <c:pt idx="70">
                  <c:v>2.547632568636328</c:v>
                </c:pt>
                <c:pt idx="71">
                  <c:v>1.998002104047502</c:v>
                </c:pt>
                <c:pt idx="72">
                  <c:v>1.566259194168566</c:v>
                </c:pt>
                <c:pt idx="73">
                  <c:v>2.8222160283353</c:v>
                </c:pt>
                <c:pt idx="74">
                  <c:v>2.818467440894611</c:v>
                </c:pt>
                <c:pt idx="75">
                  <c:v>2.782985364550553</c:v>
                </c:pt>
                <c:pt idx="76">
                  <c:v>2.547700747474891</c:v>
                </c:pt>
                <c:pt idx="77">
                  <c:v>1.998272239124684</c:v>
                </c:pt>
                <c:pt idx="78">
                  <c:v>1.567330849406067</c:v>
                </c:pt>
                <c:pt idx="79">
                  <c:v>2.822639590734883</c:v>
                </c:pt>
                <c:pt idx="80">
                  <c:v>2.818894203873079</c:v>
                </c:pt>
                <c:pt idx="81">
                  <c:v>2.783443874632478</c:v>
                </c:pt>
                <c:pt idx="82">
                  <c:v>2.548456838311222</c:v>
                </c:pt>
                <c:pt idx="83">
                  <c:v>2.001256926456674</c:v>
                </c:pt>
                <c:pt idx="84">
                  <c:v>1.578956043440235</c:v>
                </c:pt>
                <c:pt idx="85">
                  <c:v>7.944472144230965</c:v>
                </c:pt>
                <c:pt idx="86">
                  <c:v>7.944461546537314</c:v>
                </c:pt>
                <c:pt idx="87">
                  <c:v>7.944365103843427</c:v>
                </c:pt>
                <c:pt idx="88">
                  <c:v>7.943877966861813</c:v>
                </c:pt>
                <c:pt idx="89">
                  <c:v>7.94339066054461</c:v>
                </c:pt>
                <c:pt idx="90">
                  <c:v>7.943294144147156</c:v>
                </c:pt>
                <c:pt idx="91">
                  <c:v>3.98107230209891</c:v>
                </c:pt>
                <c:pt idx="92">
                  <c:v>3.975736165044387</c:v>
                </c:pt>
                <c:pt idx="93">
                  <c:v>3.92520837164437</c:v>
                </c:pt>
                <c:pt idx="94">
                  <c:v>3.589018185316581</c:v>
                </c:pt>
                <c:pt idx="95">
                  <c:v>2.782939535358363</c:v>
                </c:pt>
                <c:pt idx="96">
                  <c:v>2.021249343138608</c:v>
                </c:pt>
                <c:pt idx="97">
                  <c:v>1.567191082016686</c:v>
                </c:pt>
                <c:pt idx="98">
                  <c:v>3.981072307473402</c:v>
                </c:pt>
                <c:pt idx="99">
                  <c:v>3.975736170459882</c:v>
                </c:pt>
                <c:pt idx="100">
                  <c:v>3.925208377466952</c:v>
                </c:pt>
                <c:pt idx="101">
                  <c:v>3.589018194987674</c:v>
                </c:pt>
                <c:pt idx="102">
                  <c:v>2.782939576235734</c:v>
                </c:pt>
                <c:pt idx="103">
                  <c:v>2.021249593456257</c:v>
                </c:pt>
                <c:pt idx="104">
                  <c:v>1.567192140406829</c:v>
                </c:pt>
                <c:pt idx="105">
                  <c:v>3.981072361223626</c:v>
                </c:pt>
                <c:pt idx="106">
                  <c:v>3.975736224620196</c:v>
                </c:pt>
                <c:pt idx="107">
                  <c:v>3.925208435698534</c:v>
                </c:pt>
                <c:pt idx="108">
                  <c:v>3.589018291708183</c:v>
                </c:pt>
                <c:pt idx="109">
                  <c:v>2.782939985049732</c:v>
                </c:pt>
                <c:pt idx="110">
                  <c:v>2.021252096870923</c:v>
                </c:pt>
                <c:pt idx="111">
                  <c:v>1.567202725133366</c:v>
                </c:pt>
                <c:pt idx="112">
                  <c:v>3.981072899258307</c:v>
                </c:pt>
                <c:pt idx="113">
                  <c:v>3.975736766759822</c:v>
                </c:pt>
                <c:pt idx="114">
                  <c:v>3.925209018591159</c:v>
                </c:pt>
                <c:pt idx="115">
                  <c:v>3.589019259870937</c:v>
                </c:pt>
                <c:pt idx="116">
                  <c:v>2.782944077222264</c:v>
                </c:pt>
                <c:pt idx="117">
                  <c:v>2.021277154858045</c:v>
                </c:pt>
                <c:pt idx="118">
                  <c:v>1.567308654976099</c:v>
                </c:pt>
                <c:pt idx="119">
                  <c:v>3.981078333385442</c:v>
                </c:pt>
                <c:pt idx="120">
                  <c:v>3.975742242346512</c:v>
                </c:pt>
                <c:pt idx="121">
                  <c:v>3.925214905779113</c:v>
                </c:pt>
                <c:pt idx="122">
                  <c:v>3.589029038231696</c:v>
                </c:pt>
                <c:pt idx="123">
                  <c:v>2.78298540625317</c:v>
                </c:pt>
                <c:pt idx="124">
                  <c:v>2.021530141902793</c:v>
                </c:pt>
                <c:pt idx="125">
                  <c:v>1.568376278799675</c:v>
                </c:pt>
                <c:pt idx="126">
                  <c:v>3.981138649367466</c:v>
                </c:pt>
                <c:pt idx="127">
                  <c:v>3.975803018482483</c:v>
                </c:pt>
                <c:pt idx="128">
                  <c:v>3.925280250198299</c:v>
                </c:pt>
                <c:pt idx="129">
                  <c:v>3.58913756788727</c:v>
                </c:pt>
                <c:pt idx="130">
                  <c:v>2.783443925045503</c:v>
                </c:pt>
                <c:pt idx="131">
                  <c:v>2.024326320255299</c:v>
                </c:pt>
                <c:pt idx="132">
                  <c:v>1.579958906273533</c:v>
                </c:pt>
                <c:pt idx="133">
                  <c:v>11.22186517593588</c:v>
                </c:pt>
                <c:pt idx="134">
                  <c:v>11.2218502062957</c:v>
                </c:pt>
                <c:pt idx="135">
                  <c:v>11.22171397736969</c:v>
                </c:pt>
                <c:pt idx="136">
                  <c:v>11.22102587809379</c:v>
                </c:pt>
                <c:pt idx="137">
                  <c:v>11.220337539625</c:v>
                </c:pt>
                <c:pt idx="138">
                  <c:v>11.22020120658993</c:v>
                </c:pt>
                <c:pt idx="139">
                  <c:v>11.22018622436525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581000"/>
        <c:axId val="590212616"/>
      </c:lineChart>
      <c:catAx>
        <c:axId val="589581000"/>
        <c:scaling>
          <c:orientation val="minMax"/>
        </c:scaling>
        <c:delete val="0"/>
        <c:axPos val="b"/>
        <c:majorTickMark val="out"/>
        <c:minorTickMark val="none"/>
        <c:tickLblPos val="nextTo"/>
        <c:crossAx val="590212616"/>
        <c:crosses val="autoZero"/>
        <c:auto val="1"/>
        <c:lblAlgn val="ctr"/>
        <c:lblOffset val="100"/>
        <c:noMultiLvlLbl val="0"/>
      </c:catAx>
      <c:valAx>
        <c:axId val="590212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9581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25400</xdr:colOff>
      <xdr:row>4</xdr:row>
      <xdr:rowOff>31750</xdr:rowOff>
    </xdr:from>
    <xdr:to>
      <xdr:col>25</xdr:col>
      <xdr:colOff>584200</xdr:colOff>
      <xdr:row>43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workbookViewId="0">
      <selection activeCell="B3" sqref="B3"/>
    </sheetView>
  </sheetViews>
  <sheetFormatPr baseColWidth="10" defaultRowHeight="15" x14ac:dyDescent="0"/>
  <cols>
    <col min="1" max="1" width="11.1640625" customWidth="1"/>
    <col min="3" max="3" width="11.1640625" customWidth="1"/>
    <col min="4" max="4" width="10.5" customWidth="1"/>
    <col min="5" max="5" width="13.33203125" customWidth="1"/>
    <col min="6" max="6" width="4.33203125" customWidth="1"/>
    <col min="9" max="9" width="4.33203125" customWidth="1"/>
  </cols>
  <sheetData>
    <row r="1" spans="1:10">
      <c r="A1" s="6" t="s">
        <v>6</v>
      </c>
      <c r="B1">
        <v>1000</v>
      </c>
    </row>
    <row r="2" spans="1:10">
      <c r="A2" s="6" t="s">
        <v>5</v>
      </c>
      <c r="B2">
        <v>0.15</v>
      </c>
    </row>
    <row r="3" spans="1:10">
      <c r="A3" s="6" t="s">
        <v>4</v>
      </c>
      <c r="B3">
        <v>10</v>
      </c>
    </row>
    <row r="5" spans="1:10">
      <c r="A5" s="7" t="s">
        <v>0</v>
      </c>
      <c r="B5" s="7" t="s">
        <v>1</v>
      </c>
      <c r="C5" s="7" t="s">
        <v>2</v>
      </c>
      <c r="D5" s="7" t="s">
        <v>4</v>
      </c>
      <c r="E5" s="7" t="s">
        <v>3</v>
      </c>
      <c r="F5" s="7"/>
      <c r="G5" s="7" t="s">
        <v>7</v>
      </c>
      <c r="H5" s="7" t="s">
        <v>8</v>
      </c>
      <c r="J5" s="7" t="s">
        <v>9</v>
      </c>
    </row>
    <row r="6" spans="1:10" ht="16" thickBot="1">
      <c r="A6" s="9">
        <v>1</v>
      </c>
      <c r="B6" s="9">
        <v>1</v>
      </c>
      <c r="C6" s="9">
        <v>0</v>
      </c>
      <c r="D6" s="2">
        <f>B$3</f>
        <v>10</v>
      </c>
      <c r="E6" s="9">
        <f>POWER(A6/(B$1 + C6)+(A6/(1+A6-B6)) * D6,B$2)</f>
        <v>1.4125587317854864</v>
      </c>
      <c r="F6" s="9"/>
      <c r="G6" s="9">
        <f>A6/(B$1 + C6)</f>
        <v>1E-3</v>
      </c>
      <c r="H6" s="9">
        <f>(A6/(1+A6-B6))</f>
        <v>1</v>
      </c>
      <c r="I6" s="2"/>
      <c r="J6" s="9">
        <f t="shared" ref="J6:J18" si="0">POWER((A6/(B$1 + C6)+(A6/(1+A6-B6))) * D6,B$2)</f>
        <v>1.4127493352606699</v>
      </c>
    </row>
    <row r="7" spans="1:10" ht="16" thickTop="1">
      <c r="A7" s="8">
        <v>10</v>
      </c>
      <c r="B7" s="8">
        <v>1</v>
      </c>
      <c r="C7" s="8">
        <v>0</v>
      </c>
      <c r="D7" s="11">
        <f t="shared" ref="D7:D70" si="1">B$3</f>
        <v>10</v>
      </c>
      <c r="E7" s="10">
        <f t="shared" ref="E7:E70" si="2">POWER(A7/(B$1 + C7)+(A7/(1+A7-B7)) * D7,B$2)</f>
        <v>1.4127493352606699</v>
      </c>
      <c r="F7" s="10"/>
      <c r="G7" s="10">
        <f t="shared" ref="G7:G70" si="3">A7/(B$1 + C7)</f>
        <v>0.01</v>
      </c>
      <c r="H7" s="10">
        <f t="shared" ref="H7:H70" si="4">(A7/(1+A7-B7))</f>
        <v>1</v>
      </c>
      <c r="J7" s="10">
        <f t="shared" si="0"/>
        <v>1.4146474011505918</v>
      </c>
    </row>
    <row r="8" spans="1:10">
      <c r="A8" s="8">
        <v>10</v>
      </c>
      <c r="B8" s="8">
        <v>1</v>
      </c>
      <c r="C8" s="8">
        <v>10</v>
      </c>
      <c r="D8" s="11">
        <f t="shared" si="1"/>
        <v>10</v>
      </c>
      <c r="E8" s="10">
        <f t="shared" si="2"/>
        <v>1.4127472392053282</v>
      </c>
      <c r="F8" s="10"/>
      <c r="G8" s="10">
        <f t="shared" si="3"/>
        <v>9.9009900990099011E-3</v>
      </c>
      <c r="H8" s="10">
        <f t="shared" si="4"/>
        <v>1</v>
      </c>
      <c r="J8" s="10">
        <f t="shared" si="0"/>
        <v>1.4146265986850113</v>
      </c>
    </row>
    <row r="9" spans="1:10">
      <c r="A9" s="8">
        <v>10</v>
      </c>
      <c r="B9" s="8">
        <v>10</v>
      </c>
      <c r="C9" s="8">
        <v>0</v>
      </c>
      <c r="D9" s="11">
        <f t="shared" si="1"/>
        <v>10</v>
      </c>
      <c r="E9" s="10">
        <f t="shared" si="2"/>
        <v>1.9952922426317028</v>
      </c>
      <c r="F9" s="10"/>
      <c r="G9" s="10">
        <f t="shared" si="3"/>
        <v>0.01</v>
      </c>
      <c r="H9" s="10">
        <f t="shared" si="4"/>
        <v>10</v>
      </c>
      <c r="J9" s="10">
        <f t="shared" si="0"/>
        <v>1.9955614771965351</v>
      </c>
    </row>
    <row r="10" spans="1:10" ht="16" thickBot="1">
      <c r="A10" s="2">
        <v>10</v>
      </c>
      <c r="B10" s="2">
        <v>10</v>
      </c>
      <c r="C10" s="2">
        <v>10</v>
      </c>
      <c r="D10" s="2">
        <f t="shared" si="1"/>
        <v>10</v>
      </c>
      <c r="E10" s="9">
        <f t="shared" si="2"/>
        <v>1.9952919463306771</v>
      </c>
      <c r="F10" s="9"/>
      <c r="G10" s="9">
        <f t="shared" si="3"/>
        <v>9.9009900990099011E-3</v>
      </c>
      <c r="H10" s="9">
        <f t="shared" si="4"/>
        <v>10</v>
      </c>
      <c r="I10" s="2"/>
      <c r="J10" s="9">
        <f t="shared" si="0"/>
        <v>1.9955585164396694</v>
      </c>
    </row>
    <row r="11" spans="1:10" ht="16" thickTop="1">
      <c r="A11" s="10">
        <v>100</v>
      </c>
      <c r="B11" s="10">
        <v>1</v>
      </c>
      <c r="C11" s="10">
        <v>0</v>
      </c>
      <c r="D11" s="11">
        <f t="shared" si="1"/>
        <v>10</v>
      </c>
      <c r="E11" s="10">
        <f t="shared" si="2"/>
        <v>1.4146474011505918</v>
      </c>
      <c r="F11" s="10"/>
      <c r="G11" s="10">
        <f t="shared" si="3"/>
        <v>0.1</v>
      </c>
      <c r="H11" s="10">
        <f t="shared" si="4"/>
        <v>1</v>
      </c>
      <c r="J11" s="10">
        <f t="shared" si="0"/>
        <v>1.4328769708732303</v>
      </c>
    </row>
    <row r="12" spans="1:10">
      <c r="A12" s="10">
        <v>100</v>
      </c>
      <c r="B12" s="12">
        <v>1</v>
      </c>
      <c r="C12" s="12">
        <v>10</v>
      </c>
      <c r="D12" s="11">
        <f t="shared" si="1"/>
        <v>10</v>
      </c>
      <c r="E12" s="10">
        <f t="shared" si="2"/>
        <v>1.4146265986850113</v>
      </c>
      <c r="F12" s="10"/>
      <c r="G12" s="10">
        <f t="shared" si="3"/>
        <v>9.9009900990099015E-2</v>
      </c>
      <c r="H12" s="10">
        <f t="shared" si="4"/>
        <v>1</v>
      </c>
      <c r="J12" s="10">
        <f t="shared" si="0"/>
        <v>1.4326834390903007</v>
      </c>
    </row>
    <row r="13" spans="1:10">
      <c r="A13" s="5">
        <v>100</v>
      </c>
      <c r="B13" s="12">
        <v>1</v>
      </c>
      <c r="C13" s="12">
        <v>100</v>
      </c>
      <c r="D13" s="11">
        <f t="shared" si="1"/>
        <v>10</v>
      </c>
      <c r="E13" s="10">
        <f t="shared" si="2"/>
        <v>1.4144563315477392</v>
      </c>
      <c r="F13" s="10"/>
      <c r="G13" s="10">
        <f t="shared" si="3"/>
        <v>9.0909090909090912E-2</v>
      </c>
      <c r="H13" s="10">
        <f t="shared" si="4"/>
        <v>1</v>
      </c>
      <c r="J13" s="10">
        <f t="shared" si="0"/>
        <v>1.4310944060740993</v>
      </c>
    </row>
    <row r="14" spans="1:10">
      <c r="A14" s="11">
        <v>100</v>
      </c>
      <c r="B14" s="12">
        <v>10</v>
      </c>
      <c r="C14" s="12">
        <v>0</v>
      </c>
      <c r="D14" s="11">
        <f t="shared" si="1"/>
        <v>10</v>
      </c>
      <c r="E14" s="10">
        <f t="shared" si="2"/>
        <v>1.4346102256254469</v>
      </c>
      <c r="F14" s="10"/>
      <c r="G14" s="10">
        <f t="shared" si="3"/>
        <v>0.1</v>
      </c>
      <c r="H14" s="10">
        <f t="shared" si="4"/>
        <v>1.098901098901099</v>
      </c>
      <c r="J14" s="10">
        <f t="shared" si="0"/>
        <v>1.4515015493535333</v>
      </c>
    </row>
    <row r="15" spans="1:10">
      <c r="A15" s="11">
        <v>100</v>
      </c>
      <c r="B15" s="12">
        <v>10</v>
      </c>
      <c r="C15" s="12">
        <v>10</v>
      </c>
      <c r="D15" s="11">
        <f t="shared" si="1"/>
        <v>10</v>
      </c>
      <c r="E15" s="10">
        <f t="shared" si="2"/>
        <v>1.4345910111968359</v>
      </c>
      <c r="F15" s="10"/>
      <c r="G15" s="10">
        <f t="shared" si="3"/>
        <v>9.9009900990099015E-2</v>
      </c>
      <c r="H15" s="10">
        <f t="shared" si="4"/>
        <v>1.098901098901099</v>
      </c>
      <c r="J15" s="10">
        <f t="shared" si="0"/>
        <v>1.4513216802745081</v>
      </c>
    </row>
    <row r="16" spans="1:10">
      <c r="A16" s="11">
        <v>100</v>
      </c>
      <c r="B16" s="12">
        <v>10</v>
      </c>
      <c r="C16" s="12">
        <v>100</v>
      </c>
      <c r="D16" s="11">
        <f t="shared" si="1"/>
        <v>10</v>
      </c>
      <c r="E16" s="10">
        <f t="shared" si="2"/>
        <v>1.4344337474320359</v>
      </c>
      <c r="F16" s="10"/>
      <c r="G16" s="10">
        <f t="shared" si="3"/>
        <v>9.0909090909090912E-2</v>
      </c>
      <c r="H16" s="10">
        <f t="shared" si="4"/>
        <v>1.098901098901099</v>
      </c>
      <c r="J16" s="10">
        <f t="shared" si="0"/>
        <v>1.4498452584902835</v>
      </c>
    </row>
    <row r="17" spans="1:10">
      <c r="A17" s="11">
        <v>100</v>
      </c>
      <c r="B17" s="12">
        <v>100</v>
      </c>
      <c r="C17" s="12">
        <v>0</v>
      </c>
      <c r="D17" s="11">
        <f t="shared" si="1"/>
        <v>10</v>
      </c>
      <c r="E17" s="10">
        <f t="shared" si="2"/>
        <v>2.8184252052118142</v>
      </c>
      <c r="F17" s="10"/>
      <c r="G17" s="10">
        <f t="shared" si="3"/>
        <v>0.1</v>
      </c>
      <c r="H17" s="10">
        <f t="shared" si="4"/>
        <v>100</v>
      </c>
      <c r="J17" s="10">
        <f t="shared" si="0"/>
        <v>2.8188055091429502</v>
      </c>
    </row>
    <row r="18" spans="1:10">
      <c r="A18" s="11">
        <v>100</v>
      </c>
      <c r="B18" s="12">
        <v>100</v>
      </c>
      <c r="C18" s="12">
        <v>10</v>
      </c>
      <c r="D18" s="11">
        <f t="shared" si="1"/>
        <v>10</v>
      </c>
      <c r="E18" s="10">
        <f t="shared" si="2"/>
        <v>2.8184247866754912</v>
      </c>
      <c r="F18" s="10"/>
      <c r="G18" s="10">
        <f t="shared" si="3"/>
        <v>9.9009900990099015E-2</v>
      </c>
      <c r="H18" s="10">
        <f t="shared" si="4"/>
        <v>100</v>
      </c>
      <c r="J18" s="10">
        <f t="shared" si="0"/>
        <v>2.818801326962717</v>
      </c>
    </row>
    <row r="19" spans="1:10" ht="16" thickBot="1">
      <c r="A19" s="2">
        <v>100</v>
      </c>
      <c r="B19" s="2">
        <v>100</v>
      </c>
      <c r="C19" s="13">
        <v>100</v>
      </c>
      <c r="D19" s="2">
        <f t="shared" si="1"/>
        <v>10</v>
      </c>
      <c r="E19" s="9">
        <f t="shared" si="2"/>
        <v>2.8184213622741621</v>
      </c>
      <c r="F19" s="9"/>
      <c r="G19" s="9">
        <f t="shared" si="3"/>
        <v>9.0909090909090912E-2</v>
      </c>
      <c r="H19" s="9">
        <f t="shared" si="4"/>
        <v>100</v>
      </c>
      <c r="I19" s="2"/>
      <c r="J19" s="9">
        <f>POWER((A19/(B$1 + C19)+(A19/(1+A19-B19))) * D19,B$2)</f>
        <v>2.8187671078036329</v>
      </c>
    </row>
    <row r="20" spans="1:10" ht="16" thickTop="1">
      <c r="A20">
        <v>1000</v>
      </c>
      <c r="B20">
        <v>1</v>
      </c>
      <c r="C20">
        <v>0</v>
      </c>
      <c r="D20" s="11">
        <f t="shared" si="1"/>
        <v>10</v>
      </c>
      <c r="E20" s="10">
        <f t="shared" si="2"/>
        <v>1.4328769708732303</v>
      </c>
      <c r="F20" s="10"/>
      <c r="G20" s="10">
        <f t="shared" si="3"/>
        <v>1</v>
      </c>
      <c r="H20" s="10">
        <f t="shared" si="4"/>
        <v>1</v>
      </c>
      <c r="J20" s="10">
        <f t="shared" ref="J20:J83" si="5">POWER((A20/(B$1 + C20)+(A20/(1+A20-B20))) * D20,B$2)</f>
        <v>1.5673085376630795</v>
      </c>
    </row>
    <row r="21" spans="1:10">
      <c r="A21">
        <v>1000</v>
      </c>
      <c r="B21">
        <v>1</v>
      </c>
      <c r="C21">
        <v>10</v>
      </c>
      <c r="D21" s="11">
        <f t="shared" si="1"/>
        <v>10</v>
      </c>
      <c r="E21" s="10">
        <f t="shared" si="2"/>
        <v>1.4326834390903007</v>
      </c>
      <c r="F21" s="10"/>
      <c r="G21" s="10">
        <f t="shared" si="3"/>
        <v>0.99009900990099009</v>
      </c>
      <c r="H21" s="10">
        <f t="shared" si="4"/>
        <v>1</v>
      </c>
      <c r="J21" s="10">
        <f t="shared" si="5"/>
        <v>1.566142238508234</v>
      </c>
    </row>
    <row r="22" spans="1:10">
      <c r="A22">
        <v>1000</v>
      </c>
      <c r="B22">
        <v>1</v>
      </c>
      <c r="C22">
        <v>100</v>
      </c>
      <c r="D22" s="11">
        <f t="shared" si="1"/>
        <v>10</v>
      </c>
      <c r="E22" s="10">
        <f t="shared" si="2"/>
        <v>1.4310944060740993</v>
      </c>
      <c r="F22" s="10"/>
      <c r="G22" s="10">
        <f t="shared" si="3"/>
        <v>0.90909090909090906</v>
      </c>
      <c r="H22" s="10">
        <f t="shared" si="4"/>
        <v>1</v>
      </c>
      <c r="J22" s="10">
        <f t="shared" si="5"/>
        <v>1.5564099245090086</v>
      </c>
    </row>
    <row r="23" spans="1:10">
      <c r="A23">
        <v>1000</v>
      </c>
      <c r="B23">
        <v>1</v>
      </c>
      <c r="C23">
        <v>1000</v>
      </c>
      <c r="D23" s="11">
        <f t="shared" si="1"/>
        <v>10</v>
      </c>
      <c r="E23" s="10">
        <f t="shared" si="2"/>
        <v>1.4229131562013539</v>
      </c>
      <c r="F23" s="10"/>
      <c r="G23" s="10">
        <f t="shared" si="3"/>
        <v>0.5</v>
      </c>
      <c r="H23" s="10">
        <f t="shared" si="4"/>
        <v>1</v>
      </c>
      <c r="J23" s="10">
        <f t="shared" si="5"/>
        <v>1.5011140465809569</v>
      </c>
    </row>
    <row r="24" spans="1:10">
      <c r="A24">
        <v>1000</v>
      </c>
      <c r="B24">
        <v>10</v>
      </c>
      <c r="C24">
        <v>0</v>
      </c>
      <c r="D24" s="11">
        <f t="shared" si="1"/>
        <v>10</v>
      </c>
      <c r="E24" s="10">
        <f t="shared" si="2"/>
        <v>1.4346452772652385</v>
      </c>
      <c r="F24" s="10"/>
      <c r="G24" s="10">
        <f t="shared" si="3"/>
        <v>1</v>
      </c>
      <c r="H24" s="10">
        <f t="shared" si="4"/>
        <v>1.0090817356205852</v>
      </c>
      <c r="J24" s="10">
        <f t="shared" si="5"/>
        <v>1.5683740243322701</v>
      </c>
    </row>
    <row r="25" spans="1:10">
      <c r="A25">
        <v>1000</v>
      </c>
      <c r="B25">
        <v>10</v>
      </c>
      <c r="C25">
        <v>10</v>
      </c>
      <c r="D25" s="11">
        <f t="shared" si="1"/>
        <v>10</v>
      </c>
      <c r="E25" s="10">
        <f t="shared" si="2"/>
        <v>1.4344530939423106</v>
      </c>
      <c r="F25" s="10"/>
      <c r="G25" s="10">
        <f t="shared" si="3"/>
        <v>0.99009900990099009</v>
      </c>
      <c r="H25" s="10">
        <f t="shared" si="4"/>
        <v>1.0090817356205852</v>
      </c>
      <c r="J25" s="10">
        <f t="shared" si="5"/>
        <v>1.5672122190531126</v>
      </c>
    </row>
    <row r="26" spans="1:10">
      <c r="A26">
        <v>1000</v>
      </c>
      <c r="B26">
        <v>10</v>
      </c>
      <c r="C26">
        <v>100</v>
      </c>
      <c r="D26" s="11">
        <f t="shared" si="1"/>
        <v>10</v>
      </c>
      <c r="E26" s="10">
        <f t="shared" si="2"/>
        <v>1.4328751784412814</v>
      </c>
      <c r="F26" s="10"/>
      <c r="G26" s="10">
        <f t="shared" si="3"/>
        <v>0.90909090909090906</v>
      </c>
      <c r="H26" s="10">
        <f t="shared" si="4"/>
        <v>1.0090817356205852</v>
      </c>
      <c r="J26" s="10">
        <f t="shared" si="5"/>
        <v>1.557518285256678</v>
      </c>
    </row>
    <row r="27" spans="1:10">
      <c r="A27">
        <v>1000</v>
      </c>
      <c r="B27">
        <v>10</v>
      </c>
      <c r="C27">
        <v>1000</v>
      </c>
      <c r="D27" s="11">
        <f t="shared" si="1"/>
        <v>10</v>
      </c>
      <c r="E27" s="10">
        <f t="shared" si="2"/>
        <v>1.4247524805569336</v>
      </c>
      <c r="F27" s="10"/>
      <c r="G27" s="10">
        <f t="shared" si="3"/>
        <v>0.5</v>
      </c>
      <c r="H27" s="10">
        <f t="shared" si="4"/>
        <v>1.0090817356205852</v>
      </c>
      <c r="J27" s="10">
        <f t="shared" si="5"/>
        <v>1.5024738237975528</v>
      </c>
    </row>
    <row r="28" spans="1:10">
      <c r="A28">
        <v>1000</v>
      </c>
      <c r="B28">
        <v>100</v>
      </c>
      <c r="C28">
        <v>0</v>
      </c>
      <c r="D28" s="11">
        <f t="shared" si="1"/>
        <v>10</v>
      </c>
      <c r="E28" s="10">
        <f t="shared" si="2"/>
        <v>1.4534872694469441</v>
      </c>
      <c r="F28" s="10"/>
      <c r="G28" s="10">
        <f t="shared" si="3"/>
        <v>1</v>
      </c>
      <c r="H28" s="10">
        <f t="shared" si="4"/>
        <v>1.1098779134295227</v>
      </c>
      <c r="J28" s="10">
        <f t="shared" si="5"/>
        <v>1.579932740266393</v>
      </c>
    </row>
    <row r="29" spans="1:10">
      <c r="A29">
        <v>1000</v>
      </c>
      <c r="B29">
        <v>100</v>
      </c>
      <c r="C29">
        <v>10</v>
      </c>
      <c r="D29" s="11">
        <f t="shared" si="1"/>
        <v>10</v>
      </c>
      <c r="E29" s="10">
        <f t="shared" si="2"/>
        <v>1.4533087889915963</v>
      </c>
      <c r="F29" s="10"/>
      <c r="G29" s="10">
        <f t="shared" si="3"/>
        <v>0.99009900990099009</v>
      </c>
      <c r="H29" s="10">
        <f t="shared" si="4"/>
        <v>1.1098779134295227</v>
      </c>
      <c r="J29" s="10">
        <f t="shared" si="5"/>
        <v>1.5788183970889744</v>
      </c>
    </row>
    <row r="30" spans="1:10">
      <c r="A30">
        <v>1000</v>
      </c>
      <c r="B30">
        <v>100</v>
      </c>
      <c r="C30">
        <v>100</v>
      </c>
      <c r="D30" s="11">
        <f t="shared" si="1"/>
        <v>10</v>
      </c>
      <c r="E30" s="10">
        <f t="shared" si="2"/>
        <v>1.4518438085762226</v>
      </c>
      <c r="F30" s="10"/>
      <c r="G30" s="10">
        <f t="shared" si="3"/>
        <v>0.90909090909090906</v>
      </c>
      <c r="H30" s="10">
        <f t="shared" si="4"/>
        <v>1.1098779134295227</v>
      </c>
      <c r="J30" s="10">
        <f t="shared" si="5"/>
        <v>1.5695293518469315</v>
      </c>
    </row>
    <row r="31" spans="1:10">
      <c r="A31">
        <v>1000</v>
      </c>
      <c r="B31">
        <v>100</v>
      </c>
      <c r="C31">
        <v>1000</v>
      </c>
      <c r="D31" s="11">
        <f t="shared" si="1"/>
        <v>10</v>
      </c>
      <c r="E31" s="10">
        <f t="shared" si="2"/>
        <v>1.4443147343969784</v>
      </c>
      <c r="F31" s="10"/>
      <c r="G31" s="10">
        <f t="shared" si="3"/>
        <v>0.5</v>
      </c>
      <c r="H31" s="10">
        <f t="shared" si="4"/>
        <v>1.1098779134295227</v>
      </c>
      <c r="J31" s="10">
        <f t="shared" si="5"/>
        <v>1.5171165335523391</v>
      </c>
    </row>
    <row r="32" spans="1:10">
      <c r="A32" s="1">
        <v>1000</v>
      </c>
      <c r="B32" s="1">
        <v>1000</v>
      </c>
      <c r="C32" s="1">
        <v>0</v>
      </c>
      <c r="D32" s="11">
        <f t="shared" si="1"/>
        <v>10</v>
      </c>
      <c r="E32" s="10">
        <f t="shared" si="2"/>
        <v>3.9811314190727791</v>
      </c>
      <c r="F32" s="10"/>
      <c r="G32" s="10">
        <f t="shared" si="3"/>
        <v>1</v>
      </c>
      <c r="H32" s="10">
        <f t="shared" si="4"/>
        <v>1000</v>
      </c>
      <c r="J32" s="10">
        <f t="shared" si="5"/>
        <v>3.9816686126538756</v>
      </c>
    </row>
    <row r="33" spans="1:10">
      <c r="A33" s="1">
        <v>1000</v>
      </c>
      <c r="B33" s="1">
        <v>1000</v>
      </c>
      <c r="C33" s="1">
        <v>10</v>
      </c>
      <c r="D33" s="11">
        <f t="shared" si="1"/>
        <v>10</v>
      </c>
      <c r="E33" s="10">
        <f t="shared" si="2"/>
        <v>3.9811308278745079</v>
      </c>
      <c r="F33" s="10"/>
      <c r="G33" s="10">
        <f t="shared" si="3"/>
        <v>0.99009900990099009</v>
      </c>
      <c r="H33" s="10">
        <f t="shared" si="4"/>
        <v>1000</v>
      </c>
      <c r="J33" s="10">
        <f t="shared" si="5"/>
        <v>3.981662705167277</v>
      </c>
    </row>
    <row r="34" spans="1:10">
      <c r="A34" s="1">
        <v>1000</v>
      </c>
      <c r="B34" s="1">
        <v>1000</v>
      </c>
      <c r="C34" s="1">
        <v>100</v>
      </c>
      <c r="D34" s="11">
        <f t="shared" si="1"/>
        <v>10</v>
      </c>
      <c r="E34" s="10">
        <f t="shared" si="2"/>
        <v>3.9811259907790637</v>
      </c>
      <c r="F34" s="10"/>
      <c r="G34" s="10">
        <f t="shared" si="3"/>
        <v>0.90909090909090906</v>
      </c>
      <c r="H34" s="10">
        <f t="shared" si="4"/>
        <v>1000</v>
      </c>
      <c r="J34" s="10">
        <f t="shared" si="5"/>
        <v>3.9816143693203259</v>
      </c>
    </row>
    <row r="35" spans="1:10" ht="16" thickBot="1">
      <c r="A35" s="3">
        <v>1000</v>
      </c>
      <c r="B35" s="3">
        <v>1000</v>
      </c>
      <c r="C35" s="3">
        <v>1000</v>
      </c>
      <c r="D35" s="2">
        <f t="shared" si="1"/>
        <v>10</v>
      </c>
      <c r="E35" s="9">
        <f t="shared" si="2"/>
        <v>3.9811015629383011</v>
      </c>
      <c r="F35" s="9"/>
      <c r="G35" s="9">
        <f t="shared" si="3"/>
        <v>0.5</v>
      </c>
      <c r="H35" s="9">
        <f t="shared" si="4"/>
        <v>1000</v>
      </c>
      <c r="I35" s="2"/>
      <c r="J35" s="9">
        <f t="shared" si="5"/>
        <v>3.981370222484113</v>
      </c>
    </row>
    <row r="36" spans="1:10" ht="16" thickTop="1">
      <c r="A36">
        <v>10000</v>
      </c>
      <c r="B36">
        <v>1</v>
      </c>
      <c r="C36">
        <v>0</v>
      </c>
      <c r="D36" s="11">
        <f t="shared" si="1"/>
        <v>10</v>
      </c>
      <c r="E36" s="10">
        <f t="shared" si="2"/>
        <v>1.5673085376630795</v>
      </c>
      <c r="F36" s="10"/>
      <c r="G36" s="10">
        <f t="shared" si="3"/>
        <v>10</v>
      </c>
      <c r="H36" s="10">
        <f t="shared" si="4"/>
        <v>1</v>
      </c>
      <c r="J36" s="10">
        <f t="shared" si="5"/>
        <v>2.0239925181837628</v>
      </c>
    </row>
    <row r="37" spans="1:10">
      <c r="A37">
        <v>10000</v>
      </c>
      <c r="B37">
        <v>1</v>
      </c>
      <c r="C37" s="4">
        <v>10</v>
      </c>
      <c r="D37" s="11">
        <f t="shared" si="1"/>
        <v>10</v>
      </c>
      <c r="E37" s="10">
        <f t="shared" si="2"/>
        <v>1.566142238508234</v>
      </c>
      <c r="F37" s="10"/>
      <c r="G37" s="10">
        <f t="shared" si="3"/>
        <v>9.9009900990099009</v>
      </c>
      <c r="H37" s="10">
        <f t="shared" si="4"/>
        <v>1</v>
      </c>
      <c r="J37" s="10">
        <f t="shared" si="5"/>
        <v>2.0212493431386078</v>
      </c>
    </row>
    <row r="38" spans="1:10">
      <c r="A38">
        <v>10000</v>
      </c>
      <c r="B38">
        <v>1</v>
      </c>
      <c r="C38" s="4">
        <v>100</v>
      </c>
      <c r="D38" s="11">
        <f t="shared" si="1"/>
        <v>10</v>
      </c>
      <c r="E38" s="10">
        <f t="shared" si="2"/>
        <v>1.5564099245090086</v>
      </c>
      <c r="F38" s="10"/>
      <c r="G38" s="10">
        <f t="shared" si="3"/>
        <v>9.0909090909090917</v>
      </c>
      <c r="H38" s="10">
        <f t="shared" si="4"/>
        <v>1</v>
      </c>
      <c r="J38" s="10">
        <f t="shared" si="5"/>
        <v>1.9979726735405519</v>
      </c>
    </row>
    <row r="39" spans="1:10">
      <c r="A39">
        <v>10000</v>
      </c>
      <c r="B39">
        <v>1</v>
      </c>
      <c r="C39">
        <v>1000</v>
      </c>
      <c r="D39" s="11">
        <f t="shared" si="1"/>
        <v>10</v>
      </c>
      <c r="E39" s="10">
        <f t="shared" si="2"/>
        <v>1.5011140465809569</v>
      </c>
      <c r="F39" s="10"/>
      <c r="G39" s="10">
        <f t="shared" si="3"/>
        <v>5</v>
      </c>
      <c r="H39" s="10">
        <f t="shared" si="4"/>
        <v>1</v>
      </c>
      <c r="J39" s="10">
        <f t="shared" si="5"/>
        <v>1.8480881722417253</v>
      </c>
    </row>
    <row r="40" spans="1:10">
      <c r="A40">
        <v>10000</v>
      </c>
      <c r="B40">
        <v>1</v>
      </c>
      <c r="C40">
        <v>10000</v>
      </c>
      <c r="D40" s="11">
        <f t="shared" si="1"/>
        <v>10</v>
      </c>
      <c r="E40" s="10">
        <f t="shared" si="2"/>
        <v>1.4310944060740993</v>
      </c>
      <c r="F40" s="10"/>
      <c r="G40" s="10">
        <f t="shared" si="3"/>
        <v>0.90909090909090906</v>
      </c>
      <c r="H40" s="10">
        <f t="shared" si="4"/>
        <v>1</v>
      </c>
      <c r="J40" s="10">
        <f t="shared" si="5"/>
        <v>1.5564099245090086</v>
      </c>
    </row>
    <row r="41" spans="1:10">
      <c r="A41">
        <v>10000</v>
      </c>
      <c r="B41">
        <v>10</v>
      </c>
      <c r="C41">
        <v>0</v>
      </c>
      <c r="D41" s="11">
        <f t="shared" si="1"/>
        <v>10</v>
      </c>
      <c r="E41" s="10">
        <f t="shared" si="2"/>
        <v>1.567414406025321</v>
      </c>
      <c r="F41" s="10"/>
      <c r="G41" s="10">
        <f t="shared" si="3"/>
        <v>10</v>
      </c>
      <c r="H41" s="10">
        <f t="shared" si="4"/>
        <v>1.0009008107296566</v>
      </c>
      <c r="J41" s="10">
        <f t="shared" si="5"/>
        <v>2.0240173796027316</v>
      </c>
    </row>
    <row r="42" spans="1:10">
      <c r="A42">
        <v>10000</v>
      </c>
      <c r="B42">
        <v>10</v>
      </c>
      <c r="C42">
        <v>10</v>
      </c>
      <c r="D42" s="11">
        <f t="shared" si="1"/>
        <v>10</v>
      </c>
      <c r="E42" s="10">
        <f t="shared" si="2"/>
        <v>1.5662485543045566</v>
      </c>
      <c r="F42" s="10"/>
      <c r="G42" s="10">
        <f t="shared" si="3"/>
        <v>9.9009900990099009</v>
      </c>
      <c r="H42" s="10">
        <f t="shared" si="4"/>
        <v>1.0009008107296566</v>
      </c>
      <c r="J42" s="10">
        <f t="shared" si="5"/>
        <v>2.0212743963558411</v>
      </c>
    </row>
    <row r="43" spans="1:10">
      <c r="A43">
        <v>10000</v>
      </c>
      <c r="B43">
        <v>10</v>
      </c>
      <c r="C43">
        <v>100</v>
      </c>
      <c r="D43" s="11">
        <f t="shared" si="1"/>
        <v>10</v>
      </c>
      <c r="E43" s="10">
        <f t="shared" si="2"/>
        <v>1.5565200619839918</v>
      </c>
      <c r="F43" s="10"/>
      <c r="G43" s="10">
        <f t="shared" si="3"/>
        <v>9.0909090909090917</v>
      </c>
      <c r="H43" s="10">
        <f t="shared" si="4"/>
        <v>1.0009008107296566</v>
      </c>
      <c r="J43" s="10">
        <f t="shared" si="5"/>
        <v>1.9979994262383418</v>
      </c>
    </row>
    <row r="44" spans="1:10">
      <c r="A44">
        <v>10000</v>
      </c>
      <c r="B44">
        <v>10</v>
      </c>
      <c r="C44">
        <v>1000</v>
      </c>
      <c r="D44" s="11">
        <f t="shared" si="1"/>
        <v>10</v>
      </c>
      <c r="E44" s="10">
        <f t="shared" si="2"/>
        <v>1.5012492340450303</v>
      </c>
      <c r="F44" s="10"/>
      <c r="G44" s="10">
        <f t="shared" si="3"/>
        <v>5</v>
      </c>
      <c r="H44" s="10">
        <f t="shared" si="4"/>
        <v>1.0009008107296566</v>
      </c>
      <c r="J44" s="10">
        <f t="shared" si="5"/>
        <v>1.8481297890277146</v>
      </c>
    </row>
    <row r="45" spans="1:10">
      <c r="A45">
        <v>10000</v>
      </c>
      <c r="B45">
        <v>10</v>
      </c>
      <c r="C45">
        <v>10000</v>
      </c>
      <c r="D45" s="11">
        <f t="shared" si="1"/>
        <v>10</v>
      </c>
      <c r="E45" s="10">
        <f t="shared" si="2"/>
        <v>1.431271601363342</v>
      </c>
      <c r="F45" s="10"/>
      <c r="G45" s="10">
        <f t="shared" si="3"/>
        <v>0.90909090909090906</v>
      </c>
      <c r="H45" s="10">
        <f t="shared" si="4"/>
        <v>1.0009008107296566</v>
      </c>
      <c r="J45" s="10">
        <f t="shared" si="5"/>
        <v>1.5565200619839918</v>
      </c>
    </row>
    <row r="46" spans="1:10">
      <c r="A46">
        <v>10000</v>
      </c>
      <c r="B46">
        <v>100</v>
      </c>
      <c r="C46">
        <v>0</v>
      </c>
      <c r="D46" s="11">
        <f t="shared" si="1"/>
        <v>10</v>
      </c>
      <c r="E46" s="10">
        <f t="shared" si="2"/>
        <v>1.5684814106215885</v>
      </c>
      <c r="F46" s="10"/>
      <c r="G46" s="10">
        <f t="shared" si="3"/>
        <v>10</v>
      </c>
      <c r="H46" s="10">
        <f t="shared" si="4"/>
        <v>1.00999899000101</v>
      </c>
      <c r="J46" s="10">
        <f t="shared" si="5"/>
        <v>2.0242683827329393</v>
      </c>
    </row>
    <row r="47" spans="1:10">
      <c r="A47">
        <v>10000</v>
      </c>
      <c r="B47">
        <v>100</v>
      </c>
      <c r="C47">
        <v>10</v>
      </c>
      <c r="D47" s="11">
        <f t="shared" si="1"/>
        <v>10</v>
      </c>
      <c r="E47" s="10">
        <f t="shared" si="2"/>
        <v>1.5673200571294212</v>
      </c>
      <c r="F47" s="10"/>
      <c r="G47" s="10">
        <f t="shared" si="3"/>
        <v>9.9009900990099009</v>
      </c>
      <c r="H47" s="10">
        <f t="shared" si="4"/>
        <v>1.00999899000101</v>
      </c>
      <c r="J47" s="10">
        <f t="shared" si="5"/>
        <v>2.0215273350117933</v>
      </c>
    </row>
    <row r="48" spans="1:10">
      <c r="A48">
        <v>10000</v>
      </c>
      <c r="B48">
        <v>100</v>
      </c>
      <c r="C48">
        <v>100</v>
      </c>
      <c r="D48" s="11">
        <f t="shared" si="1"/>
        <v>10</v>
      </c>
      <c r="E48" s="10">
        <f t="shared" si="2"/>
        <v>1.5576299814234325</v>
      </c>
      <c r="F48" s="10"/>
      <c r="G48" s="10">
        <f t="shared" si="3"/>
        <v>9.0909090909090917</v>
      </c>
      <c r="H48" s="10">
        <f t="shared" si="4"/>
        <v>1.00999899000101</v>
      </c>
      <c r="J48" s="10">
        <f t="shared" si="5"/>
        <v>1.9982695144974545</v>
      </c>
    </row>
    <row r="49" spans="1:10">
      <c r="A49">
        <v>10000</v>
      </c>
      <c r="B49">
        <v>100</v>
      </c>
      <c r="C49">
        <v>1000</v>
      </c>
      <c r="D49" s="11">
        <f t="shared" si="1"/>
        <v>10</v>
      </c>
      <c r="E49" s="10">
        <f t="shared" si="2"/>
        <v>1.5026107741151029</v>
      </c>
      <c r="F49" s="10"/>
      <c r="G49" s="10">
        <f t="shared" si="3"/>
        <v>5</v>
      </c>
      <c r="H49" s="10">
        <f t="shared" si="4"/>
        <v>1.00999899000101</v>
      </c>
      <c r="J49" s="10">
        <f t="shared" si="5"/>
        <v>1.8485498207569522</v>
      </c>
    </row>
    <row r="50" spans="1:10">
      <c r="A50">
        <v>10000</v>
      </c>
      <c r="B50">
        <v>100</v>
      </c>
      <c r="C50">
        <v>10000</v>
      </c>
      <c r="D50" s="11">
        <f t="shared" si="1"/>
        <v>10</v>
      </c>
      <c r="E50" s="10">
        <f t="shared" si="2"/>
        <v>1.4330543406834881</v>
      </c>
      <c r="F50" s="10"/>
      <c r="G50" s="10">
        <f t="shared" si="3"/>
        <v>0.90909090909090906</v>
      </c>
      <c r="H50" s="10">
        <f t="shared" si="4"/>
        <v>1.00999899000101</v>
      </c>
      <c r="J50" s="10">
        <f t="shared" si="5"/>
        <v>1.5576299814234322</v>
      </c>
    </row>
    <row r="51" spans="1:10">
      <c r="A51">
        <v>10000</v>
      </c>
      <c r="B51">
        <v>1000</v>
      </c>
      <c r="C51">
        <v>0</v>
      </c>
      <c r="D51" s="11">
        <f t="shared" si="1"/>
        <v>10</v>
      </c>
      <c r="E51" s="10">
        <f t="shared" si="2"/>
        <v>1.5800573644787468</v>
      </c>
      <c r="F51" s="10"/>
      <c r="G51" s="10">
        <f t="shared" si="3"/>
        <v>10</v>
      </c>
      <c r="H51" s="10">
        <f t="shared" si="4"/>
        <v>1.1109876680368849</v>
      </c>
      <c r="J51" s="10">
        <f t="shared" si="5"/>
        <v>2.027042711947256</v>
      </c>
    </row>
    <row r="52" spans="1:10">
      <c r="A52">
        <v>10000</v>
      </c>
      <c r="B52">
        <v>1000</v>
      </c>
      <c r="C52">
        <v>10</v>
      </c>
      <c r="D52" s="11">
        <f t="shared" si="1"/>
        <v>10</v>
      </c>
      <c r="E52" s="10">
        <f t="shared" si="2"/>
        <v>1.5789435204356743</v>
      </c>
      <c r="F52" s="10"/>
      <c r="G52" s="10">
        <f t="shared" si="3"/>
        <v>9.9009900990099009</v>
      </c>
      <c r="H52" s="10">
        <f t="shared" si="4"/>
        <v>1.1109876680368849</v>
      </c>
      <c r="J52" s="10">
        <f t="shared" si="5"/>
        <v>2.0243229504475502</v>
      </c>
    </row>
    <row r="53" spans="1:10">
      <c r="A53">
        <v>10000</v>
      </c>
      <c r="B53">
        <v>1000</v>
      </c>
      <c r="C53">
        <v>100</v>
      </c>
      <c r="D53" s="11">
        <f t="shared" si="1"/>
        <v>10</v>
      </c>
      <c r="E53" s="10">
        <f t="shared" si="2"/>
        <v>1.5696587287089772</v>
      </c>
      <c r="F53" s="10"/>
      <c r="G53" s="10">
        <f t="shared" si="3"/>
        <v>9.0909090909090917</v>
      </c>
      <c r="H53" s="10">
        <f t="shared" si="4"/>
        <v>1.1109876680368849</v>
      </c>
      <c r="J53" s="10">
        <f t="shared" si="5"/>
        <v>2.0012536574570077</v>
      </c>
    </row>
    <row r="54" spans="1:10">
      <c r="A54">
        <v>10000</v>
      </c>
      <c r="B54">
        <v>1000</v>
      </c>
      <c r="C54">
        <v>1000</v>
      </c>
      <c r="D54" s="11">
        <f t="shared" si="1"/>
        <v>10</v>
      </c>
      <c r="E54" s="10">
        <f t="shared" si="2"/>
        <v>1.5172733591730798</v>
      </c>
      <c r="F54" s="10"/>
      <c r="G54" s="10">
        <f t="shared" si="3"/>
        <v>5</v>
      </c>
      <c r="H54" s="10">
        <f t="shared" si="4"/>
        <v>1.1109876680368849</v>
      </c>
      <c r="J54" s="10">
        <f t="shared" si="5"/>
        <v>1.8531761876008357</v>
      </c>
    </row>
    <row r="55" spans="1:10">
      <c r="A55">
        <v>10000</v>
      </c>
      <c r="B55">
        <v>1000</v>
      </c>
      <c r="C55">
        <v>10000</v>
      </c>
      <c r="D55" s="11">
        <f t="shared" si="1"/>
        <v>10</v>
      </c>
      <c r="E55" s="10">
        <f t="shared" si="2"/>
        <v>1.4520449963638415</v>
      </c>
      <c r="F55" s="10"/>
      <c r="G55" s="10">
        <f t="shared" si="3"/>
        <v>0.90909090909090906</v>
      </c>
      <c r="H55" s="10">
        <f t="shared" si="4"/>
        <v>1.1109876680368849</v>
      </c>
      <c r="J55" s="10">
        <f t="shared" si="5"/>
        <v>1.5696587287089769</v>
      </c>
    </row>
    <row r="56" spans="1:10">
      <c r="A56" s="1">
        <v>10000</v>
      </c>
      <c r="B56" s="1">
        <v>10000</v>
      </c>
      <c r="C56" s="1">
        <v>0</v>
      </c>
      <c r="D56" s="11">
        <f t="shared" si="1"/>
        <v>10</v>
      </c>
      <c r="E56" s="10">
        <f t="shared" si="2"/>
        <v>5.623497599517564</v>
      </c>
      <c r="F56" s="10"/>
      <c r="G56" s="10">
        <f t="shared" si="3"/>
        <v>10</v>
      </c>
      <c r="H56" s="10">
        <f t="shared" si="4"/>
        <v>10000</v>
      </c>
      <c r="J56" s="10">
        <f t="shared" si="5"/>
        <v>5.6242564056195947</v>
      </c>
    </row>
    <row r="57" spans="1:10">
      <c r="A57" s="1">
        <v>10000</v>
      </c>
      <c r="B57" s="1">
        <v>10000</v>
      </c>
      <c r="C57" s="1">
        <v>10</v>
      </c>
      <c r="D57" s="11">
        <f t="shared" si="1"/>
        <v>10</v>
      </c>
      <c r="E57" s="10">
        <f t="shared" si="2"/>
        <v>5.6234967644278111</v>
      </c>
      <c r="F57" s="10"/>
      <c r="G57" s="10">
        <f t="shared" si="3"/>
        <v>9.9009900990099009</v>
      </c>
      <c r="H57" s="10">
        <f t="shared" si="4"/>
        <v>10000</v>
      </c>
      <c r="J57" s="10">
        <f t="shared" si="5"/>
        <v>5.6242480610729793</v>
      </c>
    </row>
    <row r="58" spans="1:10">
      <c r="A58" s="1">
        <v>10000</v>
      </c>
      <c r="B58" s="1">
        <v>10000</v>
      </c>
      <c r="C58" s="1">
        <v>100</v>
      </c>
      <c r="D58" s="11">
        <f t="shared" si="1"/>
        <v>10</v>
      </c>
      <c r="E58" s="10">
        <f t="shared" si="2"/>
        <v>5.623489931848888</v>
      </c>
      <c r="F58" s="10"/>
      <c r="G58" s="10">
        <f t="shared" si="3"/>
        <v>9.0909090909090917</v>
      </c>
      <c r="H58" s="10">
        <f t="shared" si="4"/>
        <v>10000</v>
      </c>
      <c r="J58" s="10">
        <f t="shared" si="5"/>
        <v>5.6241797848744097</v>
      </c>
    </row>
    <row r="59" spans="1:10">
      <c r="A59" s="1">
        <v>10000</v>
      </c>
      <c r="B59" s="1">
        <v>10000</v>
      </c>
      <c r="C59" s="1">
        <v>1000</v>
      </c>
      <c r="D59" s="11">
        <f t="shared" si="1"/>
        <v>10</v>
      </c>
      <c r="E59" s="10">
        <f t="shared" si="2"/>
        <v>5.623455426606677</v>
      </c>
      <c r="F59" s="10"/>
      <c r="G59" s="10">
        <f t="shared" si="3"/>
        <v>5</v>
      </c>
      <c r="H59" s="10">
        <f t="shared" si="4"/>
        <v>10000</v>
      </c>
      <c r="J59" s="10">
        <f t="shared" si="5"/>
        <v>5.623834918301859</v>
      </c>
    </row>
    <row r="60" spans="1:10" ht="16" thickBot="1">
      <c r="A60" s="3">
        <v>10000</v>
      </c>
      <c r="B60" s="3">
        <v>10000</v>
      </c>
      <c r="C60" s="3">
        <v>10000</v>
      </c>
      <c r="D60" s="2">
        <f t="shared" si="1"/>
        <v>10</v>
      </c>
      <c r="E60" s="9">
        <f t="shared" si="2"/>
        <v>5.6234209201646621</v>
      </c>
      <c r="F60" s="9"/>
      <c r="G60" s="9">
        <f t="shared" si="3"/>
        <v>0.90909090909090906</v>
      </c>
      <c r="H60" s="9">
        <f t="shared" si="4"/>
        <v>10000</v>
      </c>
      <c r="I60" s="2"/>
      <c r="J60" s="9">
        <f t="shared" si="5"/>
        <v>5.623489931848888</v>
      </c>
    </row>
    <row r="61" spans="1:10" ht="16" thickTop="1">
      <c r="A61" s="4">
        <v>100000</v>
      </c>
      <c r="B61" s="4">
        <v>1</v>
      </c>
      <c r="C61" s="4">
        <v>1</v>
      </c>
      <c r="D61" s="11">
        <f t="shared" si="1"/>
        <v>10</v>
      </c>
      <c r="E61" s="10">
        <f t="shared" si="2"/>
        <v>2.0237166884446092</v>
      </c>
      <c r="F61" s="10"/>
      <c r="G61" s="10">
        <f t="shared" si="3"/>
        <v>99.900099900099903</v>
      </c>
      <c r="H61" s="10">
        <f t="shared" si="4"/>
        <v>1</v>
      </c>
      <c r="J61" s="10">
        <f t="shared" si="5"/>
        <v>2.8221736941846567</v>
      </c>
    </row>
    <row r="62" spans="1:10">
      <c r="A62" s="4">
        <v>100000</v>
      </c>
      <c r="B62" s="4">
        <v>1</v>
      </c>
      <c r="C62" s="4">
        <v>10</v>
      </c>
      <c r="D62" s="11">
        <f t="shared" si="1"/>
        <v>10</v>
      </c>
      <c r="E62" s="10">
        <f t="shared" si="2"/>
        <v>2.0212493431386078</v>
      </c>
      <c r="F62" s="10"/>
      <c r="G62" s="10">
        <f t="shared" si="3"/>
        <v>99.009900990099013</v>
      </c>
      <c r="H62" s="10">
        <f t="shared" si="4"/>
        <v>1</v>
      </c>
      <c r="J62" s="10">
        <f t="shared" si="5"/>
        <v>2.8184247866754912</v>
      </c>
    </row>
    <row r="63" spans="1:10">
      <c r="A63" s="4">
        <v>100000</v>
      </c>
      <c r="B63" s="4">
        <v>1</v>
      </c>
      <c r="C63" s="4">
        <v>100</v>
      </c>
      <c r="D63" s="11">
        <f t="shared" si="1"/>
        <v>10</v>
      </c>
      <c r="E63" s="10">
        <f t="shared" si="2"/>
        <v>1.9979726735405519</v>
      </c>
      <c r="F63" s="10"/>
      <c r="G63" s="10">
        <f t="shared" si="3"/>
        <v>90.909090909090907</v>
      </c>
      <c r="H63" s="10">
        <f t="shared" si="4"/>
        <v>1</v>
      </c>
      <c r="J63" s="10">
        <f t="shared" si="5"/>
        <v>2.7829395353583632</v>
      </c>
    </row>
    <row r="64" spans="1:10">
      <c r="A64" s="4">
        <v>100000</v>
      </c>
      <c r="B64" s="4">
        <v>1</v>
      </c>
      <c r="C64" s="4">
        <v>1000</v>
      </c>
      <c r="D64" s="11">
        <f t="shared" si="1"/>
        <v>10</v>
      </c>
      <c r="E64" s="10">
        <f t="shared" si="2"/>
        <v>1.8480881722417253</v>
      </c>
      <c r="F64" s="10"/>
      <c r="G64" s="10">
        <f t="shared" si="3"/>
        <v>50</v>
      </c>
      <c r="H64" s="10">
        <f t="shared" si="4"/>
        <v>1</v>
      </c>
      <c r="J64" s="10">
        <f t="shared" si="5"/>
        <v>2.5476251432614903</v>
      </c>
    </row>
    <row r="65" spans="1:10">
      <c r="A65" s="4">
        <v>100000</v>
      </c>
      <c r="B65" s="4">
        <v>1</v>
      </c>
      <c r="C65" s="4">
        <v>10000</v>
      </c>
      <c r="D65" s="11">
        <f t="shared" si="1"/>
        <v>10</v>
      </c>
      <c r="E65" s="10">
        <f t="shared" si="2"/>
        <v>1.5564099245090086</v>
      </c>
      <c r="F65" s="10"/>
      <c r="G65" s="10">
        <f t="shared" si="3"/>
        <v>9.0909090909090917</v>
      </c>
      <c r="H65" s="10">
        <f t="shared" si="4"/>
        <v>1</v>
      </c>
      <c r="J65" s="10">
        <f t="shared" si="5"/>
        <v>1.9979726735405519</v>
      </c>
    </row>
    <row r="66" spans="1:10">
      <c r="A66" s="4">
        <v>100000</v>
      </c>
      <c r="B66" s="4">
        <v>1</v>
      </c>
      <c r="C66" s="4">
        <v>100000</v>
      </c>
      <c r="D66" s="11">
        <f t="shared" si="1"/>
        <v>10</v>
      </c>
      <c r="E66" s="10">
        <f t="shared" si="2"/>
        <v>1.4326834390903007</v>
      </c>
      <c r="F66" s="10"/>
      <c r="G66" s="10">
        <f t="shared" si="3"/>
        <v>0.99009900990099009</v>
      </c>
      <c r="H66" s="10">
        <f t="shared" si="4"/>
        <v>1</v>
      </c>
      <c r="J66" s="10">
        <f t="shared" si="5"/>
        <v>1.566142238508234</v>
      </c>
    </row>
    <row r="67" spans="1:10">
      <c r="A67" s="4">
        <v>100000</v>
      </c>
      <c r="B67" s="4">
        <v>10</v>
      </c>
      <c r="C67" s="4">
        <v>1</v>
      </c>
      <c r="D67" s="11">
        <f t="shared" si="1"/>
        <v>10</v>
      </c>
      <c r="E67" s="10">
        <f t="shared" si="2"/>
        <v>2.0237191745696679</v>
      </c>
      <c r="F67" s="10"/>
      <c r="G67" s="10">
        <f t="shared" si="3"/>
        <v>99.900099900099903</v>
      </c>
      <c r="H67" s="10">
        <f t="shared" si="4"/>
        <v>1.0000900081007291</v>
      </c>
      <c r="J67" s="10">
        <f t="shared" si="5"/>
        <v>2.8221740718132193</v>
      </c>
    </row>
    <row r="68" spans="1:10">
      <c r="A68" s="4">
        <v>100000</v>
      </c>
      <c r="B68" s="4">
        <v>10</v>
      </c>
      <c r="C68" s="4">
        <v>10</v>
      </c>
      <c r="D68" s="11">
        <f t="shared" si="1"/>
        <v>10</v>
      </c>
      <c r="E68" s="10">
        <f t="shared" si="2"/>
        <v>2.0212518465099678</v>
      </c>
      <c r="F68" s="10"/>
      <c r="G68" s="10">
        <f t="shared" si="3"/>
        <v>99.009900990099013</v>
      </c>
      <c r="H68" s="10">
        <f t="shared" si="4"/>
        <v>1.0000900081007291</v>
      </c>
      <c r="J68" s="10">
        <f t="shared" si="5"/>
        <v>2.8184251671592668</v>
      </c>
    </row>
    <row r="69" spans="1:10">
      <c r="A69" s="4">
        <v>100000</v>
      </c>
      <c r="B69" s="4">
        <v>10</v>
      </c>
      <c r="C69" s="4">
        <v>100</v>
      </c>
      <c r="D69" s="11">
        <f t="shared" si="1"/>
        <v>10</v>
      </c>
      <c r="E69" s="10">
        <f t="shared" si="2"/>
        <v>1.9979753467344479</v>
      </c>
      <c r="F69" s="10"/>
      <c r="G69" s="10">
        <f t="shared" si="3"/>
        <v>90.909090909090907</v>
      </c>
      <c r="H69" s="10">
        <f t="shared" si="4"/>
        <v>1.0000900081007291</v>
      </c>
      <c r="J69" s="10">
        <f t="shared" si="5"/>
        <v>2.7829399441650362</v>
      </c>
    </row>
    <row r="70" spans="1:10">
      <c r="A70" s="4">
        <v>100000</v>
      </c>
      <c r="B70" s="4">
        <v>10</v>
      </c>
      <c r="C70" s="4">
        <v>1000</v>
      </c>
      <c r="D70" s="11">
        <f t="shared" si="1"/>
        <v>10</v>
      </c>
      <c r="E70" s="10">
        <f t="shared" si="2"/>
        <v>1.8480923307878714</v>
      </c>
      <c r="F70" s="10"/>
      <c r="G70" s="10">
        <f t="shared" si="3"/>
        <v>50</v>
      </c>
      <c r="H70" s="10">
        <f t="shared" si="4"/>
        <v>1.0000900081007291</v>
      </c>
      <c r="J70" s="10">
        <f t="shared" si="5"/>
        <v>2.5476258176930449</v>
      </c>
    </row>
    <row r="71" spans="1:10">
      <c r="A71" s="4">
        <v>100000</v>
      </c>
      <c r="B71" s="4">
        <v>10</v>
      </c>
      <c r="C71" s="4">
        <v>10000</v>
      </c>
      <c r="D71" s="11">
        <f t="shared" ref="D71:D96" si="6">B$3</f>
        <v>10</v>
      </c>
      <c r="E71" s="10">
        <f t="shared" ref="E71:E96" si="7">POWER(A71/(B$1 + C71)+(A71/(1+A71-B71)) * D71,B$2)</f>
        <v>1.5564209313207034</v>
      </c>
      <c r="F71" s="10"/>
      <c r="G71" s="10">
        <f t="shared" ref="G71:G96" si="8">A71/(B$1 + C71)</f>
        <v>9.0909090909090917</v>
      </c>
      <c r="H71" s="10">
        <f t="shared" ref="H71:H96" si="9">(A71/(1+A71-B71))</f>
        <v>1.0000900081007291</v>
      </c>
      <c r="J71" s="10">
        <f t="shared" si="5"/>
        <v>1.9979753467344483</v>
      </c>
    </row>
    <row r="72" spans="1:10">
      <c r="A72" s="4">
        <v>100000</v>
      </c>
      <c r="B72" s="4">
        <v>10</v>
      </c>
      <c r="C72" s="4">
        <v>100000</v>
      </c>
      <c r="D72" s="11">
        <f t="shared" si="6"/>
        <v>10</v>
      </c>
      <c r="E72" s="10">
        <f t="shared" si="7"/>
        <v>1.4327010388353412</v>
      </c>
      <c r="F72" s="10"/>
      <c r="G72" s="10">
        <f t="shared" si="8"/>
        <v>0.99009900990099009</v>
      </c>
      <c r="H72" s="10">
        <f t="shared" si="9"/>
        <v>1.0000900081007291</v>
      </c>
      <c r="J72" s="10">
        <f t="shared" si="5"/>
        <v>1.5661528633146968</v>
      </c>
    </row>
    <row r="73" spans="1:10">
      <c r="A73" s="1">
        <v>100000</v>
      </c>
      <c r="B73" s="1">
        <v>100</v>
      </c>
      <c r="C73" s="1">
        <v>1</v>
      </c>
      <c r="D73" s="11">
        <f t="shared" si="6"/>
        <v>10</v>
      </c>
      <c r="E73" s="10">
        <f t="shared" si="7"/>
        <v>2.0237440595036409</v>
      </c>
      <c r="F73" s="10"/>
      <c r="G73" s="10">
        <f t="shared" si="8"/>
        <v>99.900099900099903</v>
      </c>
      <c r="H73" s="10">
        <f t="shared" si="9"/>
        <v>1.0009909810712605</v>
      </c>
      <c r="J73" s="10">
        <f t="shared" si="5"/>
        <v>2.8221778518252933</v>
      </c>
    </row>
    <row r="74" spans="1:10">
      <c r="A74" s="1">
        <v>100000</v>
      </c>
      <c r="B74" s="1">
        <v>100</v>
      </c>
      <c r="C74" s="1">
        <v>10</v>
      </c>
      <c r="D74" s="11">
        <f t="shared" si="6"/>
        <v>10</v>
      </c>
      <c r="E74" s="10">
        <f t="shared" si="7"/>
        <v>2.0212769040634071</v>
      </c>
      <c r="F74" s="10"/>
      <c r="G74" s="10">
        <f t="shared" si="8"/>
        <v>99.009900990099013</v>
      </c>
      <c r="H74" s="10">
        <f t="shared" si="9"/>
        <v>1.0009909810712605</v>
      </c>
      <c r="J74" s="10">
        <f t="shared" si="5"/>
        <v>2.8184289757515102</v>
      </c>
    </row>
    <row r="75" spans="1:10">
      <c r="A75" s="1">
        <v>100000</v>
      </c>
      <c r="B75" s="1">
        <v>100</v>
      </c>
      <c r="C75" s="1">
        <v>100</v>
      </c>
      <c r="D75" s="11">
        <f t="shared" si="6"/>
        <v>10</v>
      </c>
      <c r="E75" s="10">
        <f t="shared" si="7"/>
        <v>1.998002104047502</v>
      </c>
      <c r="F75" s="10"/>
      <c r="G75" s="10">
        <f t="shared" si="8"/>
        <v>90.909090909090907</v>
      </c>
      <c r="H75" s="10">
        <f t="shared" si="9"/>
        <v>1.0009909810712605</v>
      </c>
      <c r="J75" s="10">
        <f t="shared" si="5"/>
        <v>2.7829440362642099</v>
      </c>
    </row>
    <row r="76" spans="1:10">
      <c r="A76" s="1">
        <v>100000</v>
      </c>
      <c r="B76" s="1">
        <v>100</v>
      </c>
      <c r="C76" s="1">
        <v>1000</v>
      </c>
      <c r="D76" s="11">
        <f t="shared" si="6"/>
        <v>10</v>
      </c>
      <c r="E76" s="10">
        <f t="shared" si="7"/>
        <v>1.8481339545380799</v>
      </c>
      <c r="F76" s="10"/>
      <c r="G76" s="10">
        <f t="shared" si="8"/>
        <v>50</v>
      </c>
      <c r="H76" s="10">
        <f t="shared" si="9"/>
        <v>1.0009909810712605</v>
      </c>
      <c r="J76" s="10">
        <f t="shared" si="5"/>
        <v>2.5476325686363284</v>
      </c>
    </row>
    <row r="77" spans="1:10">
      <c r="A77" s="1">
        <v>100000</v>
      </c>
      <c r="B77" s="1">
        <v>100</v>
      </c>
      <c r="C77" s="1">
        <v>10000</v>
      </c>
      <c r="D77" s="11">
        <f t="shared" si="6"/>
        <v>10</v>
      </c>
      <c r="E77" s="10">
        <f t="shared" si="7"/>
        <v>1.5565310842147388</v>
      </c>
      <c r="F77" s="10"/>
      <c r="G77" s="10">
        <f t="shared" si="8"/>
        <v>9.0909090909090917</v>
      </c>
      <c r="H77" s="10">
        <f t="shared" si="9"/>
        <v>1.0009909810712605</v>
      </c>
      <c r="J77" s="10">
        <f t="shared" si="5"/>
        <v>1.998002104047502</v>
      </c>
    </row>
    <row r="78" spans="1:10">
      <c r="A78" s="1">
        <v>100000</v>
      </c>
      <c r="B78" s="1">
        <v>100</v>
      </c>
      <c r="C78" s="1">
        <v>100000</v>
      </c>
      <c r="D78" s="11">
        <f t="shared" si="6"/>
        <v>10</v>
      </c>
      <c r="E78" s="10">
        <f t="shared" si="7"/>
        <v>1.4328771432211818</v>
      </c>
      <c r="F78" s="10"/>
      <c r="G78" s="10">
        <f t="shared" si="8"/>
        <v>0.99009900990099009</v>
      </c>
      <c r="H78" s="10">
        <f t="shared" si="9"/>
        <v>1.0009909810712605</v>
      </c>
      <c r="J78" s="10">
        <f t="shared" si="5"/>
        <v>1.5662591941685664</v>
      </c>
    </row>
    <row r="79" spans="1:10">
      <c r="A79" s="1">
        <v>100000</v>
      </c>
      <c r="B79" s="1">
        <v>1000</v>
      </c>
      <c r="C79" s="1">
        <v>1</v>
      </c>
      <c r="D79" s="11">
        <f t="shared" si="6"/>
        <v>10</v>
      </c>
      <c r="E79" s="10">
        <f t="shared" si="7"/>
        <v>2.0239953001646347</v>
      </c>
      <c r="F79" s="10"/>
      <c r="G79" s="10">
        <f t="shared" si="8"/>
        <v>99.900099900099903</v>
      </c>
      <c r="H79" s="10">
        <f t="shared" si="9"/>
        <v>1.0100908071635639</v>
      </c>
      <c r="J79" s="10">
        <f t="shared" si="5"/>
        <v>2.8222160283353004</v>
      </c>
    </row>
    <row r="80" spans="1:10">
      <c r="A80" s="1">
        <v>100000</v>
      </c>
      <c r="B80" s="1">
        <v>1000</v>
      </c>
      <c r="C80" s="1">
        <v>10</v>
      </c>
      <c r="D80" s="11">
        <f t="shared" si="6"/>
        <v>10</v>
      </c>
      <c r="E80" s="10">
        <f t="shared" si="7"/>
        <v>2.0215298867086005</v>
      </c>
      <c r="F80" s="10"/>
      <c r="G80" s="10">
        <f t="shared" si="8"/>
        <v>99.009900990099013</v>
      </c>
      <c r="H80" s="10">
        <f t="shared" si="9"/>
        <v>1.0100908071635639</v>
      </c>
      <c r="J80" s="10">
        <f t="shared" si="5"/>
        <v>2.8184674408946115</v>
      </c>
    </row>
    <row r="81" spans="1:10">
      <c r="A81" s="1">
        <v>100000</v>
      </c>
      <c r="B81" s="1">
        <v>1000</v>
      </c>
      <c r="C81" s="1">
        <v>100</v>
      </c>
      <c r="D81" s="11">
        <f t="shared" si="6"/>
        <v>10</v>
      </c>
      <c r="E81" s="10">
        <f t="shared" si="7"/>
        <v>1.9982722391246845</v>
      </c>
      <c r="F81" s="10"/>
      <c r="G81" s="10">
        <f t="shared" si="8"/>
        <v>90.909090909090907</v>
      </c>
      <c r="H81" s="10">
        <f t="shared" si="9"/>
        <v>1.0100908071635639</v>
      </c>
      <c r="J81" s="10">
        <f t="shared" si="5"/>
        <v>2.7829853645505529</v>
      </c>
    </row>
    <row r="82" spans="1:10">
      <c r="A82" s="1">
        <v>100000</v>
      </c>
      <c r="B82" s="1">
        <v>1000</v>
      </c>
      <c r="C82" s="1">
        <v>1000</v>
      </c>
      <c r="D82" s="11">
        <f t="shared" si="6"/>
        <v>10</v>
      </c>
      <c r="E82" s="10">
        <f t="shared" si="7"/>
        <v>1.8485540568848864</v>
      </c>
      <c r="F82" s="10"/>
      <c r="G82" s="10">
        <f t="shared" si="8"/>
        <v>50</v>
      </c>
      <c r="H82" s="10">
        <f t="shared" si="9"/>
        <v>1.0100908071635639</v>
      </c>
      <c r="J82" s="10">
        <f t="shared" si="5"/>
        <v>2.5477007474748912</v>
      </c>
    </row>
    <row r="83" spans="1:10">
      <c r="A83" s="1">
        <v>100000</v>
      </c>
      <c r="B83" s="1">
        <v>1000</v>
      </c>
      <c r="C83" s="1">
        <v>10000</v>
      </c>
      <c r="D83" s="11">
        <f t="shared" si="6"/>
        <v>10</v>
      </c>
      <c r="E83" s="10">
        <f t="shared" si="7"/>
        <v>1.5576411597109072</v>
      </c>
      <c r="F83" s="10"/>
      <c r="G83" s="10">
        <f t="shared" si="8"/>
        <v>9.0909090909090917</v>
      </c>
      <c r="H83" s="10">
        <f t="shared" si="9"/>
        <v>1.0100908071635639</v>
      </c>
      <c r="J83" s="10">
        <f t="shared" si="5"/>
        <v>1.9982722391246845</v>
      </c>
    </row>
    <row r="84" spans="1:10">
      <c r="A84" s="1">
        <v>100000</v>
      </c>
      <c r="B84" s="1">
        <v>1000</v>
      </c>
      <c r="C84" s="1">
        <v>100000</v>
      </c>
      <c r="D84" s="11">
        <f t="shared" si="6"/>
        <v>10</v>
      </c>
      <c r="E84" s="10">
        <f t="shared" si="7"/>
        <v>1.4346489585075064</v>
      </c>
      <c r="F84" s="10"/>
      <c r="G84" s="10">
        <f t="shared" si="8"/>
        <v>0.99009900990099009</v>
      </c>
      <c r="H84" s="10">
        <f t="shared" si="9"/>
        <v>1.0100908071635639</v>
      </c>
      <c r="J84" s="10">
        <f t="shared" ref="J84:J96" si="10">POWER((A84/(B$1 + C84)+(A84/(1+A84-B84))) * D84,B$2)</f>
        <v>1.5673308494060667</v>
      </c>
    </row>
    <row r="85" spans="1:10">
      <c r="A85" s="1">
        <v>100000</v>
      </c>
      <c r="B85" s="1">
        <v>10000</v>
      </c>
      <c r="C85" s="1">
        <v>1</v>
      </c>
      <c r="D85" s="11">
        <f t="shared" si="6"/>
        <v>10</v>
      </c>
      <c r="E85" s="10">
        <f t="shared" si="7"/>
        <v>2.0267722695373713</v>
      </c>
      <c r="F85" s="10"/>
      <c r="G85" s="10">
        <f t="shared" si="8"/>
        <v>99.900099900099903</v>
      </c>
      <c r="H85" s="10">
        <f t="shared" si="9"/>
        <v>1.1110987655692715</v>
      </c>
      <c r="J85" s="10">
        <f t="shared" si="10"/>
        <v>2.8226395907348829</v>
      </c>
    </row>
    <row r="86" spans="1:10">
      <c r="A86" s="1">
        <v>100000</v>
      </c>
      <c r="B86" s="1">
        <v>10000</v>
      </c>
      <c r="C86" s="1">
        <v>10</v>
      </c>
      <c r="D86" s="11">
        <f t="shared" si="6"/>
        <v>10</v>
      </c>
      <c r="E86" s="10">
        <f t="shared" si="7"/>
        <v>2.0243260138798189</v>
      </c>
      <c r="F86" s="10"/>
      <c r="G86" s="10">
        <f t="shared" si="8"/>
        <v>99.009900990099013</v>
      </c>
      <c r="H86" s="10">
        <f t="shared" si="9"/>
        <v>1.1110987655692715</v>
      </c>
      <c r="J86" s="10">
        <f t="shared" si="10"/>
        <v>2.8188942038730787</v>
      </c>
    </row>
    <row r="87" spans="1:10">
      <c r="A87" s="1">
        <v>100000</v>
      </c>
      <c r="B87" s="1">
        <v>10000</v>
      </c>
      <c r="C87" s="1">
        <v>100</v>
      </c>
      <c r="D87" s="11">
        <f t="shared" si="6"/>
        <v>10</v>
      </c>
      <c r="E87" s="10">
        <f t="shared" si="7"/>
        <v>2.0012569264566742</v>
      </c>
      <c r="F87" s="10"/>
      <c r="G87" s="10">
        <f t="shared" si="8"/>
        <v>90.909090909090907</v>
      </c>
      <c r="H87" s="10">
        <f t="shared" si="9"/>
        <v>1.1110987655692715</v>
      </c>
      <c r="J87" s="10">
        <f t="shared" si="10"/>
        <v>2.7834438746324781</v>
      </c>
    </row>
    <row r="88" spans="1:10">
      <c r="A88" s="1">
        <v>100000</v>
      </c>
      <c r="B88" s="1">
        <v>10000</v>
      </c>
      <c r="C88" s="1">
        <v>1000</v>
      </c>
      <c r="D88" s="11">
        <f t="shared" si="6"/>
        <v>10</v>
      </c>
      <c r="E88" s="10">
        <f t="shared" si="7"/>
        <v>1.8531812411630904</v>
      </c>
      <c r="F88" s="10"/>
      <c r="G88" s="10">
        <f t="shared" si="8"/>
        <v>50</v>
      </c>
      <c r="H88" s="10">
        <f t="shared" si="9"/>
        <v>1.1110987655692715</v>
      </c>
      <c r="J88" s="10">
        <f t="shared" si="10"/>
        <v>2.5484568383112216</v>
      </c>
    </row>
    <row r="89" spans="1:10">
      <c r="A89" s="1">
        <v>100000</v>
      </c>
      <c r="B89" s="1">
        <v>10000</v>
      </c>
      <c r="C89" s="1">
        <v>10000</v>
      </c>
      <c r="D89" s="11">
        <f t="shared" si="6"/>
        <v>10</v>
      </c>
      <c r="E89" s="10">
        <f t="shared" si="7"/>
        <v>1.569671677299509</v>
      </c>
      <c r="F89" s="10"/>
      <c r="G89" s="10">
        <f t="shared" si="8"/>
        <v>9.0909090909090917</v>
      </c>
      <c r="H89" s="10">
        <f t="shared" si="9"/>
        <v>1.1110987655692715</v>
      </c>
      <c r="J89" s="10">
        <f t="shared" si="10"/>
        <v>2.0012569264566742</v>
      </c>
    </row>
    <row r="90" spans="1:10">
      <c r="A90" s="1">
        <v>100000</v>
      </c>
      <c r="B90" s="1">
        <v>10000</v>
      </c>
      <c r="C90" s="1">
        <v>100000</v>
      </c>
      <c r="D90" s="11">
        <f t="shared" si="6"/>
        <v>10</v>
      </c>
      <c r="E90" s="10">
        <f t="shared" si="7"/>
        <v>1.4535288483801851</v>
      </c>
      <c r="F90" s="10"/>
      <c r="G90" s="10">
        <f t="shared" si="8"/>
        <v>0.99009900990099009</v>
      </c>
      <c r="H90" s="10">
        <f t="shared" si="9"/>
        <v>1.1110987655692715</v>
      </c>
      <c r="J90" s="10">
        <f t="shared" si="10"/>
        <v>1.5789560434402345</v>
      </c>
    </row>
    <row r="91" spans="1:10">
      <c r="A91" s="1">
        <v>100000</v>
      </c>
      <c r="B91" s="1">
        <v>100000</v>
      </c>
      <c r="C91" s="1">
        <v>1</v>
      </c>
      <c r="D91" s="11">
        <f t="shared" si="6"/>
        <v>10</v>
      </c>
      <c r="E91" s="10">
        <f t="shared" si="7"/>
        <v>7.9434013723943977</v>
      </c>
      <c r="F91" s="10"/>
      <c r="G91" s="10">
        <f t="shared" si="8"/>
        <v>99.900099900099903</v>
      </c>
      <c r="H91" s="10">
        <f t="shared" si="9"/>
        <v>100000</v>
      </c>
      <c r="J91" s="10">
        <f t="shared" si="10"/>
        <v>7.9444721442309651</v>
      </c>
    </row>
    <row r="92" spans="1:10">
      <c r="A92" s="1">
        <v>100000</v>
      </c>
      <c r="B92" s="1">
        <v>100000</v>
      </c>
      <c r="C92" s="1">
        <v>10</v>
      </c>
      <c r="D92" s="11">
        <f t="shared" si="6"/>
        <v>10</v>
      </c>
      <c r="E92" s="10">
        <f t="shared" si="7"/>
        <v>7.9434003118188636</v>
      </c>
      <c r="F92" s="10"/>
      <c r="G92" s="10">
        <f t="shared" si="8"/>
        <v>99.009900990099013</v>
      </c>
      <c r="H92" s="10">
        <f t="shared" si="9"/>
        <v>100000</v>
      </c>
      <c r="J92" s="10">
        <f t="shared" si="10"/>
        <v>7.9444615465373136</v>
      </c>
    </row>
    <row r="93" spans="1:10">
      <c r="A93" s="1">
        <v>100000</v>
      </c>
      <c r="B93" s="1">
        <v>100000</v>
      </c>
      <c r="C93" s="1">
        <v>100</v>
      </c>
      <c r="D93" s="11">
        <f t="shared" si="6"/>
        <v>10</v>
      </c>
      <c r="E93" s="10">
        <f t="shared" si="7"/>
        <v>7.9433906605446092</v>
      </c>
      <c r="F93" s="10"/>
      <c r="G93" s="10">
        <f t="shared" si="8"/>
        <v>90.909090909090907</v>
      </c>
      <c r="H93" s="10">
        <f t="shared" si="9"/>
        <v>100000</v>
      </c>
      <c r="J93" s="10">
        <f t="shared" si="10"/>
        <v>7.9443651038434275</v>
      </c>
    </row>
    <row r="94" spans="1:10">
      <c r="A94" s="1">
        <v>100000</v>
      </c>
      <c r="B94" s="1">
        <v>100000</v>
      </c>
      <c r="C94" s="1">
        <v>1000</v>
      </c>
      <c r="D94" s="11">
        <f t="shared" si="6"/>
        <v>10</v>
      </c>
      <c r="E94" s="10">
        <f t="shared" si="7"/>
        <v>7.943341920594496</v>
      </c>
      <c r="F94" s="10"/>
      <c r="G94" s="10">
        <f t="shared" si="8"/>
        <v>50</v>
      </c>
      <c r="H94" s="10">
        <f t="shared" si="9"/>
        <v>100000</v>
      </c>
      <c r="J94" s="10">
        <f t="shared" si="10"/>
        <v>7.9438779668618134</v>
      </c>
    </row>
    <row r="95" spans="1:10">
      <c r="A95" s="1">
        <v>100000</v>
      </c>
      <c r="B95" s="1">
        <v>100000</v>
      </c>
      <c r="C95" s="1">
        <v>10000</v>
      </c>
      <c r="D95" s="11">
        <f t="shared" si="6"/>
        <v>10</v>
      </c>
      <c r="E95" s="10">
        <f t="shared" si="7"/>
        <v>7.9432931789496184</v>
      </c>
      <c r="F95" s="10"/>
      <c r="G95" s="10">
        <f t="shared" si="8"/>
        <v>9.0909090909090917</v>
      </c>
      <c r="H95" s="10">
        <f t="shared" si="9"/>
        <v>100000</v>
      </c>
      <c r="J95" s="10">
        <f t="shared" si="10"/>
        <v>7.9433906605446092</v>
      </c>
    </row>
    <row r="96" spans="1:10" ht="16" thickBot="1">
      <c r="A96" s="3">
        <v>100000</v>
      </c>
      <c r="B96" s="3">
        <v>100000</v>
      </c>
      <c r="C96" s="3">
        <v>100000</v>
      </c>
      <c r="D96" s="2">
        <f t="shared" si="6"/>
        <v>10</v>
      </c>
      <c r="E96" s="9">
        <f t="shared" si="7"/>
        <v>7.9432835269377176</v>
      </c>
      <c r="F96" s="9"/>
      <c r="G96" s="9">
        <f t="shared" si="8"/>
        <v>0.99009900990099009</v>
      </c>
      <c r="H96" s="9">
        <f t="shared" si="9"/>
        <v>100000</v>
      </c>
      <c r="I96" s="2"/>
      <c r="J96" s="9">
        <f t="shared" si="10"/>
        <v>7.9432941441471563</v>
      </c>
    </row>
    <row r="97" spans="1:10" ht="16" thickTop="1">
      <c r="A97" s="4">
        <v>1000000</v>
      </c>
      <c r="B97" s="4">
        <v>1</v>
      </c>
      <c r="C97" s="4">
        <v>1</v>
      </c>
      <c r="D97" s="11">
        <f t="shared" ref="D97" si="11">B$3</f>
        <v>10</v>
      </c>
      <c r="E97" s="10">
        <f t="shared" ref="E97" si="12">POWER(A97/(B$1 + C97)+(A97/(1+A97-B97)) * D97,B$2)</f>
        <v>2.8221736941846567</v>
      </c>
      <c r="F97" s="10"/>
      <c r="G97" s="10">
        <f t="shared" ref="G97" si="13">A97/(B$1 + C97)</f>
        <v>999.00099900099895</v>
      </c>
      <c r="H97" s="10">
        <f t="shared" ref="H97" si="14">(A97/(1+A97-B97))</f>
        <v>1</v>
      </c>
      <c r="J97" s="10">
        <f t="shared" ref="J97" si="15">POWER((A97/(B$1 + C97)+(A97/(1+A97-B97))) * D97,B$2)</f>
        <v>3.9810723020989101</v>
      </c>
    </row>
    <row r="98" spans="1:10">
      <c r="A98" s="4">
        <v>1000000</v>
      </c>
      <c r="B98" s="4">
        <v>1</v>
      </c>
      <c r="C98" s="4">
        <v>10</v>
      </c>
      <c r="D98" s="11">
        <f t="shared" ref="D98:D104" si="16">B$3</f>
        <v>10</v>
      </c>
      <c r="E98" s="10">
        <f t="shared" ref="E98:E104" si="17">POWER(A98/(B$1 + C98)+(A98/(1+A98-B98)) * D98,B$2)</f>
        <v>2.8184247866754912</v>
      </c>
      <c r="F98" s="10"/>
      <c r="G98" s="10">
        <f t="shared" ref="G98:G104" si="18">A98/(B$1 + C98)</f>
        <v>990.09900990099015</v>
      </c>
      <c r="H98" s="10">
        <f t="shared" ref="H98:H104" si="19">(A98/(1+A98-B98))</f>
        <v>1</v>
      </c>
      <c r="J98" s="10">
        <f t="shared" ref="J98:J104" si="20">POWER((A98/(B$1 + C98)+(A98/(1+A98-B98))) * D98,B$2)</f>
        <v>3.9757361650443874</v>
      </c>
    </row>
    <row r="99" spans="1:10">
      <c r="A99" s="4">
        <v>1000000</v>
      </c>
      <c r="B99" s="4">
        <v>1</v>
      </c>
      <c r="C99" s="4">
        <v>100</v>
      </c>
      <c r="D99" s="11">
        <f t="shared" si="16"/>
        <v>10</v>
      </c>
      <c r="E99" s="10">
        <f t="shared" si="17"/>
        <v>2.7829395353583632</v>
      </c>
      <c r="F99" s="10"/>
      <c r="G99" s="10">
        <f t="shared" si="18"/>
        <v>909.09090909090912</v>
      </c>
      <c r="H99" s="10">
        <f t="shared" si="19"/>
        <v>1</v>
      </c>
      <c r="J99" s="10">
        <f t="shared" si="20"/>
        <v>3.9252083716443695</v>
      </c>
    </row>
    <row r="100" spans="1:10">
      <c r="A100" s="4">
        <v>1000000</v>
      </c>
      <c r="B100" s="4">
        <v>1</v>
      </c>
      <c r="C100" s="4">
        <v>1000</v>
      </c>
      <c r="D100" s="11">
        <f t="shared" si="16"/>
        <v>10</v>
      </c>
      <c r="E100" s="10">
        <f t="shared" si="17"/>
        <v>2.5476251432614903</v>
      </c>
      <c r="F100" s="10"/>
      <c r="G100" s="10">
        <f t="shared" si="18"/>
        <v>500</v>
      </c>
      <c r="H100" s="10">
        <f t="shared" si="19"/>
        <v>1</v>
      </c>
      <c r="J100" s="10">
        <f t="shared" si="20"/>
        <v>3.589018185316581</v>
      </c>
    </row>
    <row r="101" spans="1:10">
      <c r="A101" s="4">
        <v>1000000</v>
      </c>
      <c r="B101">
        <v>1</v>
      </c>
      <c r="C101" s="4">
        <v>10000</v>
      </c>
      <c r="D101" s="11">
        <f t="shared" si="16"/>
        <v>10</v>
      </c>
      <c r="E101" s="10">
        <f t="shared" si="17"/>
        <v>1.9979726735405519</v>
      </c>
      <c r="F101" s="10"/>
      <c r="G101" s="10">
        <f t="shared" si="18"/>
        <v>90.909090909090907</v>
      </c>
      <c r="H101" s="10">
        <f t="shared" si="19"/>
        <v>1</v>
      </c>
      <c r="J101" s="10">
        <f t="shared" si="20"/>
        <v>2.7829395353583632</v>
      </c>
    </row>
    <row r="102" spans="1:10">
      <c r="A102" s="4">
        <v>1000000</v>
      </c>
      <c r="B102">
        <v>1</v>
      </c>
      <c r="C102" s="4">
        <v>100000</v>
      </c>
      <c r="D102" s="11">
        <f t="shared" si="16"/>
        <v>10</v>
      </c>
      <c r="E102" s="10">
        <f t="shared" si="17"/>
        <v>1.566142238508234</v>
      </c>
      <c r="F102" s="10"/>
      <c r="G102" s="10">
        <f t="shared" si="18"/>
        <v>9.9009900990099009</v>
      </c>
      <c r="H102" s="10">
        <f t="shared" si="19"/>
        <v>1</v>
      </c>
      <c r="J102" s="10">
        <f t="shared" si="20"/>
        <v>2.0212493431386078</v>
      </c>
    </row>
    <row r="103" spans="1:10">
      <c r="A103" s="4">
        <v>1000000</v>
      </c>
      <c r="B103">
        <v>1</v>
      </c>
      <c r="C103" s="4">
        <v>1000000</v>
      </c>
      <c r="D103" s="11">
        <f t="shared" si="16"/>
        <v>10</v>
      </c>
      <c r="E103" s="10">
        <f t="shared" si="17"/>
        <v>1.4328574504080616</v>
      </c>
      <c r="F103" s="10"/>
      <c r="G103" s="10">
        <f t="shared" si="18"/>
        <v>0.99900099900099903</v>
      </c>
      <c r="H103" s="10">
        <f t="shared" si="19"/>
        <v>1</v>
      </c>
      <c r="J103" s="10">
        <f t="shared" si="20"/>
        <v>1.5671910820166861</v>
      </c>
    </row>
    <row r="104" spans="1:10">
      <c r="A104" s="4">
        <v>1000000</v>
      </c>
      <c r="B104" s="4">
        <v>10</v>
      </c>
      <c r="C104" s="4">
        <v>1</v>
      </c>
      <c r="D104" s="11">
        <f t="shared" si="16"/>
        <v>10</v>
      </c>
      <c r="E104" s="10">
        <f t="shared" si="17"/>
        <v>2.8221737319444671</v>
      </c>
      <c r="F104" s="10"/>
      <c r="G104" s="10">
        <f t="shared" si="18"/>
        <v>999.00099900099895</v>
      </c>
      <c r="H104" s="10">
        <f t="shared" si="19"/>
        <v>1.0000090000810007</v>
      </c>
      <c r="J104" s="10">
        <f t="shared" si="20"/>
        <v>3.9810723074734016</v>
      </c>
    </row>
    <row r="105" spans="1:10">
      <c r="A105" s="4">
        <v>1000000</v>
      </c>
      <c r="B105" s="4">
        <v>10</v>
      </c>
      <c r="C105" s="4">
        <v>10</v>
      </c>
      <c r="D105" s="11">
        <f t="shared" ref="D105:D110" si="21">B$3</f>
        <v>10</v>
      </c>
      <c r="E105" s="10">
        <f t="shared" ref="E105:E110" si="22">POWER(A105/(B$1 + C105)+(A105/(1+A105-B105)) * D105,B$2)</f>
        <v>2.8184248247207999</v>
      </c>
      <c r="F105" s="10"/>
      <c r="G105" s="10">
        <f t="shared" ref="G105:G110" si="23">A105/(B$1 + C105)</f>
        <v>990.09900990099015</v>
      </c>
      <c r="H105" s="10">
        <f t="shared" ref="H105:H110" si="24">(A105/(1+A105-B105))</f>
        <v>1.0000090000810007</v>
      </c>
      <c r="J105" s="10">
        <f t="shared" ref="J105:J110" si="25">POWER((A105/(B$1 + C105)+(A105/(1+A105-B105))) * D105,B$2)</f>
        <v>3.9757361704598821</v>
      </c>
    </row>
    <row r="106" spans="1:10">
      <c r="A106" s="4">
        <v>1000000</v>
      </c>
      <c r="B106" s="4">
        <v>10</v>
      </c>
      <c r="C106" s="4">
        <v>100</v>
      </c>
      <c r="D106" s="11">
        <f t="shared" si="21"/>
        <v>10</v>
      </c>
      <c r="E106" s="10">
        <f t="shared" si="22"/>
        <v>2.7829395762357345</v>
      </c>
      <c r="F106" s="10"/>
      <c r="G106" s="10">
        <f t="shared" si="23"/>
        <v>909.09090909090912</v>
      </c>
      <c r="H106" s="10">
        <f t="shared" si="24"/>
        <v>1.0000090000810007</v>
      </c>
      <c r="J106" s="10">
        <f t="shared" si="25"/>
        <v>3.9252083774669524</v>
      </c>
    </row>
    <row r="107" spans="1:10">
      <c r="A107" s="4">
        <v>1000000</v>
      </c>
      <c r="B107" s="4">
        <v>10</v>
      </c>
      <c r="C107" s="4">
        <v>1000</v>
      </c>
      <c r="D107" s="11">
        <f t="shared" si="21"/>
        <v>10</v>
      </c>
      <c r="E107" s="10">
        <f t="shared" si="22"/>
        <v>2.5476252106992283</v>
      </c>
      <c r="F107" s="10"/>
      <c r="G107" s="10">
        <f t="shared" si="23"/>
        <v>500</v>
      </c>
      <c r="H107" s="10">
        <f t="shared" si="24"/>
        <v>1.0000090000810007</v>
      </c>
      <c r="J107" s="10">
        <f t="shared" si="25"/>
        <v>3.5890181949876743</v>
      </c>
    </row>
    <row r="108" spans="1:10">
      <c r="A108" s="4">
        <v>1000000</v>
      </c>
      <c r="B108">
        <v>10</v>
      </c>
      <c r="C108" s="4">
        <v>10000</v>
      </c>
      <c r="D108" s="11">
        <f t="shared" si="21"/>
        <v>10</v>
      </c>
      <c r="E108" s="10">
        <f t="shared" si="22"/>
        <v>1.9979729408392004</v>
      </c>
      <c r="F108" s="10"/>
      <c r="G108" s="10">
        <f t="shared" si="23"/>
        <v>90.909090909090907</v>
      </c>
      <c r="H108" s="10">
        <f t="shared" si="24"/>
        <v>1.0000090000810007</v>
      </c>
      <c r="J108" s="10">
        <f t="shared" si="25"/>
        <v>2.7829395762357345</v>
      </c>
    </row>
    <row r="109" spans="1:10">
      <c r="A109" s="4">
        <v>1000000</v>
      </c>
      <c r="B109">
        <v>10</v>
      </c>
      <c r="C109" s="4">
        <v>100000</v>
      </c>
      <c r="D109" s="11">
        <f t="shared" si="21"/>
        <v>10</v>
      </c>
      <c r="E109" s="10">
        <f t="shared" si="22"/>
        <v>1.5661433009211976</v>
      </c>
      <c r="F109" s="10"/>
      <c r="G109" s="10">
        <f t="shared" si="23"/>
        <v>9.9009900990099009</v>
      </c>
      <c r="H109" s="10">
        <f t="shared" si="24"/>
        <v>1.0000090000810007</v>
      </c>
      <c r="J109" s="10">
        <f t="shared" si="25"/>
        <v>2.0212495934562567</v>
      </c>
    </row>
    <row r="110" spans="1:10">
      <c r="A110" s="4">
        <v>1000000</v>
      </c>
      <c r="B110">
        <v>10</v>
      </c>
      <c r="C110" s="4">
        <v>1000000</v>
      </c>
      <c r="D110" s="11">
        <f t="shared" si="21"/>
        <v>10</v>
      </c>
      <c r="E110" s="10">
        <f t="shared" si="22"/>
        <v>1.4328592090843637</v>
      </c>
      <c r="F110" s="10"/>
      <c r="G110" s="10">
        <f t="shared" si="23"/>
        <v>0.99900099900099903</v>
      </c>
      <c r="H110" s="10">
        <f t="shared" si="24"/>
        <v>1.0000090000810007</v>
      </c>
      <c r="J110" s="10">
        <f t="shared" si="25"/>
        <v>1.5671921404068294</v>
      </c>
    </row>
    <row r="111" spans="1:10">
      <c r="A111" s="1">
        <v>1000000</v>
      </c>
      <c r="B111" s="1">
        <v>100</v>
      </c>
      <c r="C111" s="1">
        <v>1</v>
      </c>
      <c r="D111" s="11">
        <f t="shared" ref="D111:D145" si="26">B$3</f>
        <v>10</v>
      </c>
      <c r="E111" s="10">
        <f t="shared" ref="E111:E145" si="27">POWER(A111/(B$1 + C111)+(A111/(1+A111-B111)) * D111,B$2)</f>
        <v>2.8221741095797985</v>
      </c>
      <c r="F111" s="10"/>
      <c r="G111" s="10">
        <f t="shared" ref="G111:G145" si="28">A111/(B$1 + C111)</f>
        <v>999.00099900099895</v>
      </c>
      <c r="H111" s="10">
        <f t="shared" ref="H111:H145" si="29">(A111/(1+A111-B111))</f>
        <v>1.0000990098019704</v>
      </c>
      <c r="J111" s="10">
        <f t="shared" ref="J111:J145" si="30">POWER((A111/(B$1 + C111)+(A111/(1+A111-B111))) * D111,B$2)</f>
        <v>3.9810723612236258</v>
      </c>
    </row>
    <row r="112" spans="1:10">
      <c r="A112" s="1">
        <v>1000000</v>
      </c>
      <c r="B112" s="1">
        <v>100</v>
      </c>
      <c r="C112" s="1">
        <v>10</v>
      </c>
      <c r="D112" s="11">
        <f t="shared" si="26"/>
        <v>10</v>
      </c>
      <c r="E112" s="10">
        <f t="shared" si="27"/>
        <v>2.8184252052113963</v>
      </c>
      <c r="F112" s="10"/>
      <c r="G112" s="10">
        <f t="shared" si="28"/>
        <v>990.09900990099015</v>
      </c>
      <c r="H112" s="10">
        <f t="shared" si="29"/>
        <v>1.0000990098019704</v>
      </c>
      <c r="J112" s="10">
        <f t="shared" si="30"/>
        <v>3.9757362246201962</v>
      </c>
    </row>
    <row r="113" spans="1:10">
      <c r="A113" s="1">
        <v>1000000</v>
      </c>
      <c r="B113" s="1">
        <v>100</v>
      </c>
      <c r="C113" s="1">
        <v>100</v>
      </c>
      <c r="D113" s="11">
        <f t="shared" si="26"/>
        <v>10</v>
      </c>
      <c r="E113" s="10">
        <f t="shared" si="27"/>
        <v>2.7829399850497323</v>
      </c>
      <c r="F113" s="10"/>
      <c r="G113" s="10">
        <f t="shared" si="28"/>
        <v>909.09090909090912</v>
      </c>
      <c r="H113" s="10">
        <f t="shared" si="29"/>
        <v>1.0000990098019704</v>
      </c>
      <c r="J113" s="10">
        <f t="shared" si="30"/>
        <v>3.9252084356985342</v>
      </c>
    </row>
    <row r="114" spans="1:10">
      <c r="A114" s="1">
        <v>1000000</v>
      </c>
      <c r="B114" s="1">
        <v>100</v>
      </c>
      <c r="C114" s="1">
        <v>1000</v>
      </c>
      <c r="D114" s="11">
        <f t="shared" si="26"/>
        <v>10</v>
      </c>
      <c r="E114" s="10">
        <f t="shared" si="27"/>
        <v>2.5476258851428217</v>
      </c>
      <c r="F114" s="10"/>
      <c r="G114" s="10">
        <f t="shared" si="28"/>
        <v>500</v>
      </c>
      <c r="H114" s="10">
        <f t="shared" si="29"/>
        <v>1.0000990098019704</v>
      </c>
      <c r="J114" s="10">
        <f t="shared" si="30"/>
        <v>3.5890182917081832</v>
      </c>
    </row>
    <row r="115" spans="1:10">
      <c r="A115" s="1">
        <v>1000000</v>
      </c>
      <c r="B115" s="1">
        <v>100</v>
      </c>
      <c r="C115" s="1">
        <v>10000</v>
      </c>
      <c r="D115" s="11">
        <f t="shared" si="26"/>
        <v>10</v>
      </c>
      <c r="E115" s="10">
        <f t="shared" si="27"/>
        <v>1.9979756140791902</v>
      </c>
      <c r="F115" s="10"/>
      <c r="G115" s="10">
        <f t="shared" si="28"/>
        <v>90.909090909090907</v>
      </c>
      <c r="H115" s="10">
        <f t="shared" si="29"/>
        <v>1.0000990098019704</v>
      </c>
      <c r="J115" s="10">
        <f t="shared" si="30"/>
        <v>2.7829399850497323</v>
      </c>
    </row>
    <row r="116" spans="1:10">
      <c r="A116" s="1">
        <v>1000000</v>
      </c>
      <c r="B116" s="1">
        <v>100</v>
      </c>
      <c r="C116" s="1">
        <v>100000</v>
      </c>
      <c r="D116" s="11">
        <f t="shared" si="26"/>
        <v>10</v>
      </c>
      <c r="E116" s="10">
        <f t="shared" si="27"/>
        <v>1.5661539258780723</v>
      </c>
      <c r="F116" s="10"/>
      <c r="G116" s="10">
        <f t="shared" si="28"/>
        <v>9.9009900990099009</v>
      </c>
      <c r="H116" s="10">
        <f t="shared" si="29"/>
        <v>1.0000990098019704</v>
      </c>
      <c r="J116" s="10">
        <f t="shared" si="30"/>
        <v>2.0212520968709233</v>
      </c>
    </row>
    <row r="117" spans="1:10">
      <c r="A117" s="1">
        <v>1000000</v>
      </c>
      <c r="B117" s="1">
        <v>100</v>
      </c>
      <c r="C117" s="1">
        <v>1000000</v>
      </c>
      <c r="D117" s="11">
        <f t="shared" si="26"/>
        <v>10</v>
      </c>
      <c r="E117" s="10">
        <f t="shared" si="27"/>
        <v>1.4328767969157976</v>
      </c>
      <c r="F117" s="10"/>
      <c r="G117" s="10">
        <f t="shared" si="28"/>
        <v>0.99900099900099903</v>
      </c>
      <c r="H117" s="10">
        <f t="shared" si="29"/>
        <v>1.0000990098019704</v>
      </c>
      <c r="J117" s="10">
        <f t="shared" si="30"/>
        <v>1.5672027251333658</v>
      </c>
    </row>
    <row r="118" spans="1:10">
      <c r="A118" s="1">
        <v>1000000</v>
      </c>
      <c r="B118" s="1">
        <v>1000</v>
      </c>
      <c r="C118" s="1">
        <v>1</v>
      </c>
      <c r="D118" s="11">
        <f t="shared" si="26"/>
        <v>10</v>
      </c>
      <c r="E118" s="10">
        <f t="shared" si="27"/>
        <v>2.8221778896596641</v>
      </c>
      <c r="F118" s="10"/>
      <c r="G118" s="10">
        <f t="shared" si="28"/>
        <v>999.00099900099895</v>
      </c>
      <c r="H118" s="10">
        <f t="shared" si="29"/>
        <v>1.0009999989989999</v>
      </c>
      <c r="J118" s="10">
        <f t="shared" si="30"/>
        <v>3.9810728992583071</v>
      </c>
    </row>
    <row r="119" spans="1:10">
      <c r="A119" s="1">
        <v>1000000</v>
      </c>
      <c r="B119" s="1">
        <v>1000</v>
      </c>
      <c r="C119" s="1">
        <v>10</v>
      </c>
      <c r="D119" s="11">
        <f t="shared" si="26"/>
        <v>10</v>
      </c>
      <c r="E119" s="10">
        <f t="shared" si="27"/>
        <v>2.8184290138719392</v>
      </c>
      <c r="F119" s="10"/>
      <c r="G119" s="10">
        <f t="shared" si="28"/>
        <v>990.09900990099015</v>
      </c>
      <c r="H119" s="10">
        <f t="shared" si="29"/>
        <v>1.0009999989989999</v>
      </c>
      <c r="J119" s="10">
        <f t="shared" si="30"/>
        <v>3.9757367667598222</v>
      </c>
    </row>
    <row r="120" spans="1:10">
      <c r="A120" s="1">
        <v>1000000</v>
      </c>
      <c r="B120" s="1">
        <v>1000</v>
      </c>
      <c r="C120" s="1">
        <v>100</v>
      </c>
      <c r="D120" s="11">
        <f t="shared" si="26"/>
        <v>10</v>
      </c>
      <c r="E120" s="10">
        <f t="shared" si="27"/>
        <v>2.7829440772222642</v>
      </c>
      <c r="F120" s="10"/>
      <c r="G120" s="10">
        <f t="shared" si="28"/>
        <v>909.09090909090912</v>
      </c>
      <c r="H120" s="10">
        <f t="shared" si="29"/>
        <v>1.0009999989989999</v>
      </c>
      <c r="J120" s="10">
        <f t="shared" si="30"/>
        <v>3.925209018591159</v>
      </c>
    </row>
    <row r="121" spans="1:10">
      <c r="A121" s="1">
        <v>1000000</v>
      </c>
      <c r="B121" s="1">
        <v>1000</v>
      </c>
      <c r="C121" s="1">
        <v>1000</v>
      </c>
      <c r="D121" s="11">
        <f t="shared" si="26"/>
        <v>10</v>
      </c>
      <c r="E121" s="10">
        <f t="shared" si="27"/>
        <v>2.5476326362066763</v>
      </c>
      <c r="F121" s="10"/>
      <c r="G121" s="10">
        <f t="shared" si="28"/>
        <v>500</v>
      </c>
      <c r="H121" s="10">
        <f t="shared" si="29"/>
        <v>1.0009999989989999</v>
      </c>
      <c r="J121" s="10">
        <f t="shared" si="30"/>
        <v>3.5890192598709372</v>
      </c>
    </row>
    <row r="122" spans="1:10">
      <c r="A122" s="1">
        <v>1000000</v>
      </c>
      <c r="B122" s="1">
        <v>1000</v>
      </c>
      <c r="C122" s="1">
        <v>10000</v>
      </c>
      <c r="D122" s="11">
        <f t="shared" si="26"/>
        <v>10</v>
      </c>
      <c r="E122" s="10">
        <f t="shared" si="27"/>
        <v>1.9980023718538362</v>
      </c>
      <c r="F122" s="10"/>
      <c r="G122" s="10">
        <f t="shared" si="28"/>
        <v>90.909090909090907</v>
      </c>
      <c r="H122" s="10">
        <f t="shared" si="29"/>
        <v>1.0009999989989999</v>
      </c>
      <c r="J122" s="10">
        <f t="shared" si="30"/>
        <v>2.7829440772222642</v>
      </c>
    </row>
    <row r="123" spans="1:10">
      <c r="A123" s="1">
        <v>1000000</v>
      </c>
      <c r="B123" s="1">
        <v>1000</v>
      </c>
      <c r="C123" s="1">
        <v>100000</v>
      </c>
      <c r="D123" s="11">
        <f t="shared" si="26"/>
        <v>10</v>
      </c>
      <c r="E123" s="10">
        <f t="shared" si="27"/>
        <v>1.5662602582378786</v>
      </c>
      <c r="F123" s="10"/>
      <c r="G123" s="10">
        <f t="shared" si="28"/>
        <v>9.9009900990099009</v>
      </c>
      <c r="H123" s="10">
        <f t="shared" si="29"/>
        <v>1.0009999989989999</v>
      </c>
      <c r="J123" s="10">
        <f t="shared" si="30"/>
        <v>2.021277154858045</v>
      </c>
    </row>
    <row r="124" spans="1:10">
      <c r="A124" s="1">
        <v>1000000</v>
      </c>
      <c r="B124" s="1">
        <v>1000</v>
      </c>
      <c r="C124" s="1">
        <v>1000000</v>
      </c>
      <c r="D124" s="11">
        <f t="shared" si="26"/>
        <v>10</v>
      </c>
      <c r="E124" s="10">
        <f t="shared" si="27"/>
        <v>1.4330527821486352</v>
      </c>
      <c r="F124" s="10"/>
      <c r="G124" s="10">
        <f t="shared" si="28"/>
        <v>0.99900099900099903</v>
      </c>
      <c r="H124" s="10">
        <f t="shared" si="29"/>
        <v>1.0009999989989999</v>
      </c>
      <c r="J124" s="10">
        <f t="shared" si="30"/>
        <v>1.5673086549760986</v>
      </c>
    </row>
    <row r="125" spans="1:10">
      <c r="A125" s="1">
        <v>1000000</v>
      </c>
      <c r="B125" s="1">
        <v>10000</v>
      </c>
      <c r="C125" s="1">
        <v>1</v>
      </c>
      <c r="D125" s="11">
        <f t="shared" si="26"/>
        <v>10</v>
      </c>
      <c r="E125" s="10">
        <f t="shared" si="27"/>
        <v>2.8222160668577381</v>
      </c>
      <c r="F125" s="10"/>
      <c r="G125" s="10">
        <f t="shared" si="28"/>
        <v>999.00099900099895</v>
      </c>
      <c r="H125" s="10">
        <f t="shared" si="29"/>
        <v>1.0100999897979901</v>
      </c>
      <c r="J125" s="10">
        <f t="shared" si="30"/>
        <v>3.981078333385442</v>
      </c>
    </row>
    <row r="126" spans="1:10">
      <c r="A126" s="1">
        <v>1000000</v>
      </c>
      <c r="B126" s="1">
        <v>10000</v>
      </c>
      <c r="C126" s="1">
        <v>10</v>
      </c>
      <c r="D126" s="11">
        <f t="shared" si="26"/>
        <v>10</v>
      </c>
      <c r="E126" s="10">
        <f t="shared" si="27"/>
        <v>2.8184674797082852</v>
      </c>
      <c r="F126" s="10"/>
      <c r="G126" s="10">
        <f t="shared" si="28"/>
        <v>990.09900990099015</v>
      </c>
      <c r="H126" s="10">
        <f t="shared" si="29"/>
        <v>1.0100999897979901</v>
      </c>
      <c r="J126" s="10">
        <f t="shared" si="30"/>
        <v>3.9757422423465121</v>
      </c>
    </row>
    <row r="127" spans="1:10">
      <c r="A127" s="1">
        <v>1000000</v>
      </c>
      <c r="B127" s="1">
        <v>10000</v>
      </c>
      <c r="C127" s="1">
        <v>100</v>
      </c>
      <c r="D127" s="11">
        <f t="shared" si="26"/>
        <v>10</v>
      </c>
      <c r="E127" s="10">
        <f t="shared" si="27"/>
        <v>2.7829854062531703</v>
      </c>
      <c r="F127" s="10"/>
      <c r="G127" s="10">
        <f t="shared" si="28"/>
        <v>909.09090909090912</v>
      </c>
      <c r="H127" s="10">
        <f t="shared" si="29"/>
        <v>1.0100999897979901</v>
      </c>
      <c r="J127" s="10">
        <f t="shared" si="30"/>
        <v>3.9252149057791126</v>
      </c>
    </row>
    <row r="128" spans="1:10">
      <c r="A128" s="1">
        <v>1000000</v>
      </c>
      <c r="B128" s="1">
        <v>10000</v>
      </c>
      <c r="C128" s="1">
        <v>1000</v>
      </c>
      <c r="D128" s="11">
        <f t="shared" si="26"/>
        <v>10</v>
      </c>
      <c r="E128" s="10">
        <f t="shared" si="27"/>
        <v>2.5477008162689345</v>
      </c>
      <c r="F128" s="10"/>
      <c r="G128" s="10">
        <f t="shared" si="28"/>
        <v>500</v>
      </c>
      <c r="H128" s="10">
        <f t="shared" si="29"/>
        <v>1.0100999897979901</v>
      </c>
      <c r="J128" s="10">
        <f t="shared" si="30"/>
        <v>3.5890290382316961</v>
      </c>
    </row>
    <row r="129" spans="1:10">
      <c r="A129" s="1">
        <v>1000000</v>
      </c>
      <c r="B129" s="1">
        <v>10000</v>
      </c>
      <c r="C129" s="1">
        <v>10000</v>
      </c>
      <c r="D129" s="11">
        <f t="shared" si="26"/>
        <v>10</v>
      </c>
      <c r="E129" s="10">
        <f t="shared" si="27"/>
        <v>1.9982725116134958</v>
      </c>
      <c r="F129" s="10"/>
      <c r="G129" s="10">
        <f t="shared" si="28"/>
        <v>90.909090909090907</v>
      </c>
      <c r="H129" s="10">
        <f t="shared" si="29"/>
        <v>1.0100999897979901</v>
      </c>
      <c r="J129" s="10">
        <f t="shared" si="30"/>
        <v>2.7829854062531703</v>
      </c>
    </row>
    <row r="130" spans="1:10">
      <c r="A130" s="1">
        <v>1000000</v>
      </c>
      <c r="B130" s="1">
        <v>10000</v>
      </c>
      <c r="C130" s="1">
        <v>100000</v>
      </c>
      <c r="D130" s="11">
        <f t="shared" si="26"/>
        <v>10</v>
      </c>
      <c r="E130" s="10">
        <f t="shared" si="27"/>
        <v>1.5673319287184908</v>
      </c>
      <c r="F130" s="10"/>
      <c r="G130" s="10">
        <f t="shared" si="28"/>
        <v>9.9009900990099009</v>
      </c>
      <c r="H130" s="10">
        <f t="shared" si="29"/>
        <v>1.0100999897979901</v>
      </c>
      <c r="J130" s="10">
        <f t="shared" si="30"/>
        <v>2.0215301419027938</v>
      </c>
    </row>
    <row r="131" spans="1:10">
      <c r="A131" s="1">
        <v>1000000</v>
      </c>
      <c r="B131" s="1">
        <v>10000</v>
      </c>
      <c r="C131" s="1">
        <v>1000000</v>
      </c>
      <c r="D131" s="11">
        <f t="shared" si="26"/>
        <v>10</v>
      </c>
      <c r="E131" s="10">
        <f t="shared" si="27"/>
        <v>1.4348234042081631</v>
      </c>
      <c r="F131" s="10"/>
      <c r="G131" s="10">
        <f t="shared" si="28"/>
        <v>0.99900099900099903</v>
      </c>
      <c r="H131" s="10">
        <f t="shared" si="29"/>
        <v>1.0100999897979901</v>
      </c>
      <c r="J131" s="10">
        <f t="shared" si="30"/>
        <v>1.5683762787996749</v>
      </c>
    </row>
    <row r="132" spans="1:10">
      <c r="A132" s="1">
        <v>1000000</v>
      </c>
      <c r="B132" s="1">
        <v>100000</v>
      </c>
      <c r="C132" s="1">
        <v>1</v>
      </c>
      <c r="D132" s="11">
        <f t="shared" si="26"/>
        <v>10</v>
      </c>
      <c r="E132" s="10">
        <f t="shared" si="27"/>
        <v>2.8226396373073595</v>
      </c>
      <c r="F132" s="10"/>
      <c r="G132" s="10">
        <f t="shared" si="28"/>
        <v>999.00099900099895</v>
      </c>
      <c r="H132" s="10">
        <f t="shared" si="29"/>
        <v>1.1111098765445817</v>
      </c>
      <c r="J132" s="10">
        <f t="shared" si="30"/>
        <v>3.9811386493674656</v>
      </c>
    </row>
    <row r="133" spans="1:10">
      <c r="A133" s="1">
        <v>1000000</v>
      </c>
      <c r="B133" s="1">
        <v>100000</v>
      </c>
      <c r="C133" s="1">
        <v>10</v>
      </c>
      <c r="D133" s="11">
        <f t="shared" si="26"/>
        <v>10</v>
      </c>
      <c r="E133" s="10">
        <f t="shared" si="27"/>
        <v>2.8188942507972938</v>
      </c>
      <c r="F133" s="10"/>
      <c r="G133" s="10">
        <f t="shared" si="28"/>
        <v>990.09900990099015</v>
      </c>
      <c r="H133" s="10">
        <f t="shared" si="29"/>
        <v>1.1111098765445817</v>
      </c>
      <c r="J133" s="10">
        <f t="shared" si="30"/>
        <v>3.9758030184824831</v>
      </c>
    </row>
    <row r="134" spans="1:10">
      <c r="A134" s="1">
        <v>1000000</v>
      </c>
      <c r="B134" s="1">
        <v>100000</v>
      </c>
      <c r="C134" s="1">
        <v>100</v>
      </c>
      <c r="D134" s="11">
        <f t="shared" si="26"/>
        <v>10</v>
      </c>
      <c r="E134" s="10">
        <f t="shared" si="27"/>
        <v>2.7834439250455034</v>
      </c>
      <c r="F134" s="10"/>
      <c r="G134" s="10">
        <f t="shared" si="28"/>
        <v>909.09090909090912</v>
      </c>
      <c r="H134" s="10">
        <f t="shared" si="29"/>
        <v>1.1111098765445817</v>
      </c>
      <c r="J134" s="10">
        <f t="shared" si="30"/>
        <v>3.9252802501982993</v>
      </c>
    </row>
    <row r="135" spans="1:10">
      <c r="A135" s="1">
        <v>1000000</v>
      </c>
      <c r="B135" s="1">
        <v>100000</v>
      </c>
      <c r="C135" s="1">
        <v>1000</v>
      </c>
      <c r="D135" s="11">
        <f t="shared" si="26"/>
        <v>10</v>
      </c>
      <c r="E135" s="10">
        <f t="shared" si="27"/>
        <v>2.5484569214120718</v>
      </c>
      <c r="F135" s="10"/>
      <c r="G135" s="10">
        <f t="shared" si="28"/>
        <v>500</v>
      </c>
      <c r="H135" s="10">
        <f t="shared" si="29"/>
        <v>1.1111098765445817</v>
      </c>
      <c r="J135" s="10">
        <f t="shared" si="30"/>
        <v>3.5891375678872692</v>
      </c>
    </row>
    <row r="136" spans="1:10">
      <c r="A136" s="1">
        <v>1000000</v>
      </c>
      <c r="B136" s="1">
        <v>100000</v>
      </c>
      <c r="C136" s="1">
        <v>10000</v>
      </c>
      <c r="D136" s="11">
        <f t="shared" si="26"/>
        <v>10</v>
      </c>
      <c r="E136" s="10">
        <f t="shared" si="27"/>
        <v>2.0012572533909356</v>
      </c>
      <c r="F136" s="10"/>
      <c r="G136" s="10">
        <f t="shared" si="28"/>
        <v>90.909090909090907</v>
      </c>
      <c r="H136" s="10">
        <f t="shared" si="29"/>
        <v>1.1111098765445817</v>
      </c>
      <c r="J136" s="10">
        <f t="shared" si="30"/>
        <v>2.7834439250455034</v>
      </c>
    </row>
    <row r="137" spans="1:10">
      <c r="A137" s="1">
        <v>1000000</v>
      </c>
      <c r="B137" s="1">
        <v>100000</v>
      </c>
      <c r="C137" s="1">
        <v>100000</v>
      </c>
      <c r="D137" s="11">
        <f t="shared" si="26"/>
        <v>10</v>
      </c>
      <c r="E137" s="10">
        <f t="shared" si="27"/>
        <v>1.5789572958474847</v>
      </c>
      <c r="F137" s="10"/>
      <c r="G137" s="10">
        <f t="shared" si="28"/>
        <v>9.9009900990099009</v>
      </c>
      <c r="H137" s="10">
        <f t="shared" si="29"/>
        <v>1.1111098765445817</v>
      </c>
      <c r="J137" s="10">
        <f t="shared" si="30"/>
        <v>2.0243263202552986</v>
      </c>
    </row>
    <row r="138" spans="1:10">
      <c r="A138" s="1">
        <v>1000000</v>
      </c>
      <c r="B138" s="1">
        <v>100000</v>
      </c>
      <c r="C138" s="1">
        <v>1000000</v>
      </c>
      <c r="D138" s="11">
        <f t="shared" si="26"/>
        <v>10</v>
      </c>
      <c r="E138" s="10">
        <f t="shared" si="27"/>
        <v>1.4536911890166742</v>
      </c>
      <c r="F138" s="10"/>
      <c r="G138" s="10">
        <f t="shared" si="28"/>
        <v>0.99900099900099903</v>
      </c>
      <c r="H138" s="10">
        <f t="shared" si="29"/>
        <v>1.1111098765445817</v>
      </c>
      <c r="J138" s="10">
        <f t="shared" si="30"/>
        <v>1.5799589062735329</v>
      </c>
    </row>
    <row r="139" spans="1:10">
      <c r="A139" s="1">
        <v>1000000</v>
      </c>
      <c r="B139" s="1">
        <v>1000000</v>
      </c>
      <c r="C139" s="1">
        <v>1</v>
      </c>
      <c r="D139" s="11">
        <f t="shared" si="26"/>
        <v>10</v>
      </c>
      <c r="E139" s="10">
        <f t="shared" si="27"/>
        <v>11.220352670515004</v>
      </c>
      <c r="F139" s="10"/>
      <c r="G139" s="10">
        <f t="shared" si="28"/>
        <v>999.00099900099895</v>
      </c>
      <c r="H139" s="10">
        <f t="shared" si="29"/>
        <v>1000000</v>
      </c>
      <c r="J139" s="10">
        <f t="shared" si="30"/>
        <v>11.22186517593588</v>
      </c>
    </row>
    <row r="140" spans="1:10">
      <c r="A140" s="1">
        <v>1000000</v>
      </c>
      <c r="B140" s="1">
        <v>1000000</v>
      </c>
      <c r="C140" s="1">
        <v>10</v>
      </c>
      <c r="D140" s="11">
        <f t="shared" si="26"/>
        <v>10</v>
      </c>
      <c r="E140" s="10">
        <f t="shared" si="27"/>
        <v>11.220351172412236</v>
      </c>
      <c r="F140" s="10"/>
      <c r="G140" s="10">
        <f t="shared" si="28"/>
        <v>990.09900990099015</v>
      </c>
      <c r="H140" s="10">
        <f t="shared" si="29"/>
        <v>1000000</v>
      </c>
      <c r="J140" s="10">
        <f t="shared" si="30"/>
        <v>11.221850206295704</v>
      </c>
    </row>
    <row r="141" spans="1:10">
      <c r="A141" s="1">
        <v>1000000</v>
      </c>
      <c r="B141" s="1">
        <v>1000000</v>
      </c>
      <c r="C141" s="1">
        <v>100</v>
      </c>
      <c r="D141" s="11">
        <f t="shared" si="26"/>
        <v>10</v>
      </c>
      <c r="E141" s="10">
        <f t="shared" si="27"/>
        <v>11.220337539625</v>
      </c>
      <c r="F141" s="10"/>
      <c r="G141" s="10">
        <f t="shared" si="28"/>
        <v>909.09090909090912</v>
      </c>
      <c r="H141" s="10">
        <f t="shared" si="29"/>
        <v>1000000</v>
      </c>
      <c r="J141" s="10">
        <f t="shared" si="30"/>
        <v>11.221713977369687</v>
      </c>
    </row>
    <row r="142" spans="1:10">
      <c r="A142" s="1">
        <v>1000000</v>
      </c>
      <c r="B142" s="1">
        <v>1000000</v>
      </c>
      <c r="C142" s="1">
        <v>1000</v>
      </c>
      <c r="D142" s="11">
        <f t="shared" si="26"/>
        <v>10</v>
      </c>
      <c r="E142" s="10">
        <f t="shared" si="27"/>
        <v>11.220268692615541</v>
      </c>
      <c r="F142" s="10"/>
      <c r="G142" s="10">
        <f t="shared" si="28"/>
        <v>500</v>
      </c>
      <c r="H142" s="10">
        <f t="shared" si="29"/>
        <v>1000000</v>
      </c>
      <c r="J142" s="10">
        <f t="shared" si="30"/>
        <v>11.221025878093787</v>
      </c>
    </row>
    <row r="143" spans="1:10">
      <c r="A143" s="1">
        <v>1000000</v>
      </c>
      <c r="B143" s="1">
        <v>1000000</v>
      </c>
      <c r="C143" s="1">
        <v>10000</v>
      </c>
      <c r="D143" s="11">
        <f t="shared" si="26"/>
        <v>10</v>
      </c>
      <c r="E143" s="10">
        <f t="shared" si="27"/>
        <v>11.220199843212166</v>
      </c>
      <c r="F143" s="10"/>
      <c r="G143" s="10">
        <f t="shared" si="28"/>
        <v>90.909090909090907</v>
      </c>
      <c r="H143" s="10">
        <f t="shared" si="29"/>
        <v>1000000</v>
      </c>
      <c r="J143" s="10">
        <f t="shared" si="30"/>
        <v>11.220337539625</v>
      </c>
    </row>
    <row r="144" spans="1:10">
      <c r="A144" s="1">
        <v>1000000</v>
      </c>
      <c r="B144" s="1">
        <v>1000000</v>
      </c>
      <c r="C144" s="1">
        <v>100000</v>
      </c>
      <c r="D144" s="11">
        <f t="shared" si="26"/>
        <v>10</v>
      </c>
      <c r="E144" s="10">
        <f t="shared" si="27"/>
        <v>11.220186209382975</v>
      </c>
      <c r="F144" s="10"/>
      <c r="G144" s="10">
        <f t="shared" si="28"/>
        <v>9.9009900990099009</v>
      </c>
      <c r="H144" s="10">
        <f t="shared" si="29"/>
        <v>1000000</v>
      </c>
      <c r="J144" s="10">
        <f t="shared" si="30"/>
        <v>11.220201206589925</v>
      </c>
    </row>
    <row r="145" spans="1:10" ht="16" thickBot="1">
      <c r="A145" s="3">
        <v>1000000</v>
      </c>
      <c r="B145" s="3">
        <v>1000000</v>
      </c>
      <c r="C145" s="3">
        <v>1000000</v>
      </c>
      <c r="D145" s="2">
        <f t="shared" si="26"/>
        <v>10</v>
      </c>
      <c r="E145" s="9">
        <f t="shared" si="27"/>
        <v>11.220184711154262</v>
      </c>
      <c r="F145" s="9"/>
      <c r="G145" s="9">
        <f t="shared" si="28"/>
        <v>0.99900099900099903</v>
      </c>
      <c r="H145" s="9">
        <f t="shared" si="29"/>
        <v>1000000</v>
      </c>
      <c r="I145" s="2"/>
      <c r="J145" s="9">
        <f t="shared" si="30"/>
        <v>11.220186224365253</v>
      </c>
    </row>
    <row r="146" spans="1:10" ht="16" thickTop="1"/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Klemenz</dc:creator>
  <cp:lastModifiedBy>Oliver Klemenz</cp:lastModifiedBy>
  <dcterms:created xsi:type="dcterms:W3CDTF">2012-05-16T15:05:54Z</dcterms:created>
  <dcterms:modified xsi:type="dcterms:W3CDTF">2012-05-22T13:58:05Z</dcterms:modified>
</cp:coreProperties>
</file>