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5\Documents\Arduino\"/>
    </mc:Choice>
  </mc:AlternateContent>
  <xr:revisionPtr revIDLastSave="0" documentId="13_ncr:1_{1E2F5E37-F066-491E-90C7-607746283E91}" xr6:coauthVersionLast="47" xr6:coauthVersionMax="47" xr10:uidLastSave="{00000000-0000-0000-0000-000000000000}"/>
  <bookViews>
    <workbookView xWindow="-540" yWindow="3180" windowWidth="18180" windowHeight="11385" activeTab="2" xr2:uid="{00000000-000D-0000-FFFF-FFFF00000000}"/>
  </bookViews>
  <sheets>
    <sheet name="表紙" sheetId="6" r:id="rId1"/>
    <sheet name="グラフ1" sheetId="7" r:id="rId2"/>
    <sheet name="テストケース" sheetId="3" r:id="rId3"/>
  </sheets>
  <definedNames>
    <definedName name="_xlnm._FilterDatabase" localSheetId="2" hidden="1">テストケース!$A$12:$M$12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8" i="3"/>
  <c r="C5" i="3"/>
  <c r="C6" i="3"/>
  <c r="C3" i="3"/>
  <c r="C2" i="3"/>
  <c r="C4" i="3" l="1"/>
</calcChain>
</file>

<file path=xl/sharedStrings.xml><?xml version="1.0" encoding="utf-8"?>
<sst xmlns="http://schemas.openxmlformats.org/spreadsheetml/2006/main" count="171" uniqueCount="48">
  <si>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</si>
  <si>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</si>
  <si>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</si>
  <si>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テスト種別</t>
    <rPh sb="3" eb="5">
      <t>シュベツ</t>
    </rPh>
    <phoneticPr fontId="1"/>
  </si>
  <si>
    <t>重要度</t>
    <rPh sb="0" eb="3">
      <t>ジュウヨウド</t>
    </rPh>
    <phoneticPr fontId="1"/>
  </si>
  <si>
    <t>テスト項目数</t>
    <rPh sb="3" eb="6">
      <t>コウモクスウ</t>
    </rPh>
    <phoneticPr fontId="1"/>
  </si>
  <si>
    <t>バグ検出率</t>
    <rPh sb="2" eb="5">
      <t>ケンシュツリツ</t>
    </rPh>
    <phoneticPr fontId="1"/>
  </si>
  <si>
    <t>テスト消化件数</t>
    <rPh sb="3" eb="5">
      <t>ショウカ</t>
    </rPh>
    <rPh sb="5" eb="7">
      <t>ケンスウ</t>
    </rPh>
    <phoneticPr fontId="1"/>
  </si>
  <si>
    <t>OK件数</t>
    <rPh sb="2" eb="4">
      <t>ケンスウ</t>
    </rPh>
    <phoneticPr fontId="1"/>
  </si>
  <si>
    <t>NG件数</t>
    <rPh sb="2" eb="4">
      <t>ケンスウ</t>
    </rPh>
    <phoneticPr fontId="1"/>
  </si>
  <si>
    <t>再テスト件数</t>
    <rPh sb="0" eb="1">
      <t>サイ</t>
    </rPh>
    <rPh sb="4" eb="6">
      <t>ケンスウ</t>
    </rPh>
    <phoneticPr fontId="1"/>
  </si>
  <si>
    <t>テスト担当者</t>
    <rPh sb="3" eb="6">
      <t>タントウシャ</t>
    </rPh>
    <phoneticPr fontId="1"/>
  </si>
  <si>
    <t>コメント欄</t>
    <rPh sb="4" eb="5">
      <t>ラン</t>
    </rPh>
    <phoneticPr fontId="1"/>
  </si>
  <si>
    <t>テスト実行結果</t>
    <rPh sb="3" eb="7">
      <t>ジッコウケッカ</t>
    </rPh>
    <phoneticPr fontId="1"/>
  </si>
  <si>
    <t>再テスト実行結果</t>
    <rPh sb="0" eb="1">
      <t>サイ</t>
    </rPh>
    <rPh sb="4" eb="8">
      <t>ジッコウケッカ</t>
    </rPh>
    <phoneticPr fontId="1"/>
  </si>
  <si>
    <t>改定日</t>
    <rPh sb="0" eb="3">
      <t>カイテイビ</t>
    </rPh>
    <phoneticPr fontId="1"/>
  </si>
  <si>
    <t>改訂者</t>
    <rPh sb="0" eb="2">
      <t>カイテイ</t>
    </rPh>
    <rPh sb="2" eb="3">
      <t>シャ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</si>
  <si>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</si>
  <si>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</si>
  <si>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チーム名</t>
    <rPh sb="3" eb="4">
      <t>メイ</t>
    </rPh>
    <phoneticPr fontId="1"/>
  </si>
  <si>
    <t>高</t>
  </si>
  <si>
    <t>遷移前の状態</t>
    <rPh sb="0" eb="3">
      <t>センイマエ</t>
    </rPh>
    <rPh sb="4" eb="6">
      <t>ジョウタイ</t>
    </rPh>
    <phoneticPr fontId="1"/>
  </si>
  <si>
    <t>アクション</t>
    <phoneticPr fontId="1"/>
  </si>
  <si>
    <t>期待動作（遷移後の状態）</t>
    <rPh sb="0" eb="4">
      <t>キタイドウサ</t>
    </rPh>
    <rPh sb="5" eb="8">
      <t>センイゴ</t>
    </rPh>
    <rPh sb="9" eb="11">
      <t>ジョウタイ</t>
    </rPh>
    <phoneticPr fontId="1"/>
  </si>
  <si>
    <t>TITLE</t>
  </si>
  <si>
    <t>左ボタンを押下</t>
  </si>
  <si>
    <t>MENU</t>
  </si>
  <si>
    <t>中ボタンを押下</t>
  </si>
  <si>
    <t>右ボタンを押下</t>
  </si>
  <si>
    <t>MUSIC_STOP</t>
  </si>
  <si>
    <t>DATE</t>
  </si>
  <si>
    <t>MEASURE</t>
  </si>
  <si>
    <t>WBGT</t>
  </si>
  <si>
    <t>MUSIC_PLAY</t>
  </si>
  <si>
    <t>100ms経過</t>
  </si>
  <si>
    <t>音楽再生終了</t>
  </si>
  <si>
    <t>250ms経過</t>
  </si>
  <si>
    <t xml:space="preserve">音楽プレイヤー
フォーカス時に
中ボタンを押下
</t>
  </si>
  <si>
    <t xml:space="preserve">距離測定
フォーカス時に
中ボタンを押下
</t>
  </si>
  <si>
    <t>熱中症モニタフォーカス時に、
中ボタンを押下</t>
  </si>
  <si>
    <t>MENU</t>
    <phoneticPr fontId="1"/>
  </si>
  <si>
    <t>MENU</t>
    <phoneticPr fontId="1"/>
  </si>
  <si>
    <t>状態遷移テスト</t>
    <phoneticPr fontId="1"/>
  </si>
  <si>
    <t>時刻表示フォーカス時に中ボタンを押下</t>
    <rPh sb="0" eb="2">
      <t>ジコク</t>
    </rPh>
    <rPh sb="2" eb="4">
      <t>ヒョウジ</t>
    </rPh>
    <phoneticPr fontId="1"/>
  </si>
  <si>
    <t>[製品名]
状態遷移テスト仕様書</t>
    <rPh sb="1" eb="4">
      <t>セイヒンメイ</t>
    </rPh>
    <rPh sb="6" eb="10">
      <t>ジョウタイセンイ</t>
    </rPh>
    <phoneticPr fontId="1"/>
  </si>
  <si>
    <t>%</t>
    <phoneticPr fontId="1"/>
  </si>
  <si>
    <t>米須</t>
    <rPh sb="0" eb="2">
      <t>コメス</t>
    </rPh>
    <phoneticPr fontId="1"/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</si>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</sst>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yyyy/mm/dd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>
      <alignment wrapText="1"/>
    </xf>
    <xf numFmtId="0" fontId="5" fillId="0" borderId="0"/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4" fillId="2" borderId="8" xfId="0" applyFont="1" applyFill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5" borderId="14" xfId="0" applyFont="1" applyFill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0" xfId="2" applyFont="1"/>
    <xf numFmtId="0" fontId="6" fillId="0" borderId="19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19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3" fillId="0" borderId="25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24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6" xfId="0" applyFont="1" applyBorder="1" applyAlignment="1">
      <alignment vertical="center" wrapText="1"/>
    </xf>
    <xf numFmtId="56" fontId="3" fillId="0" borderId="26" xfId="0" applyNumberFormat="1" applyFont="1" applyBorder="1">
      <alignment vertical="center"/>
    </xf>
    <xf numFmtId="0" fontId="3" fillId="0" borderId="24" xfId="0" applyFont="1" applyBorder="1" applyAlignment="1">
      <alignment horizontal="left" vertical="center"/>
    </xf>
    <xf numFmtId="56" fontId="3" fillId="0" borderId="26" xfId="0" applyNumberFormat="1" applyFont="1" applyBorder="1" applyAlignment="1">
      <alignment horizontal="left" vertical="center" wrapText="1"/>
    </xf>
    <xf numFmtId="56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16" xfId="2" applyFont="1" applyFill="1" applyBorder="1" applyAlignment="1">
      <alignment vertical="center"/>
    </xf>
    <xf numFmtId="0" fontId="8" fillId="6" borderId="17" xfId="2" applyFont="1" applyFill="1" applyBorder="1" applyAlignment="1">
      <alignment vertical="center"/>
    </xf>
    <xf numFmtId="0" fontId="8" fillId="6" borderId="18" xfId="2" applyFont="1" applyFill="1" applyBorder="1" applyAlignment="1">
      <alignment vertical="center"/>
    </xf>
    <xf numFmtId="0" fontId="8" fillId="6" borderId="21" xfId="2" applyFont="1" applyFill="1" applyBorder="1" applyAlignment="1">
      <alignment vertical="center"/>
    </xf>
    <xf numFmtId="0" fontId="8" fillId="6" borderId="22" xfId="2" applyFont="1" applyFill="1" applyBorder="1" applyAlignment="1">
      <alignment vertical="center"/>
    </xf>
    <xf numFmtId="0" fontId="8" fillId="6" borderId="23" xfId="2" applyFont="1" applyFill="1" applyBorder="1" applyAlignment="1">
      <alignment vertical="center"/>
    </xf>
    <xf numFmtId="178" fontId="9" fillId="0" borderId="16" xfId="2" applyNumberFormat="1" applyFont="1" applyBorder="1" applyAlignment="1">
      <alignment horizontal="left" vertical="center"/>
    </xf>
    <xf numFmtId="178" fontId="9" fillId="0" borderId="17" xfId="2" applyNumberFormat="1" applyFont="1" applyBorder="1" applyAlignment="1">
      <alignment horizontal="left" vertical="center"/>
    </xf>
    <xf numFmtId="178" fontId="9" fillId="0" borderId="18" xfId="2" applyNumberFormat="1" applyFont="1" applyBorder="1" applyAlignment="1">
      <alignment horizontal="left" vertical="center"/>
    </xf>
    <xf numFmtId="178" fontId="9" fillId="0" borderId="21" xfId="2" applyNumberFormat="1" applyFont="1" applyBorder="1" applyAlignment="1">
      <alignment horizontal="left" vertical="center"/>
    </xf>
    <xf numFmtId="178" fontId="9" fillId="0" borderId="22" xfId="2" applyNumberFormat="1" applyFont="1" applyBorder="1" applyAlignment="1">
      <alignment horizontal="left" vertical="center"/>
    </xf>
    <xf numFmtId="178" fontId="9" fillId="0" borderId="23" xfId="2" applyNumberFormat="1" applyFont="1" applyBorder="1" applyAlignment="1">
      <alignment horizontal="left" vertical="center"/>
    </xf>
    <xf numFmtId="0" fontId="9" fillId="0" borderId="16" xfId="2" applyFont="1" applyBorder="1" applyAlignment="1">
      <alignment vertical="center"/>
    </xf>
    <xf numFmtId="0" fontId="9" fillId="0" borderId="17" xfId="2" applyFont="1" applyBorder="1" applyAlignment="1">
      <alignment vertical="center"/>
    </xf>
    <xf numFmtId="0" fontId="9" fillId="0" borderId="18" xfId="2" applyFont="1" applyBorder="1" applyAlignment="1">
      <alignment vertical="center"/>
    </xf>
    <xf numFmtId="0" fontId="9" fillId="0" borderId="21" xfId="2" applyFont="1" applyBorder="1" applyAlignment="1">
      <alignment vertical="center"/>
    </xf>
    <xf numFmtId="0" fontId="9" fillId="0" borderId="22" xfId="2" applyFont="1" applyBorder="1" applyAlignment="1">
      <alignment vertical="center"/>
    </xf>
    <xf numFmtId="0" fontId="9" fillId="0" borderId="23" xfId="2" applyFont="1" applyBorder="1" applyAlignment="1">
      <alignment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3" borderId="9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</cellXfs>
  <cellStyles count="3">
    <cellStyle name="日付" xfId="1" xr:uid="{00000000-0005-0000-0000-000000000000}"/>
    <cellStyle name="標準" xfId="0" builtinId="0"/>
    <cellStyle name="標準_詳細設計書_サンプル" xfId="2" xr:uid="{00000000-0005-0000-0000-000002000000}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テストケース!$G$11</c:f>
              <c:strCache>
                <c:ptCount val="1"/>
                <c:pt idx="0">
                  <c:v>テスト実行結果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テストケース!$G$12:$G$17</c:f>
              <c:numCache>
                <c:formatCode>m/d/yyyy</c:formatCode>
                <c:ptCount val="6"/>
                <c:pt idx="0" formatCode="General">
                  <c:v>0</c:v>
                </c:pt>
                <c:pt idx="1">
                  <c:v>45644</c:v>
                </c:pt>
                <c:pt idx="2">
                  <c:v>45644</c:v>
                </c:pt>
                <c:pt idx="3">
                  <c:v>45644</c:v>
                </c:pt>
                <c:pt idx="4">
                  <c:v>45644</c:v>
                </c:pt>
                <c:pt idx="5">
                  <c:v>45644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8-4427-86B8-FED9B5D316DE}"/>
            </c:ext>
          </c:extLst>
        </c:ser>
        <c:ser>
          <c:idx val="1"/>
          <c:order val="1"/>
          <c:tx>
            <c:strRef>
              <c:f>テストケース!$H$11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テストケース!$H$12:$H$17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8-4427-86B8-FED9B5D316DE}"/>
            </c:ext>
          </c:extLst>
        </c:ser>
        <c:ser>
          <c:idx val="2"/>
          <c:order val="2"/>
          <c:tx>
            <c:strRef>
              <c:f>テストケース!$I$11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テストケース!$I$12:$I$17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8-4427-86B8-FED9B5D316DE}"/>
            </c:ext>
          </c:extLst>
        </c:ser>
        <c:ser>
          <c:idx val="3"/>
          <c:order val="3"/>
          <c:tx>
            <c:strRef>
              <c:f>テストケース!$J$11</c:f>
              <c:strCache>
                <c:ptCount val="1"/>
                <c:pt idx="0">
                  <c:v>再テスト実行結果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テストケース!$J$12:$J$17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8-4427-86B8-FED9B5D316DE}"/>
            </c:ext>
          </c:extLst>
        </c:ser>
        <c:ser>
          <c:idx val="4"/>
          <c:order val="4"/>
          <c:tx>
            <c:strRef>
              <c:f>テストケース!$K$11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テストケース!$K$12:$K$17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8-4427-86B8-FED9B5D316DE}"/>
            </c:ext>
          </c:extLst>
        </c:ser>
        <c:ser>
          <c:idx val="5"/>
          <c:order val="5"/>
          <c:tx>
            <c:strRef>
              <c:f>テストケース!$L$11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テストケース!$L$12:$L$17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8-4427-86B8-FED9B5D316DE}"/>
            </c:ext>
          </c:extLst>
        </c:ser>
        <c:ser>
          <c:idx val="6"/>
          <c:order val="6"/>
          <c:tx>
            <c:strRef>
              <c:f>テストケース!$M$11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テストケース!$A$12:$F$17</c:f>
              <c:multiLvlStrCache>
                <c:ptCount val="6"/>
                <c:lvl>
                  <c:pt idx="0">
                    <c:v>期待動作（遷移後の状態）</c:v>
                  </c:pt>
                  <c:pt idx="1">
                    <c:v>MENU</c:v>
                  </c:pt>
                  <c:pt idx="2">
                    <c:v>MENU</c:v>
                  </c:pt>
                  <c:pt idx="3">
                    <c:v>MENU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アクション</c:v>
                  </c:pt>
                  <c:pt idx="1">
                    <c:v>左ボタンを押下</c:v>
                  </c:pt>
                  <c:pt idx="2">
                    <c:v>中ボタンを押下</c:v>
                  </c:pt>
                  <c:pt idx="3">
                    <c:v>右ボタンを押下</c:v>
                  </c:pt>
                  <c:pt idx="4">
                    <c:v>左ボタンを押下</c:v>
                  </c:pt>
                  <c:pt idx="5">
                    <c:v>右ボタンを押下</c:v>
                  </c:pt>
                </c:lvl>
                <c:lvl>
                  <c:pt idx="0">
                    <c:v>遷移前の状態</c:v>
                  </c:pt>
                  <c:pt idx="1">
                    <c:v>TITLE</c:v>
                  </c:pt>
                  <c:pt idx="2">
                    <c:v>TITLE</c:v>
                  </c:pt>
                  <c:pt idx="3">
                    <c:v>TITLE</c:v>
                  </c:pt>
                  <c:pt idx="4">
                    <c:v>MENU</c:v>
                  </c:pt>
                  <c:pt idx="5">
                    <c:v>MENU</c:v>
                  </c:pt>
                </c:lvl>
                <c:lvl>
                  <c:pt idx="0">
                    <c:v>重要度</c:v>
                  </c:pt>
                  <c:pt idx="1">
                    <c:v>高</c:v>
                  </c:pt>
                  <c:pt idx="2">
                    <c:v>高</c:v>
                  </c:pt>
                  <c:pt idx="3">
                    <c:v>高</c:v>
                  </c:pt>
                  <c:pt idx="4">
                    <c:v>高</c:v>
                  </c:pt>
                  <c:pt idx="5">
                    <c:v>高</c:v>
                  </c:pt>
                </c:lvl>
                <c:lvl>
                  <c:pt idx="0">
                    <c:v>テスト種別</c:v>
                  </c:pt>
                  <c:pt idx="1">
                    <c:v>状態遷移テスト</c:v>
                  </c:pt>
                  <c:pt idx="2">
                    <c:v>状態遷移テスト</c:v>
                  </c:pt>
                  <c:pt idx="3">
                    <c:v>状態遷移テスト</c:v>
                  </c:pt>
                  <c:pt idx="4">
                    <c:v>状態遷移テスト</c:v>
                  </c:pt>
                  <c:pt idx="5">
                    <c:v>状態遷移テスト</c:v>
                  </c:pt>
                </c:lvl>
                <c:lvl>
                  <c:pt idx="0">
                    <c:v>項目番号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テストケース!$M$12:$M$17</c:f>
              <c:numCache>
                <c:formatCode>m"月"d"日"</c:formatCode>
                <c:ptCount val="6"/>
                <c:pt idx="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8-4427-86B8-FED9B5D31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654079"/>
        <c:axId val="1551656159"/>
      </c:barChart>
      <c:catAx>
        <c:axId val="15516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1656159"/>
        <c:crosses val="autoZero"/>
        <c:auto val="1"/>
        <c:lblAlgn val="ctr"/>
        <c:lblOffset val="100"/>
        <c:noMultiLvlLbl val="0"/>
      </c:catAx>
      <c:valAx>
        <c:axId val="15516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16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70C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283-4B40-A571-38B3C560A187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28-42D3-A582-136F28368A4F}"/>
              </c:ext>
            </c:extLst>
          </c:dPt>
          <c:cat>
            <c:strRef>
              <c:f>テストケース!$B$5:$B$6</c:f>
              <c:strCache>
                <c:ptCount val="2"/>
                <c:pt idx="0">
                  <c:v>OK件数</c:v>
                </c:pt>
                <c:pt idx="1">
                  <c:v>NG件数</c:v>
                </c:pt>
              </c:strCache>
            </c:strRef>
          </c:cat>
          <c:val>
            <c:numRef>
              <c:f>テストケース!$C$5:$C$6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3-4B40-A571-38B3C560A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0EFB29F-4CB2-497A-8CDF-0A55E23BFC67}"/>
            </a:ext>
          </a:extLst>
        </xdr:cNvPr>
        <xdr:cNvGrpSpPr>
          <a:grpSpLocks/>
        </xdr:cNvGrpSpPr>
      </xdr:nvGrpSpPr>
      <xdr:grpSpPr bwMode="auto">
        <a:xfrm>
          <a:off x="1600200" y="806450"/>
          <a:ext cx="7207250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EB6C199A-37BC-4A3A-A04B-D3B8772385F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5FD3E0C-880E-4B1B-A52D-1682D1165408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2E9DEE5-5986-416D-ACEA-72D605743FB2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EE50677-F5D4-417B-83AD-7B2386CB3378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0725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B37991E2-E7B0-4EB2-A1E5-C9925D5A6314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6D8F2D59-07D5-4C42-A574-2BBE235BA043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EEC318F7-038C-4BEC-832F-91E4EA37CABC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84" cy="606893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E880419-95D4-4606-BB4D-0F4786A283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702236</xdr:colOff>
      <xdr:row>0</xdr:row>
      <xdr:rowOff>152399</xdr:rowOff>
    </xdr:from>
    <xdr:to>
      <xdr:col>5</xdr:col>
      <xdr:colOff>948765</xdr:colOff>
      <xdr:row>9</xdr:row>
      <xdr:rowOff>119529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84EE5FC-DD0E-4698-9A2C-21D8654C4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1123950</xdr:colOff>
      <xdr:row>2</xdr:row>
      <xdr:rowOff>114300</xdr:rowOff>
    </xdr:from>
    <xdr:to>
      <xdr:col>6</xdr:col>
      <xdr:colOff>514350</xdr:colOff>
      <xdr:row>4</xdr:row>
      <xdr:rowOff>19050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4BB4DD4F-AAAC-D7B8-878B-4AF67CC7326F}"/>
            </a:ext>
          </a:extLst>
        </xdr:cNvPr>
        <xdr:cNvSpPr/>
      </xdr:nvSpPr>
      <xdr:spPr>
        <a:xfrm>
          <a:off x="8483600" y="571500"/>
          <a:ext cx="1409700" cy="349250"/>
        </a:xfrm>
        <a:prstGeom prst="borderCallout1">
          <a:avLst>
            <a:gd name="adj1" fmla="val 40568"/>
            <a:gd name="adj2" fmla="val 105631"/>
            <a:gd name="adj3" fmla="val -62549"/>
            <a:gd name="adj4" fmla="val 12736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自分の名前を入力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9" workbookViewId="0">
      <selection activeCell="AA27" sqref="AA27"/>
    </sheetView>
  </sheetViews>
  <sheetFormatPr defaultColWidth="2.625" defaultRowHeight="10.5" x14ac:dyDescent="0.15"/>
  <cols>
    <col min="1" max="16384" width="2.625" style="25"/>
  </cols>
  <sheetData>
    <row r="1" spans="1:52" ht="10.5" customHeight="1" x14ac:dyDescent="0.1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4"/>
    </row>
    <row r="2" spans="1:52" ht="10.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8"/>
    </row>
    <row r="3" spans="1:52" ht="10.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0.5" customHeight="1" x14ac:dyDescent="0.1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8"/>
    </row>
    <row r="5" spans="1:52" ht="10.5" customHeight="1" x14ac:dyDescent="0.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8"/>
    </row>
    <row r="6" spans="1:52" ht="10.5" customHeight="1" x14ac:dyDescent="0.1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8"/>
    </row>
    <row r="7" spans="1:52" ht="10.5" customHeight="1" x14ac:dyDescent="0.1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8"/>
    </row>
    <row r="8" spans="1:52" ht="10.5" customHeight="1" x14ac:dyDescent="0.15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8"/>
    </row>
    <row r="9" spans="1:52" ht="10.5" customHeight="1" x14ac:dyDescent="0.15">
      <c r="A9" s="29"/>
      <c r="B9" s="30"/>
      <c r="C9" s="30"/>
      <c r="D9" s="30"/>
      <c r="E9" s="30"/>
      <c r="F9" s="30"/>
      <c r="G9" s="30"/>
      <c r="H9" s="30"/>
      <c r="I9" s="65" t="s">
        <v>44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30"/>
      <c r="AT9" s="30"/>
      <c r="AU9" s="30"/>
      <c r="AV9" s="30"/>
      <c r="AW9" s="30"/>
      <c r="AX9" s="30"/>
      <c r="AY9" s="30"/>
      <c r="AZ9" s="31"/>
    </row>
    <row r="10" spans="1:52" ht="10.5" customHeight="1" x14ac:dyDescent="0.15">
      <c r="A10" s="29"/>
      <c r="B10" s="30"/>
      <c r="C10" s="30"/>
      <c r="D10" s="30"/>
      <c r="E10" s="30"/>
      <c r="F10" s="30"/>
      <c r="G10" s="30"/>
      <c r="H10" s="30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30"/>
      <c r="AT10" s="30"/>
      <c r="AU10" s="30"/>
      <c r="AV10" s="30"/>
      <c r="AW10" s="30"/>
      <c r="AX10" s="30"/>
      <c r="AY10" s="30"/>
      <c r="AZ10" s="31"/>
    </row>
    <row r="11" spans="1:52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30"/>
      <c r="AT11" s="30"/>
      <c r="AU11" s="30"/>
      <c r="AV11" s="30"/>
      <c r="AW11" s="30"/>
      <c r="AX11" s="30"/>
      <c r="AY11" s="30"/>
      <c r="AZ11" s="31"/>
    </row>
    <row r="12" spans="1:52" ht="10.5" customHeight="1" x14ac:dyDescent="0.15">
      <c r="A12" s="29"/>
      <c r="B12" s="30"/>
      <c r="C12" s="30"/>
      <c r="D12" s="30"/>
      <c r="E12" s="30"/>
      <c r="F12" s="30"/>
      <c r="G12" s="30"/>
      <c r="H12" s="30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30"/>
      <c r="AT12" s="30"/>
      <c r="AU12" s="30"/>
      <c r="AV12" s="30"/>
      <c r="AW12" s="30"/>
      <c r="AX12" s="30"/>
      <c r="AY12" s="30"/>
      <c r="AZ12" s="31"/>
    </row>
    <row r="13" spans="1:52" ht="10.5" customHeight="1" x14ac:dyDescent="0.15">
      <c r="A13" s="29"/>
      <c r="B13" s="30"/>
      <c r="C13" s="30"/>
      <c r="D13" s="30"/>
      <c r="E13" s="30"/>
      <c r="F13" s="30"/>
      <c r="G13" s="30"/>
      <c r="H13" s="30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30"/>
      <c r="AT13" s="30"/>
      <c r="AU13" s="30"/>
      <c r="AV13" s="30"/>
      <c r="AW13" s="30"/>
      <c r="AX13" s="30"/>
      <c r="AY13" s="30"/>
      <c r="AZ13" s="31"/>
    </row>
    <row r="14" spans="1:52" ht="10.5" customHeight="1" x14ac:dyDescent="0.15">
      <c r="A14" s="29"/>
      <c r="B14" s="30"/>
      <c r="C14" s="30"/>
      <c r="D14" s="30"/>
      <c r="E14" s="30"/>
      <c r="F14" s="30"/>
      <c r="G14" s="30"/>
      <c r="H14" s="30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30"/>
      <c r="AT14" s="30"/>
      <c r="AU14" s="30"/>
      <c r="AV14" s="30"/>
      <c r="AW14" s="30"/>
      <c r="AX14" s="30"/>
      <c r="AY14" s="30"/>
      <c r="AZ14" s="31"/>
    </row>
    <row r="15" spans="1:52" ht="10.5" customHeight="1" x14ac:dyDescent="0.15">
      <c r="A15" s="29"/>
      <c r="B15" s="30"/>
      <c r="C15" s="30"/>
      <c r="D15" s="30"/>
      <c r="E15" s="30"/>
      <c r="F15" s="30"/>
      <c r="G15" s="30"/>
      <c r="H15" s="30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30"/>
      <c r="AT15" s="30"/>
      <c r="AU15" s="30"/>
      <c r="AV15" s="30"/>
      <c r="AW15" s="30"/>
      <c r="AX15" s="30"/>
      <c r="AY15" s="30"/>
      <c r="AZ15" s="31"/>
    </row>
    <row r="16" spans="1:52" ht="10.5" customHeight="1" x14ac:dyDescent="0.15">
      <c r="A16" s="29"/>
      <c r="B16" s="30"/>
      <c r="C16" s="30"/>
      <c r="D16" s="30"/>
      <c r="E16" s="30"/>
      <c r="F16" s="30"/>
      <c r="G16" s="30"/>
      <c r="H16" s="30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30"/>
      <c r="AT16" s="30"/>
      <c r="AU16" s="30"/>
      <c r="AV16" s="30"/>
      <c r="AW16" s="30"/>
      <c r="AX16" s="30"/>
      <c r="AY16" s="30"/>
      <c r="AZ16" s="31"/>
    </row>
    <row r="17" spans="1:52" ht="10.5" customHeight="1" x14ac:dyDescent="0.15">
      <c r="A17" s="29"/>
      <c r="B17" s="30"/>
      <c r="C17" s="30"/>
      <c r="D17" s="30"/>
      <c r="E17" s="30"/>
      <c r="F17" s="30"/>
      <c r="G17" s="30"/>
      <c r="H17" s="30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30"/>
      <c r="AT17" s="30"/>
      <c r="AU17" s="30"/>
      <c r="AV17" s="30"/>
      <c r="AW17" s="30"/>
      <c r="AX17" s="30"/>
      <c r="AY17" s="30"/>
      <c r="AZ17" s="31"/>
    </row>
    <row r="18" spans="1:52" ht="10.5" customHeight="1" x14ac:dyDescent="0.15">
      <c r="A18" s="29"/>
      <c r="B18" s="30"/>
      <c r="C18" s="30"/>
      <c r="D18" s="30"/>
      <c r="E18" s="30"/>
      <c r="F18" s="30"/>
      <c r="G18" s="30"/>
      <c r="H18" s="30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30"/>
      <c r="AT18" s="30"/>
      <c r="AU18" s="30"/>
      <c r="AV18" s="30"/>
      <c r="AW18" s="30"/>
      <c r="AX18" s="30"/>
      <c r="AY18" s="30"/>
      <c r="AZ18" s="31"/>
    </row>
    <row r="19" spans="1:52" ht="10.5" customHeight="1" x14ac:dyDescent="0.15">
      <c r="A19" s="29"/>
      <c r="B19" s="30"/>
      <c r="C19" s="30"/>
      <c r="D19" s="30"/>
      <c r="E19" s="30"/>
      <c r="F19" s="30"/>
      <c r="G19" s="30"/>
      <c r="H19" s="30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30"/>
      <c r="AT19" s="30"/>
      <c r="AU19" s="30"/>
      <c r="AV19" s="30"/>
      <c r="AW19" s="30"/>
      <c r="AX19" s="30"/>
      <c r="AY19" s="30"/>
      <c r="AZ19" s="31"/>
    </row>
    <row r="20" spans="1:52" ht="10.5" customHeight="1" x14ac:dyDescent="0.15">
      <c r="A20" s="29"/>
      <c r="B20" s="30"/>
      <c r="C20" s="30"/>
      <c r="D20" s="30"/>
      <c r="E20" s="30"/>
      <c r="F20" s="30"/>
      <c r="G20" s="30"/>
      <c r="H20" s="30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30"/>
      <c r="AT20" s="30"/>
      <c r="AU20" s="30"/>
      <c r="AV20" s="30"/>
      <c r="AW20" s="30"/>
      <c r="AX20" s="30"/>
      <c r="AY20" s="30"/>
      <c r="AZ20" s="31"/>
    </row>
    <row r="21" spans="1:52" ht="10.5" customHeight="1" x14ac:dyDescent="0.15">
      <c r="A21" s="26"/>
      <c r="B21" s="27"/>
      <c r="C21" s="27"/>
      <c r="D21" s="27"/>
      <c r="E21" s="27"/>
      <c r="F21" s="27"/>
      <c r="G21" s="27"/>
      <c r="H21" s="2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27"/>
      <c r="AT21" s="27"/>
      <c r="AU21" s="27"/>
      <c r="AV21" s="27"/>
      <c r="AW21" s="27"/>
      <c r="AX21" s="27"/>
      <c r="AY21" s="27"/>
      <c r="AZ21" s="28"/>
    </row>
    <row r="22" spans="1:52" ht="10.5" customHeight="1" x14ac:dyDescent="0.15">
      <c r="A22" s="26"/>
      <c r="B22" s="27"/>
      <c r="C22" s="27"/>
      <c r="D22" s="27"/>
      <c r="E22" s="27"/>
      <c r="F22" s="27"/>
      <c r="G22" s="27"/>
      <c r="H22" s="2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27"/>
      <c r="AT22" s="27"/>
      <c r="AU22" s="27"/>
      <c r="AV22" s="27"/>
      <c r="AW22" s="27"/>
      <c r="AX22" s="27"/>
      <c r="AY22" s="27"/>
      <c r="AZ22" s="28"/>
    </row>
    <row r="23" spans="1:52" ht="10.5" customHeight="1" x14ac:dyDescent="0.1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8"/>
    </row>
    <row r="24" spans="1:52" ht="10.5" customHeight="1" x14ac:dyDescent="0.1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8"/>
    </row>
    <row r="25" spans="1:52" ht="10.5" customHeight="1" x14ac:dyDescent="0.1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8"/>
    </row>
    <row r="26" spans="1:52" ht="10.5" customHeight="1" x14ac:dyDescent="0.1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8"/>
    </row>
    <row r="27" spans="1:52" ht="10.5" customHeight="1" x14ac:dyDescent="0.1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8"/>
    </row>
    <row r="28" spans="1:52" ht="10.5" customHeight="1" x14ac:dyDescent="0.1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/>
    </row>
    <row r="29" spans="1:52" ht="9.6" customHeight="1" x14ac:dyDescent="0.1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8"/>
    </row>
    <row r="30" spans="1:52" ht="9.6" customHeight="1" x14ac:dyDescent="0.1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8"/>
    </row>
    <row r="31" spans="1:52" ht="9.6" customHeight="1" x14ac:dyDescent="0.1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8"/>
    </row>
    <row r="32" spans="1:52" ht="9.6" customHeight="1" x14ac:dyDescent="0.1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8"/>
    </row>
    <row r="33" spans="1:52" ht="9.6" customHeight="1" x14ac:dyDescent="0.1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8"/>
    </row>
    <row r="34" spans="1:52" ht="9.6" customHeight="1" x14ac:dyDescent="0.15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8"/>
    </row>
    <row r="35" spans="1:52" ht="9.6" customHeight="1" x14ac:dyDescent="0.15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8"/>
    </row>
    <row r="36" spans="1:52" ht="9.6" customHeight="1" x14ac:dyDescent="0.15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8"/>
    </row>
    <row r="37" spans="1:52" ht="9.6" customHeight="1" x14ac:dyDescent="0.1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8"/>
    </row>
    <row r="38" spans="1:52" ht="9.6" customHeight="1" x14ac:dyDescent="0.15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D38" s="27"/>
      <c r="AE38" s="27"/>
      <c r="AF38" s="27"/>
      <c r="AG38" s="27"/>
      <c r="AH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8"/>
    </row>
    <row r="39" spans="1:52" ht="9.6" customHeight="1" x14ac:dyDescent="0.1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28"/>
    </row>
    <row r="40" spans="1:52" ht="9.6" customHeight="1" x14ac:dyDescent="0.15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28"/>
    </row>
    <row r="41" spans="1:52" ht="9.6" customHeight="1" x14ac:dyDescent="0.1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47" t="s">
        <v>19</v>
      </c>
      <c r="AG41" s="48"/>
      <c r="AH41" s="48"/>
      <c r="AI41" s="48"/>
      <c r="AJ41" s="48"/>
      <c r="AK41" s="4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1"/>
      <c r="AZ41" s="28"/>
    </row>
    <row r="42" spans="1:52" ht="9.6" customHeight="1" x14ac:dyDescent="0.1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50"/>
      <c r="AG42" s="51"/>
      <c r="AH42" s="51"/>
      <c r="AI42" s="51"/>
      <c r="AJ42" s="51"/>
      <c r="AK42" s="52"/>
      <c r="AL42" s="62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4"/>
      <c r="AZ42" s="28"/>
    </row>
    <row r="43" spans="1:52" ht="10.5" customHeight="1" x14ac:dyDescent="0.15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47" t="s">
        <v>17</v>
      </c>
      <c r="AG43" s="48"/>
      <c r="AH43" s="48"/>
      <c r="AI43" s="48"/>
      <c r="AJ43" s="48"/>
      <c r="AK43" s="49"/>
      <c r="AL43" s="59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1"/>
      <c r="AZ43" s="28"/>
    </row>
    <row r="44" spans="1:52" ht="10.5" customHeight="1" x14ac:dyDescent="0.1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50"/>
      <c r="AG44" s="51"/>
      <c r="AH44" s="51"/>
      <c r="AI44" s="51"/>
      <c r="AJ44" s="51"/>
      <c r="AK44" s="52"/>
      <c r="AL44" s="62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4"/>
      <c r="AZ44" s="28"/>
    </row>
    <row r="45" spans="1:52" ht="10.5" customHeight="1" x14ac:dyDescent="0.1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47" t="s">
        <v>18</v>
      </c>
      <c r="AG45" s="48"/>
      <c r="AH45" s="48"/>
      <c r="AI45" s="48"/>
      <c r="AJ45" s="48"/>
      <c r="AK45" s="49"/>
      <c r="AL45" s="59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1"/>
      <c r="AZ45" s="28"/>
    </row>
    <row r="46" spans="1:52" ht="10.5" customHeight="1" x14ac:dyDescent="0.1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50"/>
      <c r="AG46" s="51"/>
      <c r="AH46" s="51"/>
      <c r="AI46" s="51"/>
      <c r="AJ46" s="51"/>
      <c r="AK46" s="52"/>
      <c r="AL46" s="62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4"/>
      <c r="AZ46" s="28"/>
    </row>
    <row r="47" spans="1:52" ht="9.6" customHeight="1" x14ac:dyDescent="0.1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47" t="s">
        <v>15</v>
      </c>
      <c r="AG47" s="48"/>
      <c r="AH47" s="48"/>
      <c r="AI47" s="48"/>
      <c r="AJ47" s="48"/>
      <c r="AK47" s="49"/>
      <c r="AL47" s="53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5"/>
      <c r="AZ47" s="28"/>
    </row>
    <row r="48" spans="1:52" ht="9.6" customHeight="1" x14ac:dyDescent="0.15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50"/>
      <c r="AG48" s="51"/>
      <c r="AH48" s="51"/>
      <c r="AI48" s="51"/>
      <c r="AJ48" s="51"/>
      <c r="AK48" s="52"/>
      <c r="AL48" s="56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8"/>
      <c r="AZ48" s="28"/>
    </row>
    <row r="49" spans="1:52" ht="9.6" customHeight="1" x14ac:dyDescent="0.15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47" t="s">
        <v>16</v>
      </c>
      <c r="AG49" s="48"/>
      <c r="AH49" s="48"/>
      <c r="AI49" s="48"/>
      <c r="AJ49" s="48"/>
      <c r="AK49" s="49"/>
      <c r="AL49" s="59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1"/>
      <c r="AZ49" s="28"/>
    </row>
    <row r="50" spans="1:52" ht="9.6" customHeight="1" x14ac:dyDescent="0.1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50"/>
      <c r="AG50" s="51"/>
      <c r="AH50" s="51"/>
      <c r="AI50" s="51"/>
      <c r="AJ50" s="51"/>
      <c r="AK50" s="52"/>
      <c r="AL50" s="62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4"/>
      <c r="AZ50" s="28"/>
    </row>
    <row r="51" spans="1:52" ht="9.6" customHeight="1" x14ac:dyDescent="0.1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8"/>
    </row>
    <row r="52" spans="1:52" ht="9.6" customHeight="1" x14ac:dyDescent="0.15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showGridLines="0" tabSelected="1" topLeftCell="A4" zoomScale="70" zoomScaleNormal="70" workbookViewId="0">
      <selection activeCell="F30" sqref="F30"/>
    </sheetView>
  </sheetViews>
  <sheetFormatPr defaultRowHeight="18.75" x14ac:dyDescent="0.15"/>
  <cols>
    <col min="1" max="1" width="9.375" style="3" customWidth="1"/>
    <col min="2" max="2" width="15.875" style="3" customWidth="1"/>
    <col min="3" max="3" width="12.625" style="2" customWidth="1"/>
    <col min="4" max="4" width="23" style="2" customWidth="1"/>
    <col min="5" max="5" width="44.5" style="3" bestFit="1" customWidth="1"/>
    <col min="6" max="6" width="28.875" style="2" customWidth="1"/>
    <col min="7" max="7" width="13.125" style="2" customWidth="1"/>
    <col min="8" max="8" width="18.625" style="2" customWidth="1"/>
    <col min="9" max="9" width="13.5" style="2" customWidth="1"/>
    <col min="10" max="10" width="12.75" style="3" customWidth="1"/>
    <col min="11" max="11" width="18.5" style="3" customWidth="1"/>
    <col min="12" max="12" width="11.75" style="2" customWidth="1"/>
    <col min="13" max="13" width="55.375" style="2" customWidth="1"/>
  </cols>
  <sheetData>
    <row r="1" spans="1:13" ht="19.5" thickBot="1" x14ac:dyDescent="0.2">
      <c r="H1" s="21" t="s">
        <v>11</v>
      </c>
      <c r="K1" s="2"/>
      <c r="M1"/>
    </row>
    <row r="2" spans="1:13" ht="19.5" thickTop="1" x14ac:dyDescent="0.15">
      <c r="B2" s="10" t="s">
        <v>5</v>
      </c>
      <c r="C2" s="11">
        <f>COUNTA(A13:A49)</f>
        <v>20</v>
      </c>
      <c r="H2" s="20" t="s">
        <v>46</v>
      </c>
      <c r="K2" s="2"/>
      <c r="M2"/>
    </row>
    <row r="3" spans="1:13" x14ac:dyDescent="0.15">
      <c r="B3" s="12" t="s">
        <v>7</v>
      </c>
      <c r="C3" s="13">
        <f>COUNTA(I13:I49)</f>
        <v>20</v>
      </c>
      <c r="H3" s="18"/>
      <c r="K3" s="2"/>
      <c r="M3"/>
    </row>
    <row r="4" spans="1:13" x14ac:dyDescent="0.15">
      <c r="B4" s="12" t="s">
        <v>6</v>
      </c>
      <c r="C4" s="13">
        <f>C6*100/C3</f>
        <v>0</v>
      </c>
      <c r="D4" s="2" t="s">
        <v>45</v>
      </c>
      <c r="E4" s="1"/>
      <c r="H4" s="18"/>
    </row>
    <row r="5" spans="1:13" x14ac:dyDescent="0.15">
      <c r="B5" s="12" t="s">
        <v>8</v>
      </c>
      <c r="C5" s="13">
        <f>COUNTIF(I13:I49,"〇")</f>
        <v>20</v>
      </c>
      <c r="H5" s="18"/>
    </row>
    <row r="6" spans="1:13" ht="19.5" thickBot="1" x14ac:dyDescent="0.2">
      <c r="A6" s="1"/>
      <c r="B6" s="14" t="s">
        <v>9</v>
      </c>
      <c r="C6" s="15">
        <f>COUNTIF(I13:I49,"×")</f>
        <v>0</v>
      </c>
      <c r="H6" s="19"/>
      <c r="J6" s="2"/>
      <c r="K6" s="2"/>
    </row>
    <row r="7" spans="1:13" ht="19.5" thickBot="1" x14ac:dyDescent="0.2">
      <c r="A7" s="1"/>
      <c r="J7" s="2"/>
      <c r="K7" s="2"/>
      <c r="M7"/>
    </row>
    <row r="8" spans="1:13" x14ac:dyDescent="0.15">
      <c r="A8" s="1"/>
      <c r="B8" s="10" t="s">
        <v>10</v>
      </c>
      <c r="C8" s="11">
        <f>COUNTA(L13:L49)</f>
        <v>0</v>
      </c>
      <c r="J8" s="2"/>
      <c r="K8" s="2"/>
      <c r="M8"/>
    </row>
    <row r="9" spans="1:13" ht="19.5" thickBot="1" x14ac:dyDescent="0.2">
      <c r="A9" s="1"/>
      <c r="B9" s="14" t="s">
        <v>8</v>
      </c>
      <c r="C9" s="15">
        <f>COUNTIF(L13:L49,"〇")</f>
        <v>0</v>
      </c>
      <c r="J9" s="2"/>
      <c r="K9" s="2"/>
    </row>
    <row r="10" spans="1:13" x14ac:dyDescent="0.15">
      <c r="A10" s="1"/>
      <c r="J10" s="2"/>
      <c r="K10" s="2"/>
    </row>
    <row r="11" spans="1:13" x14ac:dyDescent="0.15">
      <c r="A11" s="1"/>
      <c r="G11" s="67" t="s">
        <v>13</v>
      </c>
      <c r="H11" s="68"/>
      <c r="I11" s="69"/>
      <c r="J11" s="70" t="s">
        <v>14</v>
      </c>
      <c r="K11" s="71"/>
      <c r="L11" s="72"/>
    </row>
    <row r="12" spans="1:13" x14ac:dyDescent="0.15">
      <c r="A12" s="8" t="s">
        <v>0</v>
      </c>
      <c r="B12" s="8" t="s">
        <v>3</v>
      </c>
      <c r="C12" s="8" t="s">
        <v>4</v>
      </c>
      <c r="D12" s="37" t="s">
        <v>21</v>
      </c>
      <c r="E12" s="8" t="s">
        <v>22</v>
      </c>
      <c r="F12" s="8" t="s">
        <v>23</v>
      </c>
      <c r="G12" s="16" t="s">
        <v>1</v>
      </c>
      <c r="H12" s="16" t="s">
        <v>11</v>
      </c>
      <c r="I12" s="16" t="s">
        <v>2</v>
      </c>
      <c r="J12" s="16" t="s">
        <v>1</v>
      </c>
      <c r="K12" s="16" t="s">
        <v>11</v>
      </c>
      <c r="L12" s="16" t="s">
        <v>2</v>
      </c>
      <c r="M12" s="8" t="s">
        <v>12</v>
      </c>
    </row>
    <row r="13" spans="1:13" ht="18.75" customHeight="1" x14ac:dyDescent="0.15">
      <c r="A13" s="4">
        <v>1</v>
      </c>
      <c r="B13" s="9" t="s">
        <v>42</v>
      </c>
      <c r="C13" s="36" t="s">
        <v>20</v>
      </c>
      <c r="D13" s="39" t="s">
        <v>24</v>
      </c>
      <c r="E13" s="40" t="s">
        <v>25</v>
      </c>
      <c r="F13" s="5" t="s">
        <v>26</v>
      </c>
      <c r="G13" s="17">
        <v>45644</v>
      </c>
      <c r="H13" s="5" t="s">
        <v>46</v>
      </c>
      <c r="I13" s="5" t="s">
        <v>47</v>
      </c>
      <c r="J13" s="6"/>
      <c r="K13" s="5"/>
      <c r="L13" s="5"/>
      <c r="M13" s="7"/>
    </row>
    <row r="14" spans="1:13" ht="18.75" customHeight="1" x14ac:dyDescent="0.15">
      <c r="A14" s="4">
        <v>2</v>
      </c>
      <c r="B14" s="9" t="s">
        <v>42</v>
      </c>
      <c r="C14" s="36" t="s">
        <v>20</v>
      </c>
      <c r="D14" s="39" t="s">
        <v>24</v>
      </c>
      <c r="E14" s="41" t="s">
        <v>27</v>
      </c>
      <c r="F14" s="7" t="s">
        <v>26</v>
      </c>
      <c r="G14" s="17">
        <v>45644</v>
      </c>
      <c r="H14" s="5" t="s">
        <v>46</v>
      </c>
      <c r="I14" s="5" t="s">
        <v>47</v>
      </c>
      <c r="J14" s="6"/>
      <c r="K14" s="5"/>
      <c r="L14" s="5"/>
      <c r="M14" s="7"/>
    </row>
    <row r="15" spans="1:13" ht="18.75" customHeight="1" x14ac:dyDescent="0.15">
      <c r="A15" s="4">
        <v>3</v>
      </c>
      <c r="B15" s="9" t="s">
        <v>42</v>
      </c>
      <c r="C15" s="36" t="s">
        <v>20</v>
      </c>
      <c r="D15" s="39" t="s">
        <v>24</v>
      </c>
      <c r="E15" s="41" t="s">
        <v>28</v>
      </c>
      <c r="F15" s="7" t="s">
        <v>26</v>
      </c>
      <c r="G15" s="17">
        <v>45644</v>
      </c>
      <c r="H15" s="5" t="s">
        <v>46</v>
      </c>
      <c r="I15" s="5" t="s">
        <v>47</v>
      </c>
      <c r="J15" s="6"/>
      <c r="K15" s="5"/>
      <c r="L15" s="5"/>
      <c r="M15" s="7"/>
    </row>
    <row r="16" spans="1:13" x14ac:dyDescent="0.15">
      <c r="A16" s="4">
        <v>4</v>
      </c>
      <c r="B16" s="9" t="s">
        <v>42</v>
      </c>
      <c r="C16" s="36" t="s">
        <v>20</v>
      </c>
      <c r="D16" s="39" t="s">
        <v>26</v>
      </c>
      <c r="E16" s="42" t="s">
        <v>25</v>
      </c>
      <c r="F16" s="7" t="s">
        <v>40</v>
      </c>
      <c r="G16" s="17">
        <v>45644</v>
      </c>
      <c r="H16" s="5" t="s">
        <v>46</v>
      </c>
      <c r="I16" s="5" t="s">
        <v>47</v>
      </c>
      <c r="J16" s="6"/>
      <c r="K16" s="5"/>
      <c r="L16" s="5"/>
      <c r="M16" s="7"/>
    </row>
    <row r="17" spans="1:13" x14ac:dyDescent="0.15">
      <c r="A17" s="4">
        <v>5</v>
      </c>
      <c r="B17" s="9" t="s">
        <v>42</v>
      </c>
      <c r="C17" s="36" t="s">
        <v>20</v>
      </c>
      <c r="D17" s="39" t="s">
        <v>26</v>
      </c>
      <c r="E17" s="42" t="s">
        <v>28</v>
      </c>
      <c r="F17" s="7" t="s">
        <v>41</v>
      </c>
      <c r="G17" s="17">
        <v>45644</v>
      </c>
      <c r="H17" s="5" t="s">
        <v>46</v>
      </c>
      <c r="I17" s="5" t="s">
        <v>47</v>
      </c>
      <c r="J17" s="6"/>
      <c r="K17" s="5"/>
      <c r="L17" s="5"/>
      <c r="M17" s="7"/>
    </row>
    <row r="18" spans="1:13" x14ac:dyDescent="0.15">
      <c r="A18" s="4">
        <v>6</v>
      </c>
      <c r="B18" s="9" t="s">
        <v>42</v>
      </c>
      <c r="C18" s="36" t="s">
        <v>20</v>
      </c>
      <c r="D18" s="39" t="s">
        <v>26</v>
      </c>
      <c r="E18" s="42" t="s">
        <v>39</v>
      </c>
      <c r="F18" s="7" t="s">
        <v>32</v>
      </c>
      <c r="G18" s="17">
        <v>45644</v>
      </c>
      <c r="H18" s="5" t="s">
        <v>46</v>
      </c>
      <c r="I18" s="5" t="s">
        <v>47</v>
      </c>
      <c r="J18" s="6"/>
      <c r="K18" s="5"/>
      <c r="L18" s="5"/>
      <c r="M18" s="7"/>
    </row>
    <row r="19" spans="1:13" x14ac:dyDescent="0.15">
      <c r="A19" s="4">
        <v>7</v>
      </c>
      <c r="B19" s="9" t="s">
        <v>42</v>
      </c>
      <c r="C19" s="36" t="s">
        <v>20</v>
      </c>
      <c r="D19" s="39" t="s">
        <v>26</v>
      </c>
      <c r="E19" s="42" t="s">
        <v>37</v>
      </c>
      <c r="F19" s="7" t="s">
        <v>29</v>
      </c>
      <c r="G19" s="17">
        <v>45644</v>
      </c>
      <c r="H19" s="5" t="s">
        <v>46</v>
      </c>
      <c r="I19" s="5" t="s">
        <v>47</v>
      </c>
      <c r="J19" s="6"/>
      <c r="K19" s="5"/>
      <c r="L19" s="5"/>
      <c r="M19" s="7"/>
    </row>
    <row r="20" spans="1:13" x14ac:dyDescent="0.15">
      <c r="A20" s="4">
        <v>8</v>
      </c>
      <c r="B20" s="9" t="s">
        <v>42</v>
      </c>
      <c r="C20" s="36" t="s">
        <v>20</v>
      </c>
      <c r="D20" s="39" t="s">
        <v>26</v>
      </c>
      <c r="E20" s="42" t="s">
        <v>38</v>
      </c>
      <c r="F20" s="7" t="s">
        <v>31</v>
      </c>
      <c r="G20" s="17">
        <v>45644</v>
      </c>
      <c r="H20" s="5" t="s">
        <v>46</v>
      </c>
      <c r="I20" s="5" t="s">
        <v>47</v>
      </c>
      <c r="J20" s="6"/>
      <c r="K20" s="5"/>
      <c r="L20" s="5"/>
      <c r="M20" s="7"/>
    </row>
    <row r="21" spans="1:13" s="46" customFormat="1" ht="21" customHeight="1" x14ac:dyDescent="0.15">
      <c r="A21" s="4">
        <v>9</v>
      </c>
      <c r="B21" s="9" t="s">
        <v>42</v>
      </c>
      <c r="C21" s="36" t="s">
        <v>20</v>
      </c>
      <c r="D21" s="43" t="s">
        <v>26</v>
      </c>
      <c r="E21" s="44" t="s">
        <v>43</v>
      </c>
      <c r="F21" s="7" t="s">
        <v>30</v>
      </c>
      <c r="G21" s="17">
        <v>45644</v>
      </c>
      <c r="H21" s="5" t="s">
        <v>46</v>
      </c>
      <c r="I21" s="5" t="s">
        <v>47</v>
      </c>
      <c r="J21" s="6"/>
      <c r="K21" s="6"/>
      <c r="L21" s="6"/>
      <c r="M21" s="45"/>
    </row>
    <row r="22" spans="1:13" x14ac:dyDescent="0.15">
      <c r="A22" s="4">
        <v>10</v>
      </c>
      <c r="B22" s="9" t="s">
        <v>42</v>
      </c>
      <c r="C22" s="36" t="s">
        <v>20</v>
      </c>
      <c r="D22" s="39" t="s">
        <v>32</v>
      </c>
      <c r="E22" s="42" t="s">
        <v>27</v>
      </c>
      <c r="F22" s="7" t="s">
        <v>26</v>
      </c>
      <c r="G22" s="17">
        <v>45644</v>
      </c>
      <c r="H22" s="5" t="s">
        <v>46</v>
      </c>
      <c r="I22" s="5" t="s">
        <v>47</v>
      </c>
      <c r="J22" s="6"/>
      <c r="K22" s="5"/>
      <c r="L22" s="5"/>
      <c r="M22" s="7"/>
    </row>
    <row r="23" spans="1:13" x14ac:dyDescent="0.15">
      <c r="A23" s="4">
        <v>11</v>
      </c>
      <c r="B23" s="9" t="s">
        <v>42</v>
      </c>
      <c r="C23" s="36" t="s">
        <v>20</v>
      </c>
      <c r="D23" s="39" t="s">
        <v>32</v>
      </c>
      <c r="E23" s="42" t="s">
        <v>34</v>
      </c>
      <c r="F23" s="7" t="s">
        <v>32</v>
      </c>
      <c r="G23" s="17">
        <v>45644</v>
      </c>
      <c r="H23" s="5" t="s">
        <v>46</v>
      </c>
      <c r="I23" s="5" t="s">
        <v>47</v>
      </c>
      <c r="J23" s="6"/>
      <c r="K23" s="5"/>
      <c r="L23" s="5"/>
      <c r="M23" s="7"/>
    </row>
    <row r="24" spans="1:13" x14ac:dyDescent="0.15">
      <c r="A24" s="4">
        <v>12</v>
      </c>
      <c r="B24" s="9" t="s">
        <v>42</v>
      </c>
      <c r="C24" s="36" t="s">
        <v>20</v>
      </c>
      <c r="D24" s="39" t="s">
        <v>29</v>
      </c>
      <c r="E24" s="42" t="s">
        <v>27</v>
      </c>
      <c r="F24" s="7" t="s">
        <v>26</v>
      </c>
      <c r="G24" s="17">
        <v>45644</v>
      </c>
      <c r="H24" s="5" t="s">
        <v>46</v>
      </c>
      <c r="I24" s="5" t="s">
        <v>47</v>
      </c>
      <c r="J24" s="6"/>
      <c r="K24" s="5"/>
      <c r="L24" s="5"/>
      <c r="M24" s="7"/>
    </row>
    <row r="25" spans="1:13" x14ac:dyDescent="0.15">
      <c r="A25" s="4">
        <v>13</v>
      </c>
      <c r="B25" s="9" t="s">
        <v>42</v>
      </c>
      <c r="C25" s="36" t="s">
        <v>20</v>
      </c>
      <c r="D25" s="39" t="s">
        <v>29</v>
      </c>
      <c r="E25" s="42" t="s">
        <v>28</v>
      </c>
      <c r="F25" s="7" t="s">
        <v>29</v>
      </c>
      <c r="G25" s="17">
        <v>45644</v>
      </c>
      <c r="H25" s="5" t="s">
        <v>46</v>
      </c>
      <c r="I25" s="5" t="s">
        <v>47</v>
      </c>
      <c r="J25" s="6"/>
      <c r="K25" s="5"/>
      <c r="L25" s="5"/>
      <c r="M25" s="7"/>
    </row>
    <row r="26" spans="1:13" x14ac:dyDescent="0.15">
      <c r="A26" s="4">
        <v>14</v>
      </c>
      <c r="B26" s="9" t="s">
        <v>42</v>
      </c>
      <c r="C26" s="36" t="s">
        <v>20</v>
      </c>
      <c r="D26" s="39" t="s">
        <v>29</v>
      </c>
      <c r="E26" s="42" t="s">
        <v>25</v>
      </c>
      <c r="F26" s="7" t="s">
        <v>33</v>
      </c>
      <c r="G26" s="17">
        <v>45644</v>
      </c>
      <c r="H26" s="5" t="s">
        <v>46</v>
      </c>
      <c r="I26" s="5" t="s">
        <v>47</v>
      </c>
      <c r="J26" s="6"/>
      <c r="K26" s="5"/>
      <c r="L26" s="5"/>
      <c r="M26" s="7"/>
    </row>
    <row r="27" spans="1:13" x14ac:dyDescent="0.15">
      <c r="A27" s="4">
        <v>15</v>
      </c>
      <c r="B27" s="9" t="s">
        <v>42</v>
      </c>
      <c r="C27" s="36" t="s">
        <v>20</v>
      </c>
      <c r="D27" s="39" t="s">
        <v>33</v>
      </c>
      <c r="E27" s="42" t="s">
        <v>25</v>
      </c>
      <c r="F27" s="7" t="s">
        <v>29</v>
      </c>
      <c r="G27" s="17">
        <v>45644</v>
      </c>
      <c r="H27" s="5" t="s">
        <v>46</v>
      </c>
      <c r="I27" s="5" t="s">
        <v>47</v>
      </c>
      <c r="J27" s="6"/>
      <c r="K27" s="5"/>
      <c r="L27" s="5"/>
      <c r="M27" s="7"/>
    </row>
    <row r="28" spans="1:13" x14ac:dyDescent="0.15">
      <c r="A28" s="4">
        <v>16</v>
      </c>
      <c r="B28" s="9" t="s">
        <v>42</v>
      </c>
      <c r="C28" s="36" t="s">
        <v>20</v>
      </c>
      <c r="D28" s="39" t="s">
        <v>33</v>
      </c>
      <c r="E28" s="42" t="s">
        <v>35</v>
      </c>
      <c r="F28" s="7" t="s">
        <v>29</v>
      </c>
      <c r="G28" s="17">
        <v>45644</v>
      </c>
      <c r="H28" s="5" t="s">
        <v>46</v>
      </c>
      <c r="I28" s="5" t="s">
        <v>47</v>
      </c>
      <c r="J28" s="6"/>
      <c r="K28" s="5"/>
      <c r="L28" s="5"/>
      <c r="M28" s="7"/>
    </row>
    <row r="29" spans="1:13" x14ac:dyDescent="0.15">
      <c r="A29" s="4">
        <v>17</v>
      </c>
      <c r="B29" s="9" t="s">
        <v>42</v>
      </c>
      <c r="C29" s="36" t="s">
        <v>20</v>
      </c>
      <c r="D29" s="39" t="s">
        <v>31</v>
      </c>
      <c r="E29" s="42" t="s">
        <v>27</v>
      </c>
      <c r="F29" s="7" t="s">
        <v>26</v>
      </c>
      <c r="G29" s="17">
        <v>45644</v>
      </c>
      <c r="H29" s="5" t="s">
        <v>46</v>
      </c>
      <c r="I29" s="5" t="s">
        <v>47</v>
      </c>
      <c r="J29" s="6"/>
      <c r="K29" s="5"/>
      <c r="L29" s="5"/>
      <c r="M29" s="7"/>
    </row>
    <row r="30" spans="1:13" x14ac:dyDescent="0.15">
      <c r="A30" s="4">
        <v>18</v>
      </c>
      <c r="B30" s="9" t="s">
        <v>42</v>
      </c>
      <c r="C30" s="36" t="s">
        <v>20</v>
      </c>
      <c r="D30" s="39" t="s">
        <v>31</v>
      </c>
      <c r="E30" s="42" t="s">
        <v>36</v>
      </c>
      <c r="F30" s="7" t="s">
        <v>31</v>
      </c>
      <c r="G30" s="17">
        <v>45644</v>
      </c>
      <c r="H30" s="5" t="s">
        <v>46</v>
      </c>
      <c r="I30" s="5" t="s">
        <v>47</v>
      </c>
      <c r="J30" s="6"/>
      <c r="K30" s="5"/>
      <c r="L30" s="5"/>
      <c r="M30" s="7"/>
    </row>
    <row r="31" spans="1:13" x14ac:dyDescent="0.15">
      <c r="A31" s="4">
        <v>19</v>
      </c>
      <c r="B31" s="9" t="s">
        <v>42</v>
      </c>
      <c r="C31" s="36" t="s">
        <v>20</v>
      </c>
      <c r="D31" s="39" t="s">
        <v>30</v>
      </c>
      <c r="E31" s="42" t="s">
        <v>27</v>
      </c>
      <c r="F31" s="7" t="s">
        <v>26</v>
      </c>
      <c r="G31" s="17">
        <v>45644</v>
      </c>
      <c r="H31" s="5" t="s">
        <v>46</v>
      </c>
      <c r="I31" s="5" t="s">
        <v>47</v>
      </c>
      <c r="J31" s="6"/>
      <c r="K31" s="5"/>
      <c r="L31" s="5"/>
      <c r="M31" s="7"/>
    </row>
    <row r="32" spans="1:13" x14ac:dyDescent="0.15">
      <c r="A32" s="4">
        <v>20</v>
      </c>
      <c r="B32" s="9" t="s">
        <v>42</v>
      </c>
      <c r="C32" s="36" t="s">
        <v>20</v>
      </c>
      <c r="D32" s="39" t="s">
        <v>30</v>
      </c>
      <c r="E32" s="42" t="s">
        <v>34</v>
      </c>
      <c r="F32" s="7" t="s">
        <v>30</v>
      </c>
      <c r="G32" s="17">
        <v>45644</v>
      </c>
      <c r="H32" s="5" t="s">
        <v>46</v>
      </c>
      <c r="I32" s="5" t="s">
        <v>47</v>
      </c>
      <c r="J32" s="6"/>
      <c r="K32" s="5"/>
      <c r="L32" s="5"/>
      <c r="M32" s="7"/>
    </row>
    <row r="33" spans="1:13" x14ac:dyDescent="0.15">
      <c r="A33" s="4"/>
      <c r="B33" s="9"/>
      <c r="C33" s="36"/>
      <c r="D33" s="39"/>
      <c r="E33" s="42"/>
      <c r="F33" s="7"/>
      <c r="G33" s="5"/>
      <c r="H33" s="5"/>
      <c r="I33" s="5"/>
      <c r="J33" s="6"/>
      <c r="K33" s="5"/>
      <c r="L33" s="5"/>
      <c r="M33" s="7"/>
    </row>
    <row r="34" spans="1:13" x14ac:dyDescent="0.15">
      <c r="A34" s="4"/>
      <c r="B34" s="9"/>
      <c r="C34" s="36"/>
      <c r="D34" s="39"/>
      <c r="E34" s="42"/>
      <c r="F34" s="7"/>
      <c r="G34" s="5"/>
      <c r="H34" s="5"/>
      <c r="I34" s="5"/>
      <c r="J34" s="6"/>
      <c r="K34" s="5"/>
      <c r="L34" s="5"/>
      <c r="M34" s="7"/>
    </row>
    <row r="35" spans="1:13" x14ac:dyDescent="0.15">
      <c r="A35" s="4"/>
      <c r="B35" s="9"/>
      <c r="C35" s="36"/>
      <c r="D35" s="39"/>
      <c r="E35" s="42"/>
      <c r="F35" s="7"/>
      <c r="G35" s="5"/>
      <c r="H35" s="5"/>
      <c r="I35" s="5"/>
      <c r="J35" s="6"/>
      <c r="K35" s="5"/>
      <c r="L35" s="5"/>
      <c r="M35" s="7"/>
    </row>
    <row r="36" spans="1:13" x14ac:dyDescent="0.15">
      <c r="A36" s="4"/>
      <c r="B36" s="9"/>
      <c r="C36" s="36"/>
      <c r="D36" s="39"/>
      <c r="E36" s="42"/>
      <c r="F36" s="7"/>
      <c r="G36" s="5"/>
      <c r="H36" s="5"/>
      <c r="I36" s="5"/>
      <c r="J36" s="6"/>
      <c r="K36" s="5"/>
      <c r="L36" s="5"/>
      <c r="M36" s="7"/>
    </row>
    <row r="37" spans="1:13" x14ac:dyDescent="0.15">
      <c r="A37" s="4"/>
      <c r="B37" s="9"/>
      <c r="C37" s="36"/>
      <c r="D37" s="39"/>
      <c r="E37" s="42"/>
      <c r="F37" s="7"/>
      <c r="G37" s="5"/>
      <c r="H37" s="5"/>
      <c r="I37" s="5"/>
      <c r="J37" s="6"/>
      <c r="K37" s="5"/>
      <c r="L37" s="5"/>
      <c r="M37" s="7"/>
    </row>
    <row r="38" spans="1:13" x14ac:dyDescent="0.15">
      <c r="A38" s="4"/>
      <c r="B38" s="9"/>
      <c r="C38" s="36"/>
      <c r="D38" s="39"/>
      <c r="E38" s="42"/>
      <c r="F38" s="7"/>
      <c r="G38" s="5"/>
      <c r="H38" s="5"/>
      <c r="I38" s="5"/>
      <c r="J38" s="6"/>
      <c r="K38" s="5"/>
      <c r="L38" s="5"/>
      <c r="M38" s="7"/>
    </row>
    <row r="39" spans="1:13" x14ac:dyDescent="0.15">
      <c r="A39" s="4"/>
      <c r="B39" s="9"/>
      <c r="C39" s="36"/>
      <c r="D39" s="39"/>
      <c r="E39" s="42"/>
      <c r="F39" s="7"/>
      <c r="G39" s="5"/>
      <c r="H39" s="5"/>
      <c r="I39" s="5"/>
      <c r="J39" s="6"/>
      <c r="K39" s="5"/>
      <c r="L39" s="5"/>
      <c r="M39" s="7"/>
    </row>
    <row r="40" spans="1:13" x14ac:dyDescent="0.15">
      <c r="A40" s="4"/>
      <c r="B40" s="9"/>
      <c r="C40" s="36"/>
      <c r="D40" s="39"/>
      <c r="E40" s="42"/>
      <c r="F40" s="7"/>
      <c r="G40" s="5"/>
      <c r="H40" s="5"/>
      <c r="I40" s="5"/>
      <c r="J40" s="6"/>
      <c r="K40" s="5"/>
      <c r="L40" s="5"/>
      <c r="M40" s="7"/>
    </row>
    <row r="41" spans="1:13" x14ac:dyDescent="0.15">
      <c r="A41" s="4"/>
      <c r="B41" s="9"/>
      <c r="C41" s="36"/>
      <c r="D41" s="39"/>
      <c r="E41" s="42"/>
      <c r="F41" s="7"/>
      <c r="G41" s="5"/>
      <c r="H41" s="5"/>
      <c r="I41" s="5"/>
      <c r="J41" s="6"/>
      <c r="K41" s="5"/>
      <c r="L41" s="5"/>
      <c r="M41" s="7"/>
    </row>
    <row r="42" spans="1:13" x14ac:dyDescent="0.15">
      <c r="A42" s="4"/>
      <c r="B42" s="9"/>
      <c r="C42" s="36"/>
      <c r="D42" s="39"/>
      <c r="E42" s="42"/>
      <c r="F42" s="7"/>
      <c r="G42" s="5"/>
      <c r="H42" s="5"/>
      <c r="I42" s="5"/>
      <c r="J42" s="6"/>
      <c r="K42" s="5"/>
      <c r="L42" s="5"/>
      <c r="M42" s="7"/>
    </row>
    <row r="43" spans="1:13" x14ac:dyDescent="0.15">
      <c r="A43" s="4"/>
      <c r="B43" s="9"/>
      <c r="C43" s="36"/>
      <c r="D43" s="39"/>
      <c r="E43" s="42"/>
      <c r="F43" s="7"/>
      <c r="G43" s="5"/>
      <c r="H43" s="5"/>
      <c r="I43" s="5"/>
      <c r="J43" s="6"/>
      <c r="K43" s="5"/>
      <c r="L43" s="5"/>
      <c r="M43" s="7"/>
    </row>
    <row r="44" spans="1:13" x14ac:dyDescent="0.15">
      <c r="A44" s="4"/>
      <c r="B44" s="9"/>
      <c r="C44" s="36"/>
      <c r="D44" s="39"/>
      <c r="E44" s="42"/>
      <c r="F44" s="7"/>
      <c r="G44" s="5"/>
      <c r="H44" s="5"/>
      <c r="I44" s="5"/>
      <c r="J44" s="6"/>
      <c r="K44" s="5"/>
      <c r="L44" s="5"/>
      <c r="M44" s="7"/>
    </row>
    <row r="45" spans="1:13" x14ac:dyDescent="0.15">
      <c r="A45" s="4"/>
      <c r="B45" s="9"/>
      <c r="C45" s="36"/>
      <c r="D45" s="39"/>
      <c r="E45" s="42"/>
      <c r="F45" s="7"/>
      <c r="G45" s="5"/>
      <c r="H45" s="5"/>
      <c r="I45" s="5"/>
      <c r="J45" s="6"/>
      <c r="K45" s="5"/>
      <c r="L45" s="5"/>
      <c r="M45" s="7"/>
    </row>
    <row r="46" spans="1:13" x14ac:dyDescent="0.15">
      <c r="A46" s="4"/>
      <c r="B46" s="9"/>
      <c r="C46" s="36"/>
      <c r="D46" s="38"/>
      <c r="E46" s="42"/>
      <c r="F46" s="7"/>
      <c r="G46" s="5"/>
      <c r="H46" s="5"/>
      <c r="I46" s="5"/>
      <c r="J46" s="6"/>
      <c r="K46" s="5"/>
      <c r="L46" s="5"/>
      <c r="M46" s="7"/>
    </row>
    <row r="47" spans="1:13" x14ac:dyDescent="0.15">
      <c r="A47" s="4"/>
      <c r="B47" s="9"/>
      <c r="C47" s="36"/>
      <c r="D47" s="38"/>
      <c r="E47" s="42"/>
      <c r="F47" s="7"/>
      <c r="G47" s="5"/>
      <c r="H47" s="5"/>
      <c r="I47" s="5"/>
      <c r="J47" s="6"/>
      <c r="K47" s="5"/>
      <c r="L47" s="5"/>
      <c r="M47" s="7"/>
    </row>
    <row r="48" spans="1:13" x14ac:dyDescent="0.15">
      <c r="A48" s="4"/>
      <c r="B48" s="9"/>
      <c r="C48" s="36"/>
      <c r="D48" s="38"/>
      <c r="E48" s="42"/>
      <c r="F48" s="7"/>
      <c r="G48" s="5"/>
      <c r="H48" s="5"/>
      <c r="I48" s="5"/>
      <c r="J48" s="6"/>
      <c r="K48" s="5"/>
      <c r="L48" s="5"/>
      <c r="M48" s="7"/>
    </row>
    <row r="49" spans="1:13" x14ac:dyDescent="0.15">
      <c r="A49" s="4"/>
      <c r="B49" s="9"/>
      <c r="C49" s="36"/>
      <c r="D49" s="38"/>
      <c r="E49" s="42"/>
      <c r="F49" s="7"/>
      <c r="G49" s="5"/>
      <c r="H49" s="5"/>
      <c r="I49" s="5"/>
      <c r="J49" s="6"/>
      <c r="K49" s="5"/>
      <c r="L49" s="5"/>
      <c r="M49" s="7"/>
    </row>
    <row r="50" spans="1:13" x14ac:dyDescent="0.15">
      <c r="D50"/>
    </row>
  </sheetData>
  <autoFilter ref="A12:M12" xr:uid="{00000000-0009-0000-0000-000002000000}"/>
  <mergeCells count="2">
    <mergeCell ref="G11:I11"/>
    <mergeCell ref="J11:L11"/>
  </mergeCells>
  <phoneticPr fontId="1"/>
  <dataValidations count="4">
    <dataValidation imeMode="on" allowBlank="1" showInputMessage="1" showErrorMessage="1" sqref="A12:F12" xr:uid="{00000000-0002-0000-0200-000000000000}"/>
    <dataValidation type="list" allowBlank="1" showInputMessage="1" showErrorMessage="1" sqref="L13:L49 I13:I49" xr:uid="{00000000-0002-0000-0200-000001000000}">
      <formula1>"〇,×"</formula1>
    </dataValidation>
    <dataValidation type="list" allowBlank="1" showInputMessage="1" showErrorMessage="1" sqref="C13:C49" xr:uid="{00000000-0002-0000-0200-000002000000}">
      <formula1>"高,中,低"</formula1>
    </dataValidation>
    <dataValidation type="list" allowBlank="1" showInputMessage="1" showErrorMessage="1" sqref="K13:K49 H13:H49" xr:uid="{00000000-0002-0000-0200-000003000000}">
      <formula1>$H$2:$H$6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表紙</vt:lpstr>
      <vt:lpstr>テストケース</vt:lpstr>
      <vt:lpstr>グラフ1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okipoly7</dc:creator>
  <cp:lastModifiedBy>user15</cp:lastModifiedBy>
  <cp:lastPrinted>2021-03-04T13:28:51Z</cp:lastPrinted>
  <dcterms:created xsi:type="dcterms:W3CDTF">2007-05-16T11:52:28Z</dcterms:created>
  <dcterms:modified xsi:type="dcterms:W3CDTF">2024-12-18T01:34:13Z</dcterms:modified>
</cp:coreProperties>
</file>