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5\Documents\Arduino\"/>
    </mc:Choice>
  </mc:AlternateContent>
  <xr:revisionPtr revIDLastSave="0" documentId="13_ncr:1_{224D337A-666B-4C24-94E2-FC334EEA12E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表紙" sheetId="6" r:id="rId1"/>
    <sheet name="グラフ1" sheetId="7" r:id="rId2"/>
    <sheet name="テストケース" sheetId="3" r:id="rId3"/>
  </sheets>
  <definedNames>
    <definedName name="_xlnm._FilterDatabase" localSheetId="2" hidden="1">テストケース!$A$12:$M$12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C8" i="3"/>
  <c r="C5" i="3"/>
  <c r="C6" i="3"/>
  <c r="C3" i="3"/>
  <c r="C2" i="3"/>
  <c r="C4" i="3" l="1"/>
</calcChain>
</file>

<file path=xl/sharedStrings.xml><?xml version="1.0" encoding="utf-8"?>
<sst xmlns="http://schemas.openxmlformats.org/spreadsheetml/2006/main" count="163" uniqueCount="63">
  <si>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</si>
  <si>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</si>
  <si>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</si>
  <si>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テスト種別</t>
    <rPh sb="3" eb="5">
      <t>シュベツ</t>
    </rPh>
    <phoneticPr fontId="1"/>
  </si>
  <si>
    <t>重要度</t>
    <rPh sb="0" eb="3">
      <t>ジュウヨウド</t>
    </rPh>
    <phoneticPr fontId="1"/>
  </si>
  <si>
    <t>テスト項目数</t>
    <rPh sb="3" eb="6">
      <t>コウモクスウ</t>
    </rPh>
    <phoneticPr fontId="1"/>
  </si>
  <si>
    <t>バグ検出率</t>
    <rPh sb="2" eb="5">
      <t>ケンシュツリツ</t>
    </rPh>
    <phoneticPr fontId="1"/>
  </si>
  <si>
    <t>テスト消化件数</t>
    <rPh sb="3" eb="5">
      <t>ショウカ</t>
    </rPh>
    <rPh sb="5" eb="7">
      <t>ケンスウ</t>
    </rPh>
    <phoneticPr fontId="1"/>
  </si>
  <si>
    <t>OK件数</t>
    <rPh sb="2" eb="4">
      <t>ケンスウ</t>
    </rPh>
    <phoneticPr fontId="1"/>
  </si>
  <si>
    <t>NG件数</t>
    <rPh sb="2" eb="4">
      <t>ケンスウ</t>
    </rPh>
    <phoneticPr fontId="1"/>
  </si>
  <si>
    <t>再テスト件数</t>
    <rPh sb="0" eb="1">
      <t>サイ</t>
    </rPh>
    <rPh sb="4" eb="6">
      <t>ケンスウ</t>
    </rPh>
    <phoneticPr fontId="1"/>
  </si>
  <si>
    <t>テスト担当者</t>
    <rPh sb="3" eb="6">
      <t>タントウシャ</t>
    </rPh>
    <phoneticPr fontId="1"/>
  </si>
  <si>
    <t>コメント欄</t>
    <rPh sb="4" eb="5">
      <t>ラン</t>
    </rPh>
    <phoneticPr fontId="1"/>
  </si>
  <si>
    <t>テスト実行結果</t>
    <rPh sb="3" eb="7">
      <t>ジッコウケッカ</t>
    </rPh>
    <phoneticPr fontId="1"/>
  </si>
  <si>
    <t>再テスト実行結果</t>
    <rPh sb="0" eb="1">
      <t>サイ</t>
    </rPh>
    <rPh sb="4" eb="8">
      <t>ジッコウケッカ</t>
    </rPh>
    <phoneticPr fontId="1"/>
  </si>
  <si>
    <t>改定日</t>
    <rPh sb="0" eb="3">
      <t>カイテイビ</t>
    </rPh>
    <phoneticPr fontId="1"/>
  </si>
  <si>
    <t>改訂者</t>
    <rPh sb="0" eb="2">
      <t>カイテイ</t>
    </rPh>
    <rPh sb="2" eb="3">
      <t>シャ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</si>
  <si>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</si>
  <si>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</si>
  <si>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チーム名</t>
    <rPh sb="3" eb="4">
      <t>メイ</t>
    </rPh>
    <phoneticPr fontId="1"/>
  </si>
  <si>
    <t>高</t>
  </si>
  <si>
    <t>%</t>
    <phoneticPr fontId="1"/>
  </si>
  <si>
    <t>手順</t>
    <rPh sb="0" eb="2">
      <t>テジュン</t>
    </rPh>
    <phoneticPr fontId="1"/>
  </si>
  <si>
    <t>期待動作</t>
    <rPh sb="0" eb="4">
      <t>キタイドウサ</t>
    </rPh>
    <phoneticPr fontId="1"/>
  </si>
  <si>
    <t>画面遷移テスト</t>
    <rPh sb="0" eb="4">
      <t>ガメンセンイ</t>
    </rPh>
    <phoneticPr fontId="1"/>
  </si>
  <si>
    <t>[製品名]
画面遷移テスト仕様書</t>
    <rPh sb="1" eb="4">
      <t>セイヒンメイ</t>
    </rPh>
    <rPh sb="6" eb="10">
      <t>ガメンセンイ</t>
    </rPh>
    <phoneticPr fontId="1"/>
  </si>
  <si>
    <t>音楽プレイヤーにフォーカスが移る</t>
    <rPh sb="0" eb="2">
      <t>オンガク</t>
    </rPh>
    <rPh sb="14" eb="15">
      <t>ウツ</t>
    </rPh>
    <phoneticPr fontId="1"/>
  </si>
  <si>
    <t>時間表示にフォーカスが移る</t>
    <rPh sb="0" eb="4">
      <t>ジカンヒョウジ</t>
    </rPh>
    <phoneticPr fontId="1"/>
  </si>
  <si>
    <t>熱中症モニタにフォーカスが移る</t>
    <rPh sb="0" eb="3">
      <t>ネッチュウショウ</t>
    </rPh>
    <phoneticPr fontId="1"/>
  </si>
  <si>
    <t>距離測定にフォーカスが移る</t>
    <rPh sb="0" eb="4">
      <t>キョリソクテイ</t>
    </rPh>
    <phoneticPr fontId="1"/>
  </si>
  <si>
    <t>音楽再生 停止中 が表示される</t>
    <rPh sb="0" eb="4">
      <t>オンガクサイセイ</t>
    </rPh>
    <rPh sb="5" eb="8">
      <t>テイシチュウ</t>
    </rPh>
    <phoneticPr fontId="1"/>
  </si>
  <si>
    <t>時刻表示にフォーカスが移る</t>
    <rPh sb="0" eb="4">
      <t>ジコクヒョウジ</t>
    </rPh>
    <phoneticPr fontId="1"/>
  </si>
  <si>
    <t>距離測定 が表示される</t>
    <rPh sb="0" eb="4">
      <t>キョリソクテイ</t>
    </rPh>
    <phoneticPr fontId="1"/>
  </si>
  <si>
    <t>熱中症モニタ が表示される</t>
    <rPh sb="8" eb="10">
      <t>ヒョウジ</t>
    </rPh>
    <phoneticPr fontId="1"/>
  </si>
  <si>
    <t>時刻表示 が表示される</t>
    <rPh sb="0" eb="4">
      <t>ジコクヒョウジ</t>
    </rPh>
    <phoneticPr fontId="1"/>
  </si>
  <si>
    <t xml:space="preserve">タイトル画面 で左ボタンを押す
</t>
    <rPh sb="4" eb="6">
      <t>ガメン</t>
    </rPh>
    <rPh sb="8" eb="9">
      <t>ヒダリ</t>
    </rPh>
    <rPh sb="13" eb="14">
      <t>オ</t>
    </rPh>
    <phoneticPr fontId="1"/>
  </si>
  <si>
    <t>タイトル画面 で中ボタンを押す</t>
    <rPh sb="4" eb="6">
      <t>ガメン</t>
    </rPh>
    <rPh sb="8" eb="9">
      <t>ナカ</t>
    </rPh>
    <rPh sb="13" eb="14">
      <t>オ</t>
    </rPh>
    <phoneticPr fontId="1"/>
  </si>
  <si>
    <t>タイトル画面 で右ボタンを押す</t>
    <rPh sb="4" eb="6">
      <t>ガメン</t>
    </rPh>
    <rPh sb="8" eb="9">
      <t>ミギ</t>
    </rPh>
    <rPh sb="13" eb="14">
      <t>オ</t>
    </rPh>
    <phoneticPr fontId="1"/>
  </si>
  <si>
    <t>メニュー画面 で熱中症モニタにフォーカスが当たっているときに右ボタンを押す</t>
    <rPh sb="4" eb="6">
      <t>ガメン</t>
    </rPh>
    <rPh sb="8" eb="11">
      <t>ネッチュウショウ</t>
    </rPh>
    <rPh sb="21" eb="22">
      <t>ア</t>
    </rPh>
    <rPh sb="30" eb="31">
      <t>ミギ</t>
    </rPh>
    <rPh sb="35" eb="36">
      <t>オ</t>
    </rPh>
    <phoneticPr fontId="1"/>
  </si>
  <si>
    <t>メニュー画面 で熱中症モニタにフォーカスが当たっているときに左ボタンを押す</t>
    <rPh sb="30" eb="31">
      <t>ヒダリ</t>
    </rPh>
    <phoneticPr fontId="1"/>
  </si>
  <si>
    <t>メニュー画面 で熱中症モニタにフォーカスが当たっているときに中ボタンを押す</t>
    <rPh sb="30" eb="31">
      <t>ナカ</t>
    </rPh>
    <phoneticPr fontId="1"/>
  </si>
  <si>
    <t>メニュー画面 で音楽プレイヤーにフォーカスが当たっているときに右ボタンを押す</t>
    <rPh sb="8" eb="10">
      <t>オンガク</t>
    </rPh>
    <phoneticPr fontId="1"/>
  </si>
  <si>
    <t>メニュー画面 で音楽プレイヤーにフォーカスが当たっているときに左ボタンを押す</t>
    <rPh sb="8" eb="10">
      <t>オンガク</t>
    </rPh>
    <rPh sb="31" eb="32">
      <t>ヒダリ</t>
    </rPh>
    <phoneticPr fontId="1"/>
  </si>
  <si>
    <t>メニュー画面 で音楽プレイヤーにフォーカスが当たっているときに中ボタンを押す</t>
    <rPh sb="8" eb="10">
      <t>オンガク</t>
    </rPh>
    <rPh sb="31" eb="32">
      <t>ナカ</t>
    </rPh>
    <phoneticPr fontId="1"/>
  </si>
  <si>
    <t>メニュー画面 で距離測定にフォーカスが当たっているときに右ボタンを押す</t>
    <rPh sb="8" eb="12">
      <t>キョリソクテイ</t>
    </rPh>
    <rPh sb="28" eb="29">
      <t>ミギ</t>
    </rPh>
    <phoneticPr fontId="1"/>
  </si>
  <si>
    <t>メニュー画面 で距離測定にフォーカスが当たっているときに左ボタンを押す</t>
    <rPh sb="8" eb="12">
      <t>キョリソクテイ</t>
    </rPh>
    <rPh sb="28" eb="29">
      <t>ヒダリ</t>
    </rPh>
    <phoneticPr fontId="1"/>
  </si>
  <si>
    <t>メニュー画面 で距離測定にフォーカスが当たっているときに中ボタンを押す</t>
    <rPh sb="8" eb="12">
      <t>キョリソクテイ</t>
    </rPh>
    <rPh sb="28" eb="29">
      <t>ナカ</t>
    </rPh>
    <phoneticPr fontId="1"/>
  </si>
  <si>
    <t>メニュー画面 で時間表示にフォーカスが当たっているときに右ボタンを押す</t>
    <rPh sb="8" eb="12">
      <t>ジカンヒョウジ</t>
    </rPh>
    <rPh sb="28" eb="29">
      <t>ミギ</t>
    </rPh>
    <phoneticPr fontId="1"/>
  </si>
  <si>
    <t>メニュー画面 で時間表示にフォーカスが当たっているときに左ボタンを押す</t>
    <rPh sb="8" eb="12">
      <t>ジカンヒョウジ</t>
    </rPh>
    <rPh sb="28" eb="29">
      <t>ヒダリ</t>
    </rPh>
    <phoneticPr fontId="1"/>
  </si>
  <si>
    <t>メニュー画面 で時間表示にフォーカスが当たっているときに中ボタンを押す</t>
    <rPh sb="8" eb="12">
      <t>ジカンヒョウジ</t>
    </rPh>
    <rPh sb="28" eb="29">
      <t>ナカ</t>
    </rPh>
    <phoneticPr fontId="1"/>
  </si>
  <si>
    <t>熱中症モニタ で中ボタンを押す</t>
    <rPh sb="8" eb="9">
      <t>ナカ</t>
    </rPh>
    <rPh sb="13" eb="14">
      <t>オ</t>
    </rPh>
    <phoneticPr fontId="1"/>
  </si>
  <si>
    <t>メニュー画面 が表示される</t>
  </si>
  <si>
    <t>メニュー画面 が表示される</t>
    <rPh sb="4" eb="6">
      <t>ガメン</t>
    </rPh>
    <rPh sb="8" eb="10">
      <t>ヒョウジ</t>
    </rPh>
    <phoneticPr fontId="1"/>
  </si>
  <si>
    <t>音楽再生 停止中 で左ボタンを押す</t>
    <rPh sb="0" eb="4">
      <t>オンガクサイセイ</t>
    </rPh>
    <rPh sb="5" eb="8">
      <t>テイシチュウ</t>
    </rPh>
    <rPh sb="10" eb="11">
      <t>ヒダリ</t>
    </rPh>
    <rPh sb="15" eb="16">
      <t>オ</t>
    </rPh>
    <phoneticPr fontId="1"/>
  </si>
  <si>
    <t>音楽再生 再生中 が表示される</t>
    <rPh sb="10" eb="12">
      <t>ヒョウジ</t>
    </rPh>
    <phoneticPr fontId="1"/>
  </si>
  <si>
    <t>音楽再生 停止中 で中ボタンを押す</t>
    <rPh sb="0" eb="4">
      <t>オンガクサイセイ</t>
    </rPh>
    <rPh sb="5" eb="8">
      <t>テイシチュウ</t>
    </rPh>
    <rPh sb="10" eb="11">
      <t>ナカ</t>
    </rPh>
    <rPh sb="15" eb="16">
      <t>オ</t>
    </rPh>
    <phoneticPr fontId="1"/>
  </si>
  <si>
    <t>音楽再生 再生中 で左ボタンを押す</t>
    <phoneticPr fontId="1"/>
  </si>
  <si>
    <t>距離測定 で中ボタンを押す</t>
    <rPh sb="0" eb="4">
      <t>キョリソクテイ</t>
    </rPh>
    <rPh sb="6" eb="7">
      <t>ナカ</t>
    </rPh>
    <phoneticPr fontId="1"/>
  </si>
  <si>
    <t>時刻表示 で中ボタンを押す</t>
    <rPh sb="0" eb="4">
      <t>ジコクヒョウジ</t>
    </rPh>
    <phoneticPr fontId="1"/>
  </si>
  <si>
    <t>音楽再生 停止中 で右ボタンを押す</t>
    <rPh sb="0" eb="4">
      <t>オンガクサイセイ</t>
    </rPh>
    <rPh sb="5" eb="8">
      <t>テイシチュウ</t>
    </rPh>
    <rPh sb="10" eb="11">
      <t>ミギ</t>
    </rPh>
    <rPh sb="15" eb="16">
      <t>オ</t>
    </rPh>
    <phoneticPr fontId="1"/>
  </si>
  <si>
    <t>次の曲が表示される</t>
    <phoneticPr fontId="1"/>
  </si>
  <si>
    <t>米須</t>
    <rPh sb="0" eb="2">
      <t>コメス</t>
    </rPh>
    <phoneticPr fontId="1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</si>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</sst>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/yy;@"/>
    <numFmt numFmtId="177" formatCode="yyyy/m/d;@"/>
    <numFmt numFmtId="178" formatCode="yyyy/mm/dd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3"/>
        <bgColor indexed="64"/>
      </patternFill>
    </fill>
  </fills>
  <borders count="2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2" fillId="0" borderId="0" applyFont="0" applyFill="0" applyBorder="0" applyAlignment="0">
      <alignment wrapText="1"/>
    </xf>
    <xf numFmtId="0" fontId="5" fillId="0" borderId="0"/>
  </cellStyleXfs>
  <cellXfs count="68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vertical="top"/>
    </xf>
    <xf numFmtId="0" fontId="4" fillId="2" borderId="8" xfId="0" applyFont="1" applyFill="1" applyBorder="1" applyAlignment="1">
      <alignment horizontal="center" vertical="center"/>
    </xf>
    <xf numFmtId="14" fontId="3" fillId="0" borderId="1" xfId="0" applyNumberFormat="1" applyFont="1" applyBorder="1">
      <alignment vertical="center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5" borderId="14" xfId="0" applyFont="1" applyFill="1" applyBorder="1" applyAlignment="1">
      <alignment vertical="top"/>
    </xf>
    <xf numFmtId="0" fontId="6" fillId="0" borderId="16" xfId="2" applyFont="1" applyBorder="1" applyAlignment="1">
      <alignment vertical="top"/>
    </xf>
    <xf numFmtId="0" fontId="6" fillId="0" borderId="17" xfId="2" applyFont="1" applyBorder="1" applyAlignment="1">
      <alignment vertical="top"/>
    </xf>
    <xf numFmtId="0" fontId="6" fillId="0" borderId="18" xfId="2" applyFont="1" applyBorder="1" applyAlignment="1">
      <alignment vertical="top"/>
    </xf>
    <xf numFmtId="0" fontId="6" fillId="0" borderId="0" xfId="2" applyFont="1"/>
    <xf numFmtId="0" fontId="6" fillId="0" borderId="19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20" xfId="2" applyFont="1" applyBorder="1" applyAlignment="1">
      <alignment vertical="top"/>
    </xf>
    <xf numFmtId="0" fontId="6" fillId="0" borderId="19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 wrapText="1"/>
    </xf>
    <xf numFmtId="56" fontId="3" fillId="0" borderId="1" xfId="0" applyNumberFormat="1" applyFont="1" applyBorder="1" applyAlignment="1">
      <alignment horizontal="left" vertical="top"/>
    </xf>
    <xf numFmtId="0" fontId="4" fillId="2" borderId="1" xfId="0" applyFont="1" applyFill="1" applyBorder="1" applyAlignment="1">
      <alignment horizontal="left" vertical="center"/>
    </xf>
    <xf numFmtId="0" fontId="8" fillId="6" borderId="16" xfId="2" applyFont="1" applyFill="1" applyBorder="1" applyAlignment="1">
      <alignment vertical="center"/>
    </xf>
    <xf numFmtId="0" fontId="8" fillId="6" borderId="17" xfId="2" applyFont="1" applyFill="1" applyBorder="1" applyAlignment="1">
      <alignment vertical="center"/>
    </xf>
    <xf numFmtId="0" fontId="8" fillId="6" borderId="18" xfId="2" applyFont="1" applyFill="1" applyBorder="1" applyAlignment="1">
      <alignment vertical="center"/>
    </xf>
    <xf numFmtId="0" fontId="8" fillId="6" borderId="21" xfId="2" applyFont="1" applyFill="1" applyBorder="1" applyAlignment="1">
      <alignment vertical="center"/>
    </xf>
    <xf numFmtId="0" fontId="8" fillId="6" borderId="22" xfId="2" applyFont="1" applyFill="1" applyBorder="1" applyAlignment="1">
      <alignment vertical="center"/>
    </xf>
    <xf numFmtId="0" fontId="8" fillId="6" borderId="23" xfId="2" applyFont="1" applyFill="1" applyBorder="1" applyAlignment="1">
      <alignment vertical="center"/>
    </xf>
    <xf numFmtId="178" fontId="9" fillId="0" borderId="16" xfId="2" applyNumberFormat="1" applyFont="1" applyBorder="1" applyAlignment="1">
      <alignment horizontal="left" vertical="center"/>
    </xf>
    <xf numFmtId="178" fontId="9" fillId="0" borderId="17" xfId="2" applyNumberFormat="1" applyFont="1" applyBorder="1" applyAlignment="1">
      <alignment horizontal="left" vertical="center"/>
    </xf>
    <xf numFmtId="178" fontId="9" fillId="0" borderId="18" xfId="2" applyNumberFormat="1" applyFont="1" applyBorder="1" applyAlignment="1">
      <alignment horizontal="left" vertical="center"/>
    </xf>
    <xf numFmtId="178" fontId="9" fillId="0" borderId="21" xfId="2" applyNumberFormat="1" applyFont="1" applyBorder="1" applyAlignment="1">
      <alignment horizontal="left" vertical="center"/>
    </xf>
    <xf numFmtId="178" fontId="9" fillId="0" borderId="22" xfId="2" applyNumberFormat="1" applyFont="1" applyBorder="1" applyAlignment="1">
      <alignment horizontal="left" vertical="center"/>
    </xf>
    <xf numFmtId="178" fontId="9" fillId="0" borderId="23" xfId="2" applyNumberFormat="1" applyFont="1" applyBorder="1" applyAlignment="1">
      <alignment horizontal="left" vertical="center"/>
    </xf>
    <xf numFmtId="0" fontId="9" fillId="0" borderId="16" xfId="2" applyFont="1" applyBorder="1" applyAlignment="1">
      <alignment vertical="center"/>
    </xf>
    <xf numFmtId="0" fontId="9" fillId="0" borderId="17" xfId="2" applyFont="1" applyBorder="1" applyAlignment="1">
      <alignment vertical="center"/>
    </xf>
    <xf numFmtId="0" fontId="9" fillId="0" borderId="18" xfId="2" applyFont="1" applyBorder="1" applyAlignment="1">
      <alignment vertical="center"/>
    </xf>
    <xf numFmtId="0" fontId="9" fillId="0" borderId="21" xfId="2" applyFont="1" applyBorder="1" applyAlignment="1">
      <alignment vertical="center"/>
    </xf>
    <xf numFmtId="0" fontId="9" fillId="0" borderId="22" xfId="2" applyFont="1" applyBorder="1" applyAlignment="1">
      <alignment vertical="center"/>
    </xf>
    <xf numFmtId="0" fontId="9" fillId="0" borderId="23" xfId="2" applyFont="1" applyBorder="1" applyAlignment="1">
      <alignment vertical="center"/>
    </xf>
    <xf numFmtId="0" fontId="7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3" fillId="3" borderId="9" xfId="0" applyFont="1" applyFill="1" applyBorder="1" applyAlignment="1">
      <alignment horizontal="center" vertical="top"/>
    </xf>
    <xf numFmtId="0" fontId="3" fillId="3" borderId="10" xfId="0" applyFont="1" applyFill="1" applyBorder="1" applyAlignment="1">
      <alignment horizontal="center" vertical="top"/>
    </xf>
    <xf numFmtId="0" fontId="3" fillId="3" borderId="11" xfId="0" applyFont="1" applyFill="1" applyBorder="1" applyAlignment="1">
      <alignment horizontal="center" vertical="top"/>
    </xf>
    <xf numFmtId="0" fontId="3" fillId="4" borderId="9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3" fillId="4" borderId="11" xfId="0" applyFont="1" applyFill="1" applyBorder="1" applyAlignment="1">
      <alignment horizontal="center" vertical="top"/>
    </xf>
  </cellXfs>
  <cellStyles count="3">
    <cellStyle name="日付" xfId="1" xr:uid="{00000000-0005-0000-0000-000000000000}"/>
    <cellStyle name="標準" xfId="0" builtinId="0"/>
    <cellStyle name="標準_詳細設計書_サンプル" xfId="2" xr:uid="{00000000-0005-0000-0000-000002000000}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テストケース!$F$11</c:f>
              <c:strCache>
                <c:ptCount val="1"/>
                <c:pt idx="0">
                  <c:v>テスト実行結果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テストケース!$A$12:$E$19</c:f>
              <c:multiLvlStrCache>
                <c:ptCount val="8"/>
                <c:lvl>
                  <c:pt idx="0">
                    <c:v>期待動作</c:v>
                  </c:pt>
                  <c:pt idx="1">
                    <c:v>メニュー画面 が表示される</c:v>
                  </c:pt>
                  <c:pt idx="2">
                    <c:v>メニュー画面 が表示される</c:v>
                  </c:pt>
                  <c:pt idx="3">
                    <c:v>メニュー画面 が表示される</c:v>
                  </c:pt>
                  <c:pt idx="4">
                    <c:v>音楽プレイヤーにフォーカスが移る</c:v>
                  </c:pt>
                  <c:pt idx="5">
                    <c:v>時間表示にフォーカスが移る</c:v>
                  </c:pt>
                  <c:pt idx="6">
                    <c:v>熱中症モニタ が表示される</c:v>
                  </c:pt>
                  <c:pt idx="7">
                    <c:v>距離測定にフォーカスが移る</c:v>
                  </c:pt>
                </c:lvl>
                <c:lvl>
                  <c:pt idx="0">
                    <c:v>手順</c:v>
                  </c:pt>
                  <c:pt idx="1">
                    <c:v>タイトル画面 で左ボタンを押す
</c:v>
                  </c:pt>
                  <c:pt idx="2">
                    <c:v>タイトル画面 で中ボタンを押す</c:v>
                  </c:pt>
                  <c:pt idx="3">
                    <c:v>タイトル画面 で右ボタンを押す</c:v>
                  </c:pt>
                  <c:pt idx="4">
                    <c:v>メニュー画面 で熱中症モニタにフォーカスが当たっているときに右ボタンを押す</c:v>
                  </c:pt>
                  <c:pt idx="5">
                    <c:v>メニュー画面 で熱中症モニタにフォーカスが当たっているときに左ボタンを押す</c:v>
                  </c:pt>
                  <c:pt idx="6">
                    <c:v>メニュー画面 で熱中症モニタにフォーカスが当たっているときに中ボタンを押す</c:v>
                  </c:pt>
                  <c:pt idx="7">
                    <c:v>メニュー画面 で音楽プレイヤーにフォーカスが当たっているときに右ボタンを押す</c:v>
                  </c:pt>
                </c:lvl>
                <c:lvl>
                  <c:pt idx="0">
                    <c:v>重要度</c:v>
                  </c:pt>
                  <c:pt idx="1">
                    <c:v>高</c:v>
                  </c:pt>
                  <c:pt idx="2">
                    <c:v>高</c:v>
                  </c:pt>
                  <c:pt idx="3">
                    <c:v>高</c:v>
                  </c:pt>
                  <c:pt idx="4">
                    <c:v>高</c:v>
                  </c:pt>
                  <c:pt idx="5">
                    <c:v>高</c:v>
                  </c:pt>
                  <c:pt idx="6">
                    <c:v>高</c:v>
                  </c:pt>
                  <c:pt idx="7">
                    <c:v>高</c:v>
                  </c:pt>
                </c:lvl>
                <c:lvl>
                  <c:pt idx="0">
                    <c:v>テスト種別</c:v>
                  </c:pt>
                  <c:pt idx="1">
                    <c:v>画面遷移テスト</c:v>
                  </c:pt>
                  <c:pt idx="2">
                    <c:v>画面遷移テスト</c:v>
                  </c:pt>
                  <c:pt idx="3">
                    <c:v>画面遷移テスト</c:v>
                  </c:pt>
                  <c:pt idx="4">
                    <c:v>画面遷移テスト</c:v>
                  </c:pt>
                  <c:pt idx="5">
                    <c:v>画面遷移テスト</c:v>
                  </c:pt>
                  <c:pt idx="6">
                    <c:v>画面遷移テスト</c:v>
                  </c:pt>
                  <c:pt idx="7">
                    <c:v>画面遷移テスト</c:v>
                  </c:pt>
                </c:lvl>
                <c:lvl>
                  <c:pt idx="0">
                    <c:v>項目番号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</c:lvl>
              </c:multiLvlStrCache>
            </c:multiLvlStrRef>
          </c:cat>
          <c:val>
            <c:numRef>
              <c:f>テストケース!$F$12:$F$19</c:f>
              <c:numCache>
                <c:formatCode>m/d/yyyy</c:formatCode>
                <c:ptCount val="8"/>
                <c:pt idx="0" formatCode="General">
                  <c:v>0</c:v>
                </c:pt>
                <c:pt idx="1">
                  <c:v>45649</c:v>
                </c:pt>
                <c:pt idx="2">
                  <c:v>45649</c:v>
                </c:pt>
                <c:pt idx="3">
                  <c:v>45649</c:v>
                </c:pt>
                <c:pt idx="4">
                  <c:v>45649</c:v>
                </c:pt>
                <c:pt idx="5">
                  <c:v>45649</c:v>
                </c:pt>
                <c:pt idx="6">
                  <c:v>45649</c:v>
                </c:pt>
                <c:pt idx="7">
                  <c:v>45649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8-4427-86B8-FED9B5D316DE}"/>
            </c:ext>
          </c:extLst>
        </c:ser>
        <c:ser>
          <c:idx val="1"/>
          <c:order val="1"/>
          <c:tx>
            <c:strRef>
              <c:f>テストケース!$G$11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テストケース!$A$12:$E$19</c:f>
              <c:multiLvlStrCache>
                <c:ptCount val="8"/>
                <c:lvl>
                  <c:pt idx="0">
                    <c:v>期待動作</c:v>
                  </c:pt>
                  <c:pt idx="1">
                    <c:v>メニュー画面 が表示される</c:v>
                  </c:pt>
                  <c:pt idx="2">
                    <c:v>メニュー画面 が表示される</c:v>
                  </c:pt>
                  <c:pt idx="3">
                    <c:v>メニュー画面 が表示される</c:v>
                  </c:pt>
                  <c:pt idx="4">
                    <c:v>音楽プレイヤーにフォーカスが移る</c:v>
                  </c:pt>
                  <c:pt idx="5">
                    <c:v>時間表示にフォーカスが移る</c:v>
                  </c:pt>
                  <c:pt idx="6">
                    <c:v>熱中症モニタ が表示される</c:v>
                  </c:pt>
                  <c:pt idx="7">
                    <c:v>距離測定にフォーカスが移る</c:v>
                  </c:pt>
                </c:lvl>
                <c:lvl>
                  <c:pt idx="0">
                    <c:v>手順</c:v>
                  </c:pt>
                  <c:pt idx="1">
                    <c:v>タイトル画面 で左ボタンを押す
</c:v>
                  </c:pt>
                  <c:pt idx="2">
                    <c:v>タイトル画面 で中ボタンを押す</c:v>
                  </c:pt>
                  <c:pt idx="3">
                    <c:v>タイトル画面 で右ボタンを押す</c:v>
                  </c:pt>
                  <c:pt idx="4">
                    <c:v>メニュー画面 で熱中症モニタにフォーカスが当たっているときに右ボタンを押す</c:v>
                  </c:pt>
                  <c:pt idx="5">
                    <c:v>メニュー画面 で熱中症モニタにフォーカスが当たっているときに左ボタンを押す</c:v>
                  </c:pt>
                  <c:pt idx="6">
                    <c:v>メニュー画面 で熱中症モニタにフォーカスが当たっているときに中ボタンを押す</c:v>
                  </c:pt>
                  <c:pt idx="7">
                    <c:v>メニュー画面 で音楽プレイヤーにフォーカスが当たっているときに右ボタンを押す</c:v>
                  </c:pt>
                </c:lvl>
                <c:lvl>
                  <c:pt idx="0">
                    <c:v>重要度</c:v>
                  </c:pt>
                  <c:pt idx="1">
                    <c:v>高</c:v>
                  </c:pt>
                  <c:pt idx="2">
                    <c:v>高</c:v>
                  </c:pt>
                  <c:pt idx="3">
                    <c:v>高</c:v>
                  </c:pt>
                  <c:pt idx="4">
                    <c:v>高</c:v>
                  </c:pt>
                  <c:pt idx="5">
                    <c:v>高</c:v>
                  </c:pt>
                  <c:pt idx="6">
                    <c:v>高</c:v>
                  </c:pt>
                  <c:pt idx="7">
                    <c:v>高</c:v>
                  </c:pt>
                </c:lvl>
                <c:lvl>
                  <c:pt idx="0">
                    <c:v>テスト種別</c:v>
                  </c:pt>
                  <c:pt idx="1">
                    <c:v>画面遷移テスト</c:v>
                  </c:pt>
                  <c:pt idx="2">
                    <c:v>画面遷移テスト</c:v>
                  </c:pt>
                  <c:pt idx="3">
                    <c:v>画面遷移テスト</c:v>
                  </c:pt>
                  <c:pt idx="4">
                    <c:v>画面遷移テスト</c:v>
                  </c:pt>
                  <c:pt idx="5">
                    <c:v>画面遷移テスト</c:v>
                  </c:pt>
                  <c:pt idx="6">
                    <c:v>画面遷移テスト</c:v>
                  </c:pt>
                  <c:pt idx="7">
                    <c:v>画面遷移テスト</c:v>
                  </c:pt>
                </c:lvl>
                <c:lvl>
                  <c:pt idx="0">
                    <c:v>項目番号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</c:lvl>
              </c:multiLvlStrCache>
            </c:multiLvlStrRef>
          </c:cat>
          <c:val>
            <c:numRef>
              <c:f>テストケース!$G$12:$G$19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8-4427-86B8-FED9B5D316DE}"/>
            </c:ext>
          </c:extLst>
        </c:ser>
        <c:ser>
          <c:idx val="2"/>
          <c:order val="2"/>
          <c:tx>
            <c:strRef>
              <c:f>テストケース!$H$11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テストケース!$A$12:$E$19</c:f>
              <c:multiLvlStrCache>
                <c:ptCount val="8"/>
                <c:lvl>
                  <c:pt idx="0">
                    <c:v>期待動作</c:v>
                  </c:pt>
                  <c:pt idx="1">
                    <c:v>メニュー画面 が表示される</c:v>
                  </c:pt>
                  <c:pt idx="2">
                    <c:v>メニュー画面 が表示される</c:v>
                  </c:pt>
                  <c:pt idx="3">
                    <c:v>メニュー画面 が表示される</c:v>
                  </c:pt>
                  <c:pt idx="4">
                    <c:v>音楽プレイヤーにフォーカスが移る</c:v>
                  </c:pt>
                  <c:pt idx="5">
                    <c:v>時間表示にフォーカスが移る</c:v>
                  </c:pt>
                  <c:pt idx="6">
                    <c:v>熱中症モニタ が表示される</c:v>
                  </c:pt>
                  <c:pt idx="7">
                    <c:v>距離測定にフォーカスが移る</c:v>
                  </c:pt>
                </c:lvl>
                <c:lvl>
                  <c:pt idx="0">
                    <c:v>手順</c:v>
                  </c:pt>
                  <c:pt idx="1">
                    <c:v>タイトル画面 で左ボタンを押す
</c:v>
                  </c:pt>
                  <c:pt idx="2">
                    <c:v>タイトル画面 で中ボタンを押す</c:v>
                  </c:pt>
                  <c:pt idx="3">
                    <c:v>タイトル画面 で右ボタンを押す</c:v>
                  </c:pt>
                  <c:pt idx="4">
                    <c:v>メニュー画面 で熱中症モニタにフォーカスが当たっているときに右ボタンを押す</c:v>
                  </c:pt>
                  <c:pt idx="5">
                    <c:v>メニュー画面 で熱中症モニタにフォーカスが当たっているときに左ボタンを押す</c:v>
                  </c:pt>
                  <c:pt idx="6">
                    <c:v>メニュー画面 で熱中症モニタにフォーカスが当たっているときに中ボタンを押す</c:v>
                  </c:pt>
                  <c:pt idx="7">
                    <c:v>メニュー画面 で音楽プレイヤーにフォーカスが当たっているときに右ボタンを押す</c:v>
                  </c:pt>
                </c:lvl>
                <c:lvl>
                  <c:pt idx="0">
                    <c:v>重要度</c:v>
                  </c:pt>
                  <c:pt idx="1">
                    <c:v>高</c:v>
                  </c:pt>
                  <c:pt idx="2">
                    <c:v>高</c:v>
                  </c:pt>
                  <c:pt idx="3">
                    <c:v>高</c:v>
                  </c:pt>
                  <c:pt idx="4">
                    <c:v>高</c:v>
                  </c:pt>
                  <c:pt idx="5">
                    <c:v>高</c:v>
                  </c:pt>
                  <c:pt idx="6">
                    <c:v>高</c:v>
                  </c:pt>
                  <c:pt idx="7">
                    <c:v>高</c:v>
                  </c:pt>
                </c:lvl>
                <c:lvl>
                  <c:pt idx="0">
                    <c:v>テスト種別</c:v>
                  </c:pt>
                  <c:pt idx="1">
                    <c:v>画面遷移テスト</c:v>
                  </c:pt>
                  <c:pt idx="2">
                    <c:v>画面遷移テスト</c:v>
                  </c:pt>
                  <c:pt idx="3">
                    <c:v>画面遷移テスト</c:v>
                  </c:pt>
                  <c:pt idx="4">
                    <c:v>画面遷移テスト</c:v>
                  </c:pt>
                  <c:pt idx="5">
                    <c:v>画面遷移テスト</c:v>
                  </c:pt>
                  <c:pt idx="6">
                    <c:v>画面遷移テスト</c:v>
                  </c:pt>
                  <c:pt idx="7">
                    <c:v>画面遷移テスト</c:v>
                  </c:pt>
                </c:lvl>
                <c:lvl>
                  <c:pt idx="0">
                    <c:v>項目番号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</c:lvl>
              </c:multiLvlStrCache>
            </c:multiLvlStrRef>
          </c:cat>
          <c:val>
            <c:numRef>
              <c:f>テストケース!$H$12:$H$19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8-4427-86B8-FED9B5D316DE}"/>
            </c:ext>
          </c:extLst>
        </c:ser>
        <c:ser>
          <c:idx val="3"/>
          <c:order val="3"/>
          <c:tx>
            <c:strRef>
              <c:f>テストケース!$J$11</c:f>
              <c:strCache>
                <c:ptCount val="1"/>
                <c:pt idx="0">
                  <c:v>再テスト実行結果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テストケース!$A$12:$E$19</c:f>
              <c:multiLvlStrCache>
                <c:ptCount val="8"/>
                <c:lvl>
                  <c:pt idx="0">
                    <c:v>期待動作</c:v>
                  </c:pt>
                  <c:pt idx="1">
                    <c:v>メニュー画面 が表示される</c:v>
                  </c:pt>
                  <c:pt idx="2">
                    <c:v>メニュー画面 が表示される</c:v>
                  </c:pt>
                  <c:pt idx="3">
                    <c:v>メニュー画面 が表示される</c:v>
                  </c:pt>
                  <c:pt idx="4">
                    <c:v>音楽プレイヤーにフォーカスが移る</c:v>
                  </c:pt>
                  <c:pt idx="5">
                    <c:v>時間表示にフォーカスが移る</c:v>
                  </c:pt>
                  <c:pt idx="6">
                    <c:v>熱中症モニタ が表示される</c:v>
                  </c:pt>
                  <c:pt idx="7">
                    <c:v>距離測定にフォーカスが移る</c:v>
                  </c:pt>
                </c:lvl>
                <c:lvl>
                  <c:pt idx="0">
                    <c:v>手順</c:v>
                  </c:pt>
                  <c:pt idx="1">
                    <c:v>タイトル画面 で左ボタンを押す
</c:v>
                  </c:pt>
                  <c:pt idx="2">
                    <c:v>タイトル画面 で中ボタンを押す</c:v>
                  </c:pt>
                  <c:pt idx="3">
                    <c:v>タイトル画面 で右ボタンを押す</c:v>
                  </c:pt>
                  <c:pt idx="4">
                    <c:v>メニュー画面 で熱中症モニタにフォーカスが当たっているときに右ボタンを押す</c:v>
                  </c:pt>
                  <c:pt idx="5">
                    <c:v>メニュー画面 で熱中症モニタにフォーカスが当たっているときに左ボタンを押す</c:v>
                  </c:pt>
                  <c:pt idx="6">
                    <c:v>メニュー画面 で熱中症モニタにフォーカスが当たっているときに中ボタンを押す</c:v>
                  </c:pt>
                  <c:pt idx="7">
                    <c:v>メニュー画面 で音楽プレイヤーにフォーカスが当たっているときに右ボタンを押す</c:v>
                  </c:pt>
                </c:lvl>
                <c:lvl>
                  <c:pt idx="0">
                    <c:v>重要度</c:v>
                  </c:pt>
                  <c:pt idx="1">
                    <c:v>高</c:v>
                  </c:pt>
                  <c:pt idx="2">
                    <c:v>高</c:v>
                  </c:pt>
                  <c:pt idx="3">
                    <c:v>高</c:v>
                  </c:pt>
                  <c:pt idx="4">
                    <c:v>高</c:v>
                  </c:pt>
                  <c:pt idx="5">
                    <c:v>高</c:v>
                  </c:pt>
                  <c:pt idx="6">
                    <c:v>高</c:v>
                  </c:pt>
                  <c:pt idx="7">
                    <c:v>高</c:v>
                  </c:pt>
                </c:lvl>
                <c:lvl>
                  <c:pt idx="0">
                    <c:v>テスト種別</c:v>
                  </c:pt>
                  <c:pt idx="1">
                    <c:v>画面遷移テスト</c:v>
                  </c:pt>
                  <c:pt idx="2">
                    <c:v>画面遷移テスト</c:v>
                  </c:pt>
                  <c:pt idx="3">
                    <c:v>画面遷移テスト</c:v>
                  </c:pt>
                  <c:pt idx="4">
                    <c:v>画面遷移テスト</c:v>
                  </c:pt>
                  <c:pt idx="5">
                    <c:v>画面遷移テスト</c:v>
                  </c:pt>
                  <c:pt idx="6">
                    <c:v>画面遷移テスト</c:v>
                  </c:pt>
                  <c:pt idx="7">
                    <c:v>画面遷移テスト</c:v>
                  </c:pt>
                </c:lvl>
                <c:lvl>
                  <c:pt idx="0">
                    <c:v>項目番号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</c:lvl>
              </c:multiLvlStrCache>
            </c:multiLvlStrRef>
          </c:cat>
          <c:val>
            <c:numRef>
              <c:f>テストケース!$J$12:$J$19</c:f>
              <c:numCache>
                <c:formatCode>m/d/yyyy</c:formatCode>
                <c:ptCount val="8"/>
                <c:pt idx="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8-4427-86B8-FED9B5D316DE}"/>
            </c:ext>
          </c:extLst>
        </c:ser>
        <c:ser>
          <c:idx val="4"/>
          <c:order val="4"/>
          <c:tx>
            <c:strRef>
              <c:f>テストケース!$K$11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テストケース!$A$12:$E$19</c:f>
              <c:multiLvlStrCache>
                <c:ptCount val="8"/>
                <c:lvl>
                  <c:pt idx="0">
                    <c:v>期待動作</c:v>
                  </c:pt>
                  <c:pt idx="1">
                    <c:v>メニュー画面 が表示される</c:v>
                  </c:pt>
                  <c:pt idx="2">
                    <c:v>メニュー画面 が表示される</c:v>
                  </c:pt>
                  <c:pt idx="3">
                    <c:v>メニュー画面 が表示される</c:v>
                  </c:pt>
                  <c:pt idx="4">
                    <c:v>音楽プレイヤーにフォーカスが移る</c:v>
                  </c:pt>
                  <c:pt idx="5">
                    <c:v>時間表示にフォーカスが移る</c:v>
                  </c:pt>
                  <c:pt idx="6">
                    <c:v>熱中症モニタ が表示される</c:v>
                  </c:pt>
                  <c:pt idx="7">
                    <c:v>距離測定にフォーカスが移る</c:v>
                  </c:pt>
                </c:lvl>
                <c:lvl>
                  <c:pt idx="0">
                    <c:v>手順</c:v>
                  </c:pt>
                  <c:pt idx="1">
                    <c:v>タイトル画面 で左ボタンを押す
</c:v>
                  </c:pt>
                  <c:pt idx="2">
                    <c:v>タイトル画面 で中ボタンを押す</c:v>
                  </c:pt>
                  <c:pt idx="3">
                    <c:v>タイトル画面 で右ボタンを押す</c:v>
                  </c:pt>
                  <c:pt idx="4">
                    <c:v>メニュー画面 で熱中症モニタにフォーカスが当たっているときに右ボタンを押す</c:v>
                  </c:pt>
                  <c:pt idx="5">
                    <c:v>メニュー画面 で熱中症モニタにフォーカスが当たっているときに左ボタンを押す</c:v>
                  </c:pt>
                  <c:pt idx="6">
                    <c:v>メニュー画面 で熱中症モニタにフォーカスが当たっているときに中ボタンを押す</c:v>
                  </c:pt>
                  <c:pt idx="7">
                    <c:v>メニュー画面 で音楽プレイヤーにフォーカスが当たっているときに右ボタンを押す</c:v>
                  </c:pt>
                </c:lvl>
                <c:lvl>
                  <c:pt idx="0">
                    <c:v>重要度</c:v>
                  </c:pt>
                  <c:pt idx="1">
                    <c:v>高</c:v>
                  </c:pt>
                  <c:pt idx="2">
                    <c:v>高</c:v>
                  </c:pt>
                  <c:pt idx="3">
                    <c:v>高</c:v>
                  </c:pt>
                  <c:pt idx="4">
                    <c:v>高</c:v>
                  </c:pt>
                  <c:pt idx="5">
                    <c:v>高</c:v>
                  </c:pt>
                  <c:pt idx="6">
                    <c:v>高</c:v>
                  </c:pt>
                  <c:pt idx="7">
                    <c:v>高</c:v>
                  </c:pt>
                </c:lvl>
                <c:lvl>
                  <c:pt idx="0">
                    <c:v>テスト種別</c:v>
                  </c:pt>
                  <c:pt idx="1">
                    <c:v>画面遷移テスト</c:v>
                  </c:pt>
                  <c:pt idx="2">
                    <c:v>画面遷移テスト</c:v>
                  </c:pt>
                  <c:pt idx="3">
                    <c:v>画面遷移テスト</c:v>
                  </c:pt>
                  <c:pt idx="4">
                    <c:v>画面遷移テスト</c:v>
                  </c:pt>
                  <c:pt idx="5">
                    <c:v>画面遷移テスト</c:v>
                  </c:pt>
                  <c:pt idx="6">
                    <c:v>画面遷移テスト</c:v>
                  </c:pt>
                  <c:pt idx="7">
                    <c:v>画面遷移テスト</c:v>
                  </c:pt>
                </c:lvl>
                <c:lvl>
                  <c:pt idx="0">
                    <c:v>項目番号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</c:lvl>
              </c:multiLvlStrCache>
            </c:multiLvlStrRef>
          </c:cat>
          <c:val>
            <c:numRef>
              <c:f>テストケース!$K$12:$K$19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8-4427-86B8-FED9B5D316DE}"/>
            </c:ext>
          </c:extLst>
        </c:ser>
        <c:ser>
          <c:idx val="5"/>
          <c:order val="5"/>
          <c:tx>
            <c:strRef>
              <c:f>テストケース!$L$11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テストケース!$A$12:$E$19</c:f>
              <c:multiLvlStrCache>
                <c:ptCount val="8"/>
                <c:lvl>
                  <c:pt idx="0">
                    <c:v>期待動作</c:v>
                  </c:pt>
                  <c:pt idx="1">
                    <c:v>メニュー画面 が表示される</c:v>
                  </c:pt>
                  <c:pt idx="2">
                    <c:v>メニュー画面 が表示される</c:v>
                  </c:pt>
                  <c:pt idx="3">
                    <c:v>メニュー画面 が表示される</c:v>
                  </c:pt>
                  <c:pt idx="4">
                    <c:v>音楽プレイヤーにフォーカスが移る</c:v>
                  </c:pt>
                  <c:pt idx="5">
                    <c:v>時間表示にフォーカスが移る</c:v>
                  </c:pt>
                  <c:pt idx="6">
                    <c:v>熱中症モニタ が表示される</c:v>
                  </c:pt>
                  <c:pt idx="7">
                    <c:v>距離測定にフォーカスが移る</c:v>
                  </c:pt>
                </c:lvl>
                <c:lvl>
                  <c:pt idx="0">
                    <c:v>手順</c:v>
                  </c:pt>
                  <c:pt idx="1">
                    <c:v>タイトル画面 で左ボタンを押す
</c:v>
                  </c:pt>
                  <c:pt idx="2">
                    <c:v>タイトル画面 で中ボタンを押す</c:v>
                  </c:pt>
                  <c:pt idx="3">
                    <c:v>タイトル画面 で右ボタンを押す</c:v>
                  </c:pt>
                  <c:pt idx="4">
                    <c:v>メニュー画面 で熱中症モニタにフォーカスが当たっているときに右ボタンを押す</c:v>
                  </c:pt>
                  <c:pt idx="5">
                    <c:v>メニュー画面 で熱中症モニタにフォーカスが当たっているときに左ボタンを押す</c:v>
                  </c:pt>
                  <c:pt idx="6">
                    <c:v>メニュー画面 で熱中症モニタにフォーカスが当たっているときに中ボタンを押す</c:v>
                  </c:pt>
                  <c:pt idx="7">
                    <c:v>メニュー画面 で音楽プレイヤーにフォーカスが当たっているときに右ボタンを押す</c:v>
                  </c:pt>
                </c:lvl>
                <c:lvl>
                  <c:pt idx="0">
                    <c:v>重要度</c:v>
                  </c:pt>
                  <c:pt idx="1">
                    <c:v>高</c:v>
                  </c:pt>
                  <c:pt idx="2">
                    <c:v>高</c:v>
                  </c:pt>
                  <c:pt idx="3">
                    <c:v>高</c:v>
                  </c:pt>
                  <c:pt idx="4">
                    <c:v>高</c:v>
                  </c:pt>
                  <c:pt idx="5">
                    <c:v>高</c:v>
                  </c:pt>
                  <c:pt idx="6">
                    <c:v>高</c:v>
                  </c:pt>
                  <c:pt idx="7">
                    <c:v>高</c:v>
                  </c:pt>
                </c:lvl>
                <c:lvl>
                  <c:pt idx="0">
                    <c:v>テスト種別</c:v>
                  </c:pt>
                  <c:pt idx="1">
                    <c:v>画面遷移テスト</c:v>
                  </c:pt>
                  <c:pt idx="2">
                    <c:v>画面遷移テスト</c:v>
                  </c:pt>
                  <c:pt idx="3">
                    <c:v>画面遷移テスト</c:v>
                  </c:pt>
                  <c:pt idx="4">
                    <c:v>画面遷移テスト</c:v>
                  </c:pt>
                  <c:pt idx="5">
                    <c:v>画面遷移テスト</c:v>
                  </c:pt>
                  <c:pt idx="6">
                    <c:v>画面遷移テスト</c:v>
                  </c:pt>
                  <c:pt idx="7">
                    <c:v>画面遷移テスト</c:v>
                  </c:pt>
                </c:lvl>
                <c:lvl>
                  <c:pt idx="0">
                    <c:v>項目番号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</c:lvl>
              </c:multiLvlStrCache>
            </c:multiLvlStrRef>
          </c:cat>
          <c:val>
            <c:numRef>
              <c:f>テストケース!$L$12:$L$19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8-4427-86B8-FED9B5D316DE}"/>
            </c:ext>
          </c:extLst>
        </c:ser>
        <c:ser>
          <c:idx val="6"/>
          <c:order val="6"/>
          <c:tx>
            <c:strRef>
              <c:f>テストケース!$M$11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テストケース!$A$12:$E$19</c:f>
              <c:multiLvlStrCache>
                <c:ptCount val="8"/>
                <c:lvl>
                  <c:pt idx="0">
                    <c:v>期待動作</c:v>
                  </c:pt>
                  <c:pt idx="1">
                    <c:v>メニュー画面 が表示される</c:v>
                  </c:pt>
                  <c:pt idx="2">
                    <c:v>メニュー画面 が表示される</c:v>
                  </c:pt>
                  <c:pt idx="3">
                    <c:v>メニュー画面 が表示される</c:v>
                  </c:pt>
                  <c:pt idx="4">
                    <c:v>音楽プレイヤーにフォーカスが移る</c:v>
                  </c:pt>
                  <c:pt idx="5">
                    <c:v>時間表示にフォーカスが移る</c:v>
                  </c:pt>
                  <c:pt idx="6">
                    <c:v>熱中症モニタ が表示される</c:v>
                  </c:pt>
                  <c:pt idx="7">
                    <c:v>距離測定にフォーカスが移る</c:v>
                  </c:pt>
                </c:lvl>
                <c:lvl>
                  <c:pt idx="0">
                    <c:v>手順</c:v>
                  </c:pt>
                  <c:pt idx="1">
                    <c:v>タイトル画面 で左ボタンを押す
</c:v>
                  </c:pt>
                  <c:pt idx="2">
                    <c:v>タイトル画面 で中ボタンを押す</c:v>
                  </c:pt>
                  <c:pt idx="3">
                    <c:v>タイトル画面 で右ボタンを押す</c:v>
                  </c:pt>
                  <c:pt idx="4">
                    <c:v>メニュー画面 で熱中症モニタにフォーカスが当たっているときに右ボタンを押す</c:v>
                  </c:pt>
                  <c:pt idx="5">
                    <c:v>メニュー画面 で熱中症モニタにフォーカスが当たっているときに左ボタンを押す</c:v>
                  </c:pt>
                  <c:pt idx="6">
                    <c:v>メニュー画面 で熱中症モニタにフォーカスが当たっているときに中ボタンを押す</c:v>
                  </c:pt>
                  <c:pt idx="7">
                    <c:v>メニュー画面 で音楽プレイヤーにフォーカスが当たっているときに右ボタンを押す</c:v>
                  </c:pt>
                </c:lvl>
                <c:lvl>
                  <c:pt idx="0">
                    <c:v>重要度</c:v>
                  </c:pt>
                  <c:pt idx="1">
                    <c:v>高</c:v>
                  </c:pt>
                  <c:pt idx="2">
                    <c:v>高</c:v>
                  </c:pt>
                  <c:pt idx="3">
                    <c:v>高</c:v>
                  </c:pt>
                  <c:pt idx="4">
                    <c:v>高</c:v>
                  </c:pt>
                  <c:pt idx="5">
                    <c:v>高</c:v>
                  </c:pt>
                  <c:pt idx="6">
                    <c:v>高</c:v>
                  </c:pt>
                  <c:pt idx="7">
                    <c:v>高</c:v>
                  </c:pt>
                </c:lvl>
                <c:lvl>
                  <c:pt idx="0">
                    <c:v>テスト種別</c:v>
                  </c:pt>
                  <c:pt idx="1">
                    <c:v>画面遷移テスト</c:v>
                  </c:pt>
                  <c:pt idx="2">
                    <c:v>画面遷移テスト</c:v>
                  </c:pt>
                  <c:pt idx="3">
                    <c:v>画面遷移テスト</c:v>
                  </c:pt>
                  <c:pt idx="4">
                    <c:v>画面遷移テスト</c:v>
                  </c:pt>
                  <c:pt idx="5">
                    <c:v>画面遷移テスト</c:v>
                  </c:pt>
                  <c:pt idx="6">
                    <c:v>画面遷移テスト</c:v>
                  </c:pt>
                  <c:pt idx="7">
                    <c:v>画面遷移テスト</c:v>
                  </c:pt>
                </c:lvl>
                <c:lvl>
                  <c:pt idx="0">
                    <c:v>項目番号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</c:lvl>
              </c:multiLvlStrCache>
            </c:multiLvlStrRef>
          </c:cat>
          <c:val>
            <c:numRef>
              <c:f>テストケース!$M$12:$M$19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8-4427-86B8-FED9B5D3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654079"/>
        <c:axId val="1551656159"/>
      </c:barChart>
      <c:catAx>
        <c:axId val="155165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1656159"/>
        <c:crosses val="autoZero"/>
        <c:auto val="1"/>
        <c:lblAlgn val="ctr"/>
        <c:lblOffset val="100"/>
        <c:noMultiLvlLbl val="0"/>
      </c:catAx>
      <c:valAx>
        <c:axId val="15516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165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283-4B40-A571-38B3C560A187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28-42D3-A582-136F28368A4F}"/>
              </c:ext>
            </c:extLst>
          </c:dPt>
          <c:cat>
            <c:strRef>
              <c:f>テストケース!$B$5:$B$6</c:f>
              <c:strCache>
                <c:ptCount val="2"/>
                <c:pt idx="0">
                  <c:v>OK件数</c:v>
                </c:pt>
                <c:pt idx="1">
                  <c:v>NG件数</c:v>
                </c:pt>
              </c:strCache>
            </c:strRef>
          </c:cat>
          <c:val>
            <c:numRef>
              <c:f>テストケース!$C$5:$C$6</c:f>
              <c:numCache>
                <c:formatCode>General</c:formatCode>
                <c:ptCount val="2"/>
                <c:pt idx="0">
                  <c:v>22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3-4B40-A571-38B3C560A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600200" y="806450"/>
          <a:ext cx="7207250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07250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702236</xdr:colOff>
      <xdr:row>0</xdr:row>
      <xdr:rowOff>152399</xdr:rowOff>
    </xdr:from>
    <xdr:to>
      <xdr:col>4</xdr:col>
      <xdr:colOff>948765</xdr:colOff>
      <xdr:row>9</xdr:row>
      <xdr:rowOff>119529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1520396</xdr:colOff>
      <xdr:row>12</xdr:row>
      <xdr:rowOff>270354</xdr:rowOff>
    </xdr:from>
    <xdr:to>
      <xdr:col>3</xdr:col>
      <xdr:colOff>2925180</xdr:colOff>
      <xdr:row>12</xdr:row>
      <xdr:rowOff>1517942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8717" y="3209497"/>
          <a:ext cx="1404784" cy="1247588"/>
        </a:xfrm>
        <a:prstGeom prst="rect">
          <a:avLst/>
        </a:prstGeom>
      </xdr:spPr>
    </xdr:pic>
    <xdr:clientData/>
  </xdr:twoCellAnchor>
  <xdr:twoCellAnchor editAs="oneCell">
    <xdr:from>
      <xdr:col>4</xdr:col>
      <xdr:colOff>1799716</xdr:colOff>
      <xdr:row>12</xdr:row>
      <xdr:rowOff>270354</xdr:rowOff>
    </xdr:from>
    <xdr:to>
      <xdr:col>4</xdr:col>
      <xdr:colOff>3240615</xdr:colOff>
      <xdr:row>12</xdr:row>
      <xdr:rowOff>1537528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41537" y="3209497"/>
          <a:ext cx="1440899" cy="1267174"/>
        </a:xfrm>
        <a:prstGeom prst="rect">
          <a:avLst/>
        </a:prstGeom>
      </xdr:spPr>
    </xdr:pic>
    <xdr:clientData/>
  </xdr:twoCellAnchor>
  <xdr:twoCellAnchor editAs="oneCell">
    <xdr:from>
      <xdr:col>3</xdr:col>
      <xdr:colOff>1506789</xdr:colOff>
      <xdr:row>13</xdr:row>
      <xdr:rowOff>278255</xdr:rowOff>
    </xdr:from>
    <xdr:to>
      <xdr:col>3</xdr:col>
      <xdr:colOff>2911573</xdr:colOff>
      <xdr:row>13</xdr:row>
      <xdr:rowOff>1525843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05110" y="4945505"/>
          <a:ext cx="1404784" cy="1247588"/>
        </a:xfrm>
        <a:prstGeom prst="rect">
          <a:avLst/>
        </a:prstGeom>
      </xdr:spPr>
    </xdr:pic>
    <xdr:clientData/>
  </xdr:twoCellAnchor>
  <xdr:twoCellAnchor editAs="oneCell">
    <xdr:from>
      <xdr:col>4</xdr:col>
      <xdr:colOff>1799716</xdr:colOff>
      <xdr:row>13</xdr:row>
      <xdr:rowOff>309283</xdr:rowOff>
    </xdr:from>
    <xdr:to>
      <xdr:col>4</xdr:col>
      <xdr:colOff>3240615</xdr:colOff>
      <xdr:row>13</xdr:row>
      <xdr:rowOff>1576457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24529" y="4905096"/>
          <a:ext cx="1440899" cy="1267174"/>
        </a:xfrm>
        <a:prstGeom prst="rect">
          <a:avLst/>
        </a:prstGeom>
      </xdr:spPr>
    </xdr:pic>
    <xdr:clientData/>
  </xdr:twoCellAnchor>
  <xdr:twoCellAnchor editAs="oneCell">
    <xdr:from>
      <xdr:col>3</xdr:col>
      <xdr:colOff>1520396</xdr:colOff>
      <xdr:row>14</xdr:row>
      <xdr:rowOff>217475</xdr:rowOff>
    </xdr:from>
    <xdr:to>
      <xdr:col>3</xdr:col>
      <xdr:colOff>2925180</xdr:colOff>
      <xdr:row>14</xdr:row>
      <xdr:rowOff>1465063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01709" y="6551600"/>
          <a:ext cx="1404784" cy="1247588"/>
        </a:xfrm>
        <a:prstGeom prst="rect">
          <a:avLst/>
        </a:prstGeom>
      </xdr:spPr>
    </xdr:pic>
    <xdr:clientData/>
  </xdr:twoCellAnchor>
  <xdr:twoCellAnchor editAs="oneCell">
    <xdr:from>
      <xdr:col>4</xdr:col>
      <xdr:colOff>1799716</xdr:colOff>
      <xdr:row>14</xdr:row>
      <xdr:rowOff>207682</xdr:rowOff>
    </xdr:from>
    <xdr:to>
      <xdr:col>4</xdr:col>
      <xdr:colOff>3240615</xdr:colOff>
      <xdr:row>14</xdr:row>
      <xdr:rowOff>1474856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24529" y="6541807"/>
          <a:ext cx="1440899" cy="1267174"/>
        </a:xfrm>
        <a:prstGeom prst="rect">
          <a:avLst/>
        </a:prstGeom>
      </xdr:spPr>
    </xdr:pic>
    <xdr:clientData/>
  </xdr:twoCellAnchor>
  <xdr:twoCellAnchor editAs="oneCell">
    <xdr:from>
      <xdr:col>3</xdr:col>
      <xdr:colOff>1502339</xdr:colOff>
      <xdr:row>15</xdr:row>
      <xdr:rowOff>312558</xdr:rowOff>
    </xdr:from>
    <xdr:to>
      <xdr:col>3</xdr:col>
      <xdr:colOff>2943238</xdr:colOff>
      <xdr:row>15</xdr:row>
      <xdr:rowOff>1579732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3652" y="8384996"/>
          <a:ext cx="1440899" cy="1267174"/>
        </a:xfrm>
        <a:prstGeom prst="rect">
          <a:avLst/>
        </a:prstGeom>
      </xdr:spPr>
    </xdr:pic>
    <xdr:clientData/>
  </xdr:twoCellAnchor>
  <xdr:twoCellAnchor editAs="oneCell">
    <xdr:from>
      <xdr:col>4</xdr:col>
      <xdr:colOff>1777922</xdr:colOff>
      <xdr:row>15</xdr:row>
      <xdr:rowOff>301054</xdr:rowOff>
    </xdr:from>
    <xdr:to>
      <xdr:col>4</xdr:col>
      <xdr:colOff>3262408</xdr:colOff>
      <xdr:row>15</xdr:row>
      <xdr:rowOff>1591236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02735" y="8373492"/>
          <a:ext cx="1484486" cy="1290182"/>
        </a:xfrm>
        <a:prstGeom prst="rect">
          <a:avLst/>
        </a:prstGeom>
      </xdr:spPr>
    </xdr:pic>
    <xdr:clientData/>
  </xdr:twoCellAnchor>
  <xdr:twoCellAnchor editAs="oneCell">
    <xdr:from>
      <xdr:col>3</xdr:col>
      <xdr:colOff>1502339</xdr:colOff>
      <xdr:row>16</xdr:row>
      <xdr:rowOff>297184</xdr:rowOff>
    </xdr:from>
    <xdr:to>
      <xdr:col>3</xdr:col>
      <xdr:colOff>2943238</xdr:colOff>
      <xdr:row>16</xdr:row>
      <xdr:rowOff>1564358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3652" y="10107934"/>
          <a:ext cx="1440899" cy="1267174"/>
        </a:xfrm>
        <a:prstGeom prst="rect">
          <a:avLst/>
        </a:prstGeom>
      </xdr:spPr>
    </xdr:pic>
    <xdr:clientData/>
  </xdr:twoCellAnchor>
  <xdr:twoCellAnchor editAs="oneCell">
    <xdr:from>
      <xdr:col>4</xdr:col>
      <xdr:colOff>1715257</xdr:colOff>
      <xdr:row>16</xdr:row>
      <xdr:rowOff>259102</xdr:rowOff>
    </xdr:from>
    <xdr:to>
      <xdr:col>4</xdr:col>
      <xdr:colOff>3325074</xdr:colOff>
      <xdr:row>16</xdr:row>
      <xdr:rowOff>1602441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40070" y="10069852"/>
          <a:ext cx="1609817" cy="1343339"/>
        </a:xfrm>
        <a:prstGeom prst="rect">
          <a:avLst/>
        </a:prstGeom>
      </xdr:spPr>
    </xdr:pic>
    <xdr:clientData/>
  </xdr:twoCellAnchor>
  <xdr:oneCellAnchor>
    <xdr:from>
      <xdr:col>3</xdr:col>
      <xdr:colOff>1502339</xdr:colOff>
      <xdr:row>17</xdr:row>
      <xdr:rowOff>286852</xdr:rowOff>
    </xdr:from>
    <xdr:ext cx="1440899" cy="1267174"/>
    <xdr:pic>
      <xdr:nvPicPr>
        <xdr:cNvPr id="29" name="図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3652" y="11835915"/>
          <a:ext cx="1440899" cy="1267174"/>
        </a:xfrm>
        <a:prstGeom prst="rect">
          <a:avLst/>
        </a:prstGeom>
      </xdr:spPr>
    </xdr:pic>
    <xdr:clientData/>
  </xdr:oneCellAnchor>
  <xdr:twoCellAnchor editAs="oneCell">
    <xdr:from>
      <xdr:col>4</xdr:col>
      <xdr:colOff>1737755</xdr:colOff>
      <xdr:row>17</xdr:row>
      <xdr:rowOff>258538</xdr:rowOff>
    </xdr:from>
    <xdr:to>
      <xdr:col>4</xdr:col>
      <xdr:colOff>3302576</xdr:colOff>
      <xdr:row>17</xdr:row>
      <xdr:rowOff>1582340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62568" y="11807601"/>
          <a:ext cx="1564821" cy="1323802"/>
        </a:xfrm>
        <a:prstGeom prst="rect">
          <a:avLst/>
        </a:prstGeom>
      </xdr:spPr>
    </xdr:pic>
    <xdr:clientData/>
  </xdr:twoCellAnchor>
  <xdr:twoCellAnchor editAs="oneCell">
    <xdr:from>
      <xdr:col>3</xdr:col>
      <xdr:colOff>1467592</xdr:colOff>
      <xdr:row>18</xdr:row>
      <xdr:rowOff>270178</xdr:rowOff>
    </xdr:from>
    <xdr:to>
      <xdr:col>3</xdr:col>
      <xdr:colOff>2977984</xdr:colOff>
      <xdr:row>18</xdr:row>
      <xdr:rowOff>1558245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48905" y="13557553"/>
          <a:ext cx="1510392" cy="1288067"/>
        </a:xfrm>
        <a:prstGeom prst="rect">
          <a:avLst/>
        </a:prstGeom>
      </xdr:spPr>
    </xdr:pic>
    <xdr:clientData/>
  </xdr:twoCellAnchor>
  <xdr:oneCellAnchor>
    <xdr:from>
      <xdr:col>3</xdr:col>
      <xdr:colOff>1467592</xdr:colOff>
      <xdr:row>19</xdr:row>
      <xdr:rowOff>246716</xdr:rowOff>
    </xdr:from>
    <xdr:ext cx="1510392" cy="1288067"/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48905" y="15272404"/>
          <a:ext cx="1510392" cy="1288067"/>
        </a:xfrm>
        <a:prstGeom prst="rect">
          <a:avLst/>
        </a:prstGeom>
      </xdr:spPr>
    </xdr:pic>
    <xdr:clientData/>
  </xdr:oneCellAnchor>
  <xdr:oneCellAnchor>
    <xdr:from>
      <xdr:col>4</xdr:col>
      <xdr:colOff>1799716</xdr:colOff>
      <xdr:row>19</xdr:row>
      <xdr:rowOff>257162</xdr:rowOff>
    </xdr:from>
    <xdr:ext cx="1440899" cy="1267174"/>
    <xdr:pic>
      <xdr:nvPicPr>
        <xdr:cNvPr id="34" name="図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24529" y="15282850"/>
          <a:ext cx="1440899" cy="1267174"/>
        </a:xfrm>
        <a:prstGeom prst="rect">
          <a:avLst/>
        </a:prstGeom>
      </xdr:spPr>
    </xdr:pic>
    <xdr:clientData/>
  </xdr:oneCellAnchor>
  <xdr:twoCellAnchor editAs="oneCell">
    <xdr:from>
      <xdr:col>4</xdr:col>
      <xdr:colOff>1758165</xdr:colOff>
      <xdr:row>18</xdr:row>
      <xdr:rowOff>258536</xdr:rowOff>
    </xdr:from>
    <xdr:to>
      <xdr:col>4</xdr:col>
      <xdr:colOff>3282166</xdr:colOff>
      <xdr:row>18</xdr:row>
      <xdr:rowOff>1569886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82978" y="13545911"/>
          <a:ext cx="1524001" cy="1311350"/>
        </a:xfrm>
        <a:prstGeom prst="rect">
          <a:avLst/>
        </a:prstGeom>
      </xdr:spPr>
    </xdr:pic>
    <xdr:clientData/>
  </xdr:twoCellAnchor>
  <xdr:oneCellAnchor>
    <xdr:from>
      <xdr:col>3</xdr:col>
      <xdr:colOff>1467592</xdr:colOff>
      <xdr:row>20</xdr:row>
      <xdr:rowOff>260839</xdr:rowOff>
    </xdr:from>
    <xdr:ext cx="1510392" cy="1288067"/>
    <xdr:pic>
      <xdr:nvPicPr>
        <xdr:cNvPr id="36" name="図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48905" y="17024839"/>
          <a:ext cx="1510392" cy="1288067"/>
        </a:xfrm>
        <a:prstGeom prst="rect">
          <a:avLst/>
        </a:prstGeom>
      </xdr:spPr>
    </xdr:pic>
    <xdr:clientData/>
  </xdr:oneCellAnchor>
  <xdr:twoCellAnchor editAs="oneCell">
    <xdr:from>
      <xdr:col>4</xdr:col>
      <xdr:colOff>1766661</xdr:colOff>
      <xdr:row>20</xdr:row>
      <xdr:rowOff>258533</xdr:rowOff>
    </xdr:from>
    <xdr:to>
      <xdr:col>4</xdr:col>
      <xdr:colOff>3273670</xdr:colOff>
      <xdr:row>20</xdr:row>
      <xdr:rowOff>1551212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91474" y="17022533"/>
          <a:ext cx="1507009" cy="1292679"/>
        </a:xfrm>
        <a:prstGeom prst="rect">
          <a:avLst/>
        </a:prstGeom>
      </xdr:spPr>
    </xdr:pic>
    <xdr:clientData/>
  </xdr:twoCellAnchor>
  <xdr:twoCellAnchor editAs="oneCell">
    <xdr:from>
      <xdr:col>3</xdr:col>
      <xdr:colOff>1459601</xdr:colOff>
      <xdr:row>21</xdr:row>
      <xdr:rowOff>325555</xdr:rowOff>
    </xdr:from>
    <xdr:to>
      <xdr:col>3</xdr:col>
      <xdr:colOff>2985975</xdr:colOff>
      <xdr:row>21</xdr:row>
      <xdr:rowOff>1593050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40914" y="18827868"/>
          <a:ext cx="1526374" cy="1267495"/>
        </a:xfrm>
        <a:prstGeom prst="rect">
          <a:avLst/>
        </a:prstGeom>
      </xdr:spPr>
    </xdr:pic>
    <xdr:clientData/>
  </xdr:twoCellAnchor>
  <xdr:oneCellAnchor>
    <xdr:from>
      <xdr:col>3</xdr:col>
      <xdr:colOff>1459601</xdr:colOff>
      <xdr:row>22</xdr:row>
      <xdr:rowOff>333207</xdr:rowOff>
    </xdr:from>
    <xdr:ext cx="1526374" cy="1267495"/>
    <xdr:pic>
      <xdr:nvPicPr>
        <xdr:cNvPr id="40" name="図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40914" y="20573832"/>
          <a:ext cx="1526374" cy="1267495"/>
        </a:xfrm>
        <a:prstGeom prst="rect">
          <a:avLst/>
        </a:prstGeom>
      </xdr:spPr>
    </xdr:pic>
    <xdr:clientData/>
  </xdr:oneCellAnchor>
  <xdr:oneCellAnchor>
    <xdr:from>
      <xdr:col>3</xdr:col>
      <xdr:colOff>1602476</xdr:colOff>
      <xdr:row>23</xdr:row>
      <xdr:rowOff>378281</xdr:rowOff>
    </xdr:from>
    <xdr:ext cx="1526374" cy="1267495"/>
    <xdr:pic>
      <xdr:nvPicPr>
        <xdr:cNvPr id="41" name="図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83789" y="22357219"/>
          <a:ext cx="1526374" cy="1267495"/>
        </a:xfrm>
        <a:prstGeom prst="rect">
          <a:avLst/>
        </a:prstGeom>
      </xdr:spPr>
    </xdr:pic>
    <xdr:clientData/>
  </xdr:oneCellAnchor>
  <xdr:oneCellAnchor>
    <xdr:from>
      <xdr:col>4</xdr:col>
      <xdr:colOff>1777922</xdr:colOff>
      <xdr:row>22</xdr:row>
      <xdr:rowOff>321863</xdr:rowOff>
    </xdr:from>
    <xdr:ext cx="1484486" cy="1290182"/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02735" y="20562488"/>
          <a:ext cx="1484486" cy="1290182"/>
        </a:xfrm>
        <a:prstGeom prst="rect">
          <a:avLst/>
        </a:prstGeom>
      </xdr:spPr>
    </xdr:pic>
    <xdr:clientData/>
  </xdr:oneCellAnchor>
  <xdr:twoCellAnchor editAs="oneCell">
    <xdr:from>
      <xdr:col>4</xdr:col>
      <xdr:colOff>1762324</xdr:colOff>
      <xdr:row>21</xdr:row>
      <xdr:rowOff>319767</xdr:rowOff>
    </xdr:from>
    <xdr:to>
      <xdr:col>4</xdr:col>
      <xdr:colOff>3278006</xdr:colOff>
      <xdr:row>21</xdr:row>
      <xdr:rowOff>1598838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787137" y="18822080"/>
          <a:ext cx="1515682" cy="1279071"/>
        </a:xfrm>
        <a:prstGeom prst="rect">
          <a:avLst/>
        </a:prstGeom>
      </xdr:spPr>
    </xdr:pic>
    <xdr:clientData/>
  </xdr:twoCellAnchor>
  <xdr:twoCellAnchor editAs="oneCell">
    <xdr:from>
      <xdr:col>4</xdr:col>
      <xdr:colOff>1749896</xdr:colOff>
      <xdr:row>23</xdr:row>
      <xdr:rowOff>338475</xdr:rowOff>
    </xdr:from>
    <xdr:to>
      <xdr:col>4</xdr:col>
      <xdr:colOff>3290434</xdr:colOff>
      <xdr:row>23</xdr:row>
      <xdr:rowOff>1685582</xdr:rowOff>
    </xdr:to>
    <xdr:pic>
      <xdr:nvPicPr>
        <xdr:cNvPr id="45" name="図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774709" y="22317413"/>
          <a:ext cx="1540538" cy="1347107"/>
        </a:xfrm>
        <a:prstGeom prst="rect">
          <a:avLst/>
        </a:prstGeom>
      </xdr:spPr>
    </xdr:pic>
    <xdr:clientData/>
  </xdr:twoCellAnchor>
  <xdr:twoCellAnchor editAs="oneCell">
    <xdr:from>
      <xdr:col>3</xdr:col>
      <xdr:colOff>1469813</xdr:colOff>
      <xdr:row>24</xdr:row>
      <xdr:rowOff>273930</xdr:rowOff>
    </xdr:from>
    <xdr:to>
      <xdr:col>3</xdr:col>
      <xdr:colOff>2975763</xdr:colOff>
      <xdr:row>24</xdr:row>
      <xdr:rowOff>1580215</xdr:rowOff>
    </xdr:to>
    <xdr:pic>
      <xdr:nvPicPr>
        <xdr:cNvPr id="46" name="図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51126" y="23991180"/>
          <a:ext cx="1505950" cy="1306285"/>
        </a:xfrm>
        <a:prstGeom prst="rect">
          <a:avLst/>
        </a:prstGeom>
      </xdr:spPr>
    </xdr:pic>
    <xdr:clientData/>
  </xdr:twoCellAnchor>
  <xdr:oneCellAnchor>
    <xdr:from>
      <xdr:col>3</xdr:col>
      <xdr:colOff>1469813</xdr:colOff>
      <xdr:row>25</xdr:row>
      <xdr:rowOff>285751</xdr:rowOff>
    </xdr:from>
    <xdr:ext cx="1505950" cy="1306285"/>
    <xdr:pic>
      <xdr:nvPicPr>
        <xdr:cNvPr id="47" name="図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51126" y="25741314"/>
          <a:ext cx="1505950" cy="1306285"/>
        </a:xfrm>
        <a:prstGeom prst="rect">
          <a:avLst/>
        </a:prstGeom>
      </xdr:spPr>
    </xdr:pic>
    <xdr:clientData/>
  </xdr:oneCellAnchor>
  <xdr:oneCellAnchor>
    <xdr:from>
      <xdr:col>3</xdr:col>
      <xdr:colOff>1469813</xdr:colOff>
      <xdr:row>26</xdr:row>
      <xdr:rowOff>312963</xdr:rowOff>
    </xdr:from>
    <xdr:ext cx="1505950" cy="1306285"/>
    <xdr:pic>
      <xdr:nvPicPr>
        <xdr:cNvPr id="48" name="図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51126" y="27506838"/>
          <a:ext cx="1505950" cy="1306285"/>
        </a:xfrm>
        <a:prstGeom prst="rect">
          <a:avLst/>
        </a:prstGeom>
      </xdr:spPr>
    </xdr:pic>
    <xdr:clientData/>
  </xdr:oneCellAnchor>
  <xdr:oneCellAnchor>
    <xdr:from>
      <xdr:col>4</xdr:col>
      <xdr:colOff>1799716</xdr:colOff>
      <xdr:row>24</xdr:row>
      <xdr:rowOff>293485</xdr:rowOff>
    </xdr:from>
    <xdr:ext cx="1440899" cy="1267174"/>
    <xdr:pic>
      <xdr:nvPicPr>
        <xdr:cNvPr id="49" name="図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24529" y="24010735"/>
          <a:ext cx="1440899" cy="1267174"/>
        </a:xfrm>
        <a:prstGeom prst="rect">
          <a:avLst/>
        </a:prstGeom>
      </xdr:spPr>
    </xdr:pic>
    <xdr:clientData/>
  </xdr:oneCellAnchor>
  <xdr:oneCellAnchor>
    <xdr:from>
      <xdr:col>4</xdr:col>
      <xdr:colOff>1758165</xdr:colOff>
      <xdr:row>25</xdr:row>
      <xdr:rowOff>283218</xdr:rowOff>
    </xdr:from>
    <xdr:ext cx="1524001" cy="1311350"/>
    <xdr:pic>
      <xdr:nvPicPr>
        <xdr:cNvPr id="50" name="図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82978" y="25738781"/>
          <a:ext cx="1524001" cy="1311350"/>
        </a:xfrm>
        <a:prstGeom prst="rect">
          <a:avLst/>
        </a:prstGeom>
      </xdr:spPr>
    </xdr:pic>
    <xdr:clientData/>
  </xdr:oneCellAnchor>
  <xdr:twoCellAnchor editAs="oneCell">
    <xdr:from>
      <xdr:col>4</xdr:col>
      <xdr:colOff>1786947</xdr:colOff>
      <xdr:row>26</xdr:row>
      <xdr:rowOff>346980</xdr:rowOff>
    </xdr:from>
    <xdr:to>
      <xdr:col>4</xdr:col>
      <xdr:colOff>3253384</xdr:colOff>
      <xdr:row>26</xdr:row>
      <xdr:rowOff>1585230</xdr:rowOff>
    </xdr:to>
    <xdr:pic>
      <xdr:nvPicPr>
        <xdr:cNvPr id="51" name="図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811760" y="27540855"/>
          <a:ext cx="1466437" cy="1238250"/>
        </a:xfrm>
        <a:prstGeom prst="rect">
          <a:avLst/>
        </a:prstGeom>
      </xdr:spPr>
    </xdr:pic>
    <xdr:clientData/>
  </xdr:twoCellAnchor>
  <xdr:oneCellAnchor>
    <xdr:from>
      <xdr:col>3</xdr:col>
      <xdr:colOff>1440378</xdr:colOff>
      <xdr:row>27</xdr:row>
      <xdr:rowOff>258538</xdr:rowOff>
    </xdr:from>
    <xdr:ext cx="1564821" cy="1323802"/>
    <xdr:pic>
      <xdr:nvPicPr>
        <xdr:cNvPr id="52" name="図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21691" y="29190726"/>
          <a:ext cx="1564821" cy="1323802"/>
        </a:xfrm>
        <a:prstGeom prst="rect">
          <a:avLst/>
        </a:prstGeom>
      </xdr:spPr>
    </xdr:pic>
    <xdr:clientData/>
  </xdr:oneCellAnchor>
  <xdr:oneCellAnchor>
    <xdr:from>
      <xdr:col>4</xdr:col>
      <xdr:colOff>1799716</xdr:colOff>
      <xdr:row>27</xdr:row>
      <xdr:rowOff>286852</xdr:rowOff>
    </xdr:from>
    <xdr:ext cx="1440899" cy="1267174"/>
    <xdr:pic>
      <xdr:nvPicPr>
        <xdr:cNvPr id="53" name="図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24529" y="29219040"/>
          <a:ext cx="1440899" cy="1267174"/>
        </a:xfrm>
        <a:prstGeom prst="rect">
          <a:avLst/>
        </a:prstGeom>
      </xdr:spPr>
    </xdr:pic>
    <xdr:clientData/>
  </xdr:oneCellAnchor>
  <xdr:oneCellAnchor>
    <xdr:from>
      <xdr:col>3</xdr:col>
      <xdr:colOff>1469284</xdr:colOff>
      <xdr:row>28</xdr:row>
      <xdr:rowOff>258136</xdr:rowOff>
    </xdr:from>
    <xdr:ext cx="1507009" cy="1292679"/>
    <xdr:pic>
      <xdr:nvPicPr>
        <xdr:cNvPr id="54" name="図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50597" y="30928636"/>
          <a:ext cx="1507009" cy="1292679"/>
        </a:xfrm>
        <a:prstGeom prst="rect">
          <a:avLst/>
        </a:prstGeom>
      </xdr:spPr>
    </xdr:pic>
    <xdr:clientData/>
  </xdr:oneCellAnchor>
  <xdr:twoCellAnchor editAs="oneCell">
    <xdr:from>
      <xdr:col>4</xdr:col>
      <xdr:colOff>1763769</xdr:colOff>
      <xdr:row>28</xdr:row>
      <xdr:rowOff>263291</xdr:rowOff>
    </xdr:from>
    <xdr:to>
      <xdr:col>4</xdr:col>
      <xdr:colOff>3276562</xdr:colOff>
      <xdr:row>28</xdr:row>
      <xdr:rowOff>1545659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788582" y="30933791"/>
          <a:ext cx="1512793" cy="1282368"/>
        </a:xfrm>
        <a:prstGeom prst="rect">
          <a:avLst/>
        </a:prstGeom>
      </xdr:spPr>
    </xdr:pic>
    <xdr:clientData/>
  </xdr:twoCellAnchor>
  <xdr:oneCellAnchor>
    <xdr:from>
      <xdr:col>3</xdr:col>
      <xdr:colOff>1469284</xdr:colOff>
      <xdr:row>30</xdr:row>
      <xdr:rowOff>258533</xdr:rowOff>
    </xdr:from>
    <xdr:ext cx="1507009" cy="1292679"/>
    <xdr:pic>
      <xdr:nvPicPr>
        <xdr:cNvPr id="56" name="図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50597" y="32667346"/>
          <a:ext cx="1507009" cy="1292679"/>
        </a:xfrm>
        <a:prstGeom prst="rect">
          <a:avLst/>
        </a:prstGeom>
      </xdr:spPr>
    </xdr:pic>
    <xdr:clientData/>
  </xdr:oneCellAnchor>
  <xdr:oneCellAnchor>
    <xdr:from>
      <xdr:col>4</xdr:col>
      <xdr:colOff>1799716</xdr:colOff>
      <xdr:row>30</xdr:row>
      <xdr:rowOff>271285</xdr:rowOff>
    </xdr:from>
    <xdr:ext cx="1440899" cy="1267174"/>
    <xdr:pic>
      <xdr:nvPicPr>
        <xdr:cNvPr id="57" name="図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24529" y="32680098"/>
          <a:ext cx="1440899" cy="1267174"/>
        </a:xfrm>
        <a:prstGeom prst="rect">
          <a:avLst/>
        </a:prstGeom>
      </xdr:spPr>
    </xdr:pic>
    <xdr:clientData/>
  </xdr:oneCellAnchor>
  <xdr:oneCellAnchor>
    <xdr:from>
      <xdr:col>3</xdr:col>
      <xdr:colOff>1466392</xdr:colOff>
      <xdr:row>31</xdr:row>
      <xdr:rowOff>263291</xdr:rowOff>
    </xdr:from>
    <xdr:ext cx="1512793" cy="1282368"/>
    <xdr:pic>
      <xdr:nvPicPr>
        <xdr:cNvPr id="58" name="図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347705" y="34410416"/>
          <a:ext cx="1512793" cy="1282368"/>
        </a:xfrm>
        <a:prstGeom prst="rect">
          <a:avLst/>
        </a:prstGeom>
      </xdr:spPr>
    </xdr:pic>
    <xdr:clientData/>
  </xdr:oneCellAnchor>
  <xdr:oneCellAnchor>
    <xdr:from>
      <xdr:col>4</xdr:col>
      <xdr:colOff>1766661</xdr:colOff>
      <xdr:row>31</xdr:row>
      <xdr:rowOff>258136</xdr:rowOff>
    </xdr:from>
    <xdr:ext cx="1507009" cy="1292679"/>
    <xdr:pic>
      <xdr:nvPicPr>
        <xdr:cNvPr id="59" name="図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91474" y="34405261"/>
          <a:ext cx="1507009" cy="1292679"/>
        </a:xfrm>
        <a:prstGeom prst="rect">
          <a:avLst/>
        </a:prstGeom>
      </xdr:spPr>
    </xdr:pic>
    <xdr:clientData/>
  </xdr:oneCellAnchor>
  <xdr:twoCellAnchor editAs="oneCell">
    <xdr:from>
      <xdr:col>3</xdr:col>
      <xdr:colOff>1472232</xdr:colOff>
      <xdr:row>32</xdr:row>
      <xdr:rowOff>282015</xdr:rowOff>
    </xdr:from>
    <xdr:to>
      <xdr:col>3</xdr:col>
      <xdr:colOff>2973344</xdr:colOff>
      <xdr:row>32</xdr:row>
      <xdr:rowOff>1559485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353545" y="36167453"/>
          <a:ext cx="1501112" cy="1277470"/>
        </a:xfrm>
        <a:prstGeom prst="rect">
          <a:avLst/>
        </a:prstGeom>
      </xdr:spPr>
    </xdr:pic>
    <xdr:clientData/>
  </xdr:twoCellAnchor>
  <xdr:oneCellAnchor>
    <xdr:from>
      <xdr:col>4</xdr:col>
      <xdr:colOff>1799716</xdr:colOff>
      <xdr:row>32</xdr:row>
      <xdr:rowOff>287163</xdr:rowOff>
    </xdr:from>
    <xdr:ext cx="1440899" cy="1267174"/>
    <xdr:pic>
      <xdr:nvPicPr>
        <xdr:cNvPr id="61" name="図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24529" y="36172601"/>
          <a:ext cx="1440899" cy="1267174"/>
        </a:xfrm>
        <a:prstGeom prst="rect">
          <a:avLst/>
        </a:prstGeom>
      </xdr:spPr>
    </xdr:pic>
    <xdr:clientData/>
  </xdr:oneCellAnchor>
  <xdr:oneCellAnchor>
    <xdr:from>
      <xdr:col>3</xdr:col>
      <xdr:colOff>1489570</xdr:colOff>
      <xdr:row>33</xdr:row>
      <xdr:rowOff>307627</xdr:rowOff>
    </xdr:from>
    <xdr:ext cx="1466437" cy="1238250"/>
    <xdr:pic>
      <xdr:nvPicPr>
        <xdr:cNvPr id="63" name="図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370883" y="37931377"/>
          <a:ext cx="1466437" cy="1238250"/>
        </a:xfrm>
        <a:prstGeom prst="rect">
          <a:avLst/>
        </a:prstGeom>
      </xdr:spPr>
    </xdr:pic>
    <xdr:clientData/>
  </xdr:oneCellAnchor>
  <xdr:oneCellAnchor>
    <xdr:from>
      <xdr:col>4</xdr:col>
      <xdr:colOff>1799716</xdr:colOff>
      <xdr:row>33</xdr:row>
      <xdr:rowOff>293165</xdr:rowOff>
    </xdr:from>
    <xdr:ext cx="1440899" cy="1267174"/>
    <xdr:pic>
      <xdr:nvPicPr>
        <xdr:cNvPr id="64" name="図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24529" y="37916915"/>
          <a:ext cx="1440899" cy="1267174"/>
        </a:xfrm>
        <a:prstGeom prst="rect">
          <a:avLst/>
        </a:prstGeom>
      </xdr:spPr>
    </xdr:pic>
    <xdr:clientData/>
  </xdr:oneCellAnchor>
  <xdr:oneCellAnchor>
    <xdr:from>
      <xdr:col>3</xdr:col>
      <xdr:colOff>1469284</xdr:colOff>
      <xdr:row>29</xdr:row>
      <xdr:rowOff>258136</xdr:rowOff>
    </xdr:from>
    <xdr:ext cx="1507009" cy="1292679"/>
    <xdr:pic>
      <xdr:nvPicPr>
        <xdr:cNvPr id="62" name="図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67605" y="32575100"/>
          <a:ext cx="1507009" cy="1292679"/>
        </a:xfrm>
        <a:prstGeom prst="rect">
          <a:avLst/>
        </a:prstGeom>
      </xdr:spPr>
    </xdr:pic>
    <xdr:clientData/>
  </xdr:oneCellAnchor>
  <xdr:twoCellAnchor editAs="oneCell">
    <xdr:from>
      <xdr:col>4</xdr:col>
      <xdr:colOff>1782536</xdr:colOff>
      <xdr:row>29</xdr:row>
      <xdr:rowOff>292154</xdr:rowOff>
    </xdr:from>
    <xdr:to>
      <xdr:col>4</xdr:col>
      <xdr:colOff>3215041</xdr:colOff>
      <xdr:row>29</xdr:row>
      <xdr:rowOff>1516796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824357" y="32609118"/>
          <a:ext cx="1432505" cy="1224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selection activeCell="BA14" sqref="BA14"/>
    </sheetView>
  </sheetViews>
  <sheetFormatPr defaultColWidth="2.625" defaultRowHeight="10.5" x14ac:dyDescent="0.15"/>
  <cols>
    <col min="1" max="16384" width="2.625" style="27"/>
  </cols>
  <sheetData>
    <row r="1" spans="1:52" ht="10.5" customHeight="1" x14ac:dyDescent="0.15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6"/>
    </row>
    <row r="2" spans="1:52" ht="10.5" customHeight="1" x14ac:dyDescent="0.1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30"/>
    </row>
    <row r="3" spans="1:52" ht="10.5" customHeight="1" x14ac:dyDescent="0.1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30"/>
    </row>
    <row r="4" spans="1:52" ht="10.5" customHeight="1" x14ac:dyDescent="0.15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30"/>
    </row>
    <row r="5" spans="1:52" ht="10.5" customHeight="1" x14ac:dyDescent="0.15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30"/>
    </row>
    <row r="6" spans="1:52" ht="10.5" customHeight="1" x14ac:dyDescent="0.15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30"/>
    </row>
    <row r="7" spans="1:52" ht="10.5" customHeight="1" x14ac:dyDescent="0.15">
      <c r="A7" s="28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30"/>
    </row>
    <row r="8" spans="1:52" ht="10.5" customHeight="1" x14ac:dyDescent="0.15">
      <c r="A8" s="28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30"/>
    </row>
    <row r="9" spans="1:52" ht="10.5" customHeight="1" x14ac:dyDescent="0.15">
      <c r="A9" s="31"/>
      <c r="B9" s="32"/>
      <c r="C9" s="32"/>
      <c r="D9" s="32"/>
      <c r="E9" s="32"/>
      <c r="F9" s="32"/>
      <c r="G9" s="32"/>
      <c r="H9" s="32"/>
      <c r="I9" s="60" t="s">
        <v>25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32"/>
      <c r="AT9" s="32"/>
      <c r="AU9" s="32"/>
      <c r="AV9" s="32"/>
      <c r="AW9" s="32"/>
      <c r="AX9" s="32"/>
      <c r="AY9" s="32"/>
      <c r="AZ9" s="33"/>
    </row>
    <row r="10" spans="1:52" ht="10.5" customHeight="1" x14ac:dyDescent="0.15">
      <c r="A10" s="31"/>
      <c r="B10" s="32"/>
      <c r="C10" s="32"/>
      <c r="D10" s="32"/>
      <c r="E10" s="32"/>
      <c r="F10" s="32"/>
      <c r="G10" s="32"/>
      <c r="H10" s="32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32"/>
      <c r="AT10" s="32"/>
      <c r="AU10" s="32"/>
      <c r="AV10" s="32"/>
      <c r="AW10" s="32"/>
      <c r="AX10" s="32"/>
      <c r="AY10" s="32"/>
      <c r="AZ10" s="33"/>
    </row>
    <row r="11" spans="1:52" ht="10.5" customHeight="1" x14ac:dyDescent="0.15">
      <c r="A11" s="31"/>
      <c r="B11" s="32"/>
      <c r="C11" s="32"/>
      <c r="D11" s="32"/>
      <c r="E11" s="32"/>
      <c r="F11" s="32"/>
      <c r="G11" s="32"/>
      <c r="H11" s="32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32"/>
      <c r="AT11" s="32"/>
      <c r="AU11" s="32"/>
      <c r="AV11" s="32"/>
      <c r="AW11" s="32"/>
      <c r="AX11" s="32"/>
      <c r="AY11" s="32"/>
      <c r="AZ11" s="33"/>
    </row>
    <row r="12" spans="1:52" ht="10.5" customHeight="1" x14ac:dyDescent="0.15">
      <c r="A12" s="31"/>
      <c r="B12" s="32"/>
      <c r="C12" s="32"/>
      <c r="D12" s="32"/>
      <c r="E12" s="32"/>
      <c r="F12" s="32"/>
      <c r="G12" s="32"/>
      <c r="H12" s="32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32"/>
      <c r="AT12" s="32"/>
      <c r="AU12" s="32"/>
      <c r="AV12" s="32"/>
      <c r="AW12" s="32"/>
      <c r="AX12" s="32"/>
      <c r="AY12" s="32"/>
      <c r="AZ12" s="33"/>
    </row>
    <row r="13" spans="1:52" ht="10.5" customHeight="1" x14ac:dyDescent="0.15">
      <c r="A13" s="31"/>
      <c r="B13" s="32"/>
      <c r="C13" s="32"/>
      <c r="D13" s="32"/>
      <c r="E13" s="32"/>
      <c r="F13" s="32"/>
      <c r="G13" s="32"/>
      <c r="H13" s="32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32"/>
      <c r="AT13" s="32"/>
      <c r="AU13" s="32"/>
      <c r="AV13" s="32"/>
      <c r="AW13" s="32"/>
      <c r="AX13" s="32"/>
      <c r="AY13" s="32"/>
      <c r="AZ13" s="33"/>
    </row>
    <row r="14" spans="1:52" ht="10.5" customHeight="1" x14ac:dyDescent="0.15">
      <c r="A14" s="31"/>
      <c r="B14" s="32"/>
      <c r="C14" s="32"/>
      <c r="D14" s="32"/>
      <c r="E14" s="32"/>
      <c r="F14" s="32"/>
      <c r="G14" s="32"/>
      <c r="H14" s="32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32"/>
      <c r="AT14" s="32"/>
      <c r="AU14" s="32"/>
      <c r="AV14" s="32"/>
      <c r="AW14" s="32"/>
      <c r="AX14" s="32"/>
      <c r="AY14" s="32"/>
      <c r="AZ14" s="33"/>
    </row>
    <row r="15" spans="1:52" ht="10.5" customHeight="1" x14ac:dyDescent="0.15">
      <c r="A15" s="31"/>
      <c r="B15" s="32"/>
      <c r="C15" s="32"/>
      <c r="D15" s="32"/>
      <c r="E15" s="32"/>
      <c r="F15" s="32"/>
      <c r="G15" s="32"/>
      <c r="H15" s="32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32"/>
      <c r="AT15" s="32"/>
      <c r="AU15" s="32"/>
      <c r="AV15" s="32"/>
      <c r="AW15" s="32"/>
      <c r="AX15" s="32"/>
      <c r="AY15" s="32"/>
      <c r="AZ15" s="33"/>
    </row>
    <row r="16" spans="1:52" ht="10.5" customHeight="1" x14ac:dyDescent="0.15">
      <c r="A16" s="31"/>
      <c r="B16" s="32"/>
      <c r="C16" s="32"/>
      <c r="D16" s="32"/>
      <c r="E16" s="32"/>
      <c r="F16" s="32"/>
      <c r="G16" s="32"/>
      <c r="H16" s="32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32"/>
      <c r="AT16" s="32"/>
      <c r="AU16" s="32"/>
      <c r="AV16" s="32"/>
      <c r="AW16" s="32"/>
      <c r="AX16" s="32"/>
      <c r="AY16" s="32"/>
      <c r="AZ16" s="33"/>
    </row>
    <row r="17" spans="1:52" ht="10.5" customHeight="1" x14ac:dyDescent="0.15">
      <c r="A17" s="31"/>
      <c r="B17" s="32"/>
      <c r="C17" s="32"/>
      <c r="D17" s="32"/>
      <c r="E17" s="32"/>
      <c r="F17" s="32"/>
      <c r="G17" s="32"/>
      <c r="H17" s="32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32"/>
      <c r="AT17" s="32"/>
      <c r="AU17" s="32"/>
      <c r="AV17" s="32"/>
      <c r="AW17" s="32"/>
      <c r="AX17" s="32"/>
      <c r="AY17" s="32"/>
      <c r="AZ17" s="33"/>
    </row>
    <row r="18" spans="1:52" ht="10.5" customHeight="1" x14ac:dyDescent="0.15">
      <c r="A18" s="31"/>
      <c r="B18" s="32"/>
      <c r="C18" s="32"/>
      <c r="D18" s="32"/>
      <c r="E18" s="32"/>
      <c r="F18" s="32"/>
      <c r="G18" s="32"/>
      <c r="H18" s="32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32"/>
      <c r="AT18" s="32"/>
      <c r="AU18" s="32"/>
      <c r="AV18" s="32"/>
      <c r="AW18" s="32"/>
      <c r="AX18" s="32"/>
      <c r="AY18" s="32"/>
      <c r="AZ18" s="33"/>
    </row>
    <row r="19" spans="1:52" ht="10.5" customHeight="1" x14ac:dyDescent="0.15">
      <c r="A19" s="31"/>
      <c r="B19" s="32"/>
      <c r="C19" s="32"/>
      <c r="D19" s="32"/>
      <c r="E19" s="32"/>
      <c r="F19" s="32"/>
      <c r="G19" s="32"/>
      <c r="H19" s="32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32"/>
      <c r="AT19" s="32"/>
      <c r="AU19" s="32"/>
      <c r="AV19" s="32"/>
      <c r="AW19" s="32"/>
      <c r="AX19" s="32"/>
      <c r="AY19" s="32"/>
      <c r="AZ19" s="33"/>
    </row>
    <row r="20" spans="1:52" ht="10.5" customHeight="1" x14ac:dyDescent="0.15">
      <c r="A20" s="31"/>
      <c r="B20" s="32"/>
      <c r="C20" s="32"/>
      <c r="D20" s="32"/>
      <c r="E20" s="32"/>
      <c r="F20" s="32"/>
      <c r="G20" s="32"/>
      <c r="H20" s="32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32"/>
      <c r="AT20" s="32"/>
      <c r="AU20" s="32"/>
      <c r="AV20" s="32"/>
      <c r="AW20" s="32"/>
      <c r="AX20" s="32"/>
      <c r="AY20" s="32"/>
      <c r="AZ20" s="33"/>
    </row>
    <row r="21" spans="1:52" ht="10.5" customHeight="1" x14ac:dyDescent="0.15">
      <c r="A21" s="28"/>
      <c r="B21" s="29"/>
      <c r="C21" s="29"/>
      <c r="D21" s="29"/>
      <c r="E21" s="29"/>
      <c r="F21" s="29"/>
      <c r="G21" s="29"/>
      <c r="H21" s="29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29"/>
      <c r="AT21" s="29"/>
      <c r="AU21" s="29"/>
      <c r="AV21" s="29"/>
      <c r="AW21" s="29"/>
      <c r="AX21" s="29"/>
      <c r="AY21" s="29"/>
      <c r="AZ21" s="30"/>
    </row>
    <row r="22" spans="1:52" ht="10.5" customHeight="1" x14ac:dyDescent="0.15">
      <c r="A22" s="28"/>
      <c r="B22" s="29"/>
      <c r="C22" s="29"/>
      <c r="D22" s="29"/>
      <c r="E22" s="29"/>
      <c r="F22" s="29"/>
      <c r="G22" s="29"/>
      <c r="H22" s="29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29"/>
      <c r="AT22" s="29"/>
      <c r="AU22" s="29"/>
      <c r="AV22" s="29"/>
      <c r="AW22" s="29"/>
      <c r="AX22" s="29"/>
      <c r="AY22" s="29"/>
      <c r="AZ22" s="30"/>
    </row>
    <row r="23" spans="1:52" ht="10.5" customHeight="1" x14ac:dyDescent="0.15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</row>
    <row r="24" spans="1:52" ht="10.5" customHeight="1" x14ac:dyDescent="0.1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30"/>
    </row>
    <row r="25" spans="1:52" ht="10.5" customHeight="1" x14ac:dyDescent="0.15">
      <c r="A25" s="28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30"/>
    </row>
    <row r="26" spans="1:52" ht="10.5" customHeight="1" x14ac:dyDescent="0.15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30"/>
    </row>
    <row r="27" spans="1:52" ht="10.5" customHeight="1" x14ac:dyDescent="0.15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</row>
    <row r="28" spans="1:52" ht="10.5" customHeight="1" x14ac:dyDescent="0.15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30"/>
    </row>
    <row r="29" spans="1:52" ht="9.6" customHeight="1" x14ac:dyDescent="0.15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30"/>
    </row>
    <row r="30" spans="1:52" ht="9.6" customHeight="1" x14ac:dyDescent="0.15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</row>
    <row r="31" spans="1:52" ht="9.6" customHeight="1" x14ac:dyDescent="0.15">
      <c r="A31" s="28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30"/>
    </row>
    <row r="32" spans="1:52" ht="9.6" customHeight="1" x14ac:dyDescent="0.15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30"/>
    </row>
    <row r="33" spans="1:52" ht="9.6" customHeight="1" x14ac:dyDescent="0.15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30"/>
    </row>
    <row r="34" spans="1:52" ht="9.6" customHeight="1" x14ac:dyDescent="0.15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30"/>
    </row>
    <row r="35" spans="1:52" ht="9.6" customHeight="1" x14ac:dyDescent="0.15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30"/>
    </row>
    <row r="36" spans="1:52" ht="9.6" customHeight="1" x14ac:dyDescent="0.15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30"/>
    </row>
    <row r="37" spans="1:52" ht="9.6" customHeight="1" x14ac:dyDescent="0.15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30"/>
    </row>
    <row r="38" spans="1:52" ht="9.6" customHeight="1" x14ac:dyDescent="0.15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D38" s="29"/>
      <c r="AE38" s="29"/>
      <c r="AF38" s="29"/>
      <c r="AG38" s="29"/>
      <c r="AH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30"/>
    </row>
    <row r="39" spans="1:52" ht="9.6" customHeight="1" x14ac:dyDescent="0.15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0"/>
    </row>
    <row r="40" spans="1:52" ht="9.6" customHeight="1" x14ac:dyDescent="0.15">
      <c r="A40" s="28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0"/>
    </row>
    <row r="41" spans="1:52" ht="9.6" customHeight="1" x14ac:dyDescent="0.15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42" t="s">
        <v>19</v>
      </c>
      <c r="AG41" s="43"/>
      <c r="AH41" s="43"/>
      <c r="AI41" s="43"/>
      <c r="AJ41" s="43"/>
      <c r="AK41" s="44"/>
      <c r="AL41" s="54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6"/>
      <c r="AZ41" s="30"/>
    </row>
    <row r="42" spans="1:52" ht="9.6" customHeight="1" x14ac:dyDescent="0.1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45"/>
      <c r="AG42" s="46"/>
      <c r="AH42" s="46"/>
      <c r="AI42" s="46"/>
      <c r="AJ42" s="46"/>
      <c r="AK42" s="47"/>
      <c r="AL42" s="57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9"/>
      <c r="AZ42" s="30"/>
    </row>
    <row r="43" spans="1:52" ht="10.5" customHeight="1" x14ac:dyDescent="0.15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42" t="s">
        <v>17</v>
      </c>
      <c r="AG43" s="43"/>
      <c r="AH43" s="43"/>
      <c r="AI43" s="43"/>
      <c r="AJ43" s="43"/>
      <c r="AK43" s="44"/>
      <c r="AL43" s="54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6"/>
      <c r="AZ43" s="30"/>
    </row>
    <row r="44" spans="1:52" ht="10.5" customHeight="1" x14ac:dyDescent="0.15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45"/>
      <c r="AG44" s="46"/>
      <c r="AH44" s="46"/>
      <c r="AI44" s="46"/>
      <c r="AJ44" s="46"/>
      <c r="AK44" s="47"/>
      <c r="AL44" s="57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9"/>
      <c r="AZ44" s="30"/>
    </row>
    <row r="45" spans="1:52" ht="10.5" customHeight="1" x14ac:dyDescent="0.15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42" t="s">
        <v>18</v>
      </c>
      <c r="AG45" s="43"/>
      <c r="AH45" s="43"/>
      <c r="AI45" s="43"/>
      <c r="AJ45" s="43"/>
      <c r="AK45" s="44"/>
      <c r="AL45" s="54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6"/>
      <c r="AZ45" s="30"/>
    </row>
    <row r="46" spans="1:52" ht="10.5" customHeight="1" x14ac:dyDescent="0.15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45"/>
      <c r="AG46" s="46"/>
      <c r="AH46" s="46"/>
      <c r="AI46" s="46"/>
      <c r="AJ46" s="46"/>
      <c r="AK46" s="47"/>
      <c r="AL46" s="57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9"/>
      <c r="AZ46" s="30"/>
    </row>
    <row r="47" spans="1:52" ht="9.6" customHeight="1" x14ac:dyDescent="0.15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42" t="s">
        <v>15</v>
      </c>
      <c r="AG47" s="43"/>
      <c r="AH47" s="43"/>
      <c r="AI47" s="43"/>
      <c r="AJ47" s="43"/>
      <c r="AK47" s="44"/>
      <c r="AL47" s="48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50"/>
      <c r="AZ47" s="30"/>
    </row>
    <row r="48" spans="1:52" ht="9.6" customHeight="1" x14ac:dyDescent="0.15">
      <c r="A48" s="28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45"/>
      <c r="AG48" s="46"/>
      <c r="AH48" s="46"/>
      <c r="AI48" s="46"/>
      <c r="AJ48" s="46"/>
      <c r="AK48" s="47"/>
      <c r="AL48" s="51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3"/>
      <c r="AZ48" s="30"/>
    </row>
    <row r="49" spans="1:52" ht="9.6" customHeight="1" x14ac:dyDescent="0.15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42" t="s">
        <v>16</v>
      </c>
      <c r="AG49" s="43"/>
      <c r="AH49" s="43"/>
      <c r="AI49" s="43"/>
      <c r="AJ49" s="43"/>
      <c r="AK49" s="44"/>
      <c r="AL49" s="54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6"/>
      <c r="AZ49" s="30"/>
    </row>
    <row r="50" spans="1:52" ht="9.6" customHeight="1" x14ac:dyDescent="0.15">
      <c r="A50" s="28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45"/>
      <c r="AG50" s="46"/>
      <c r="AH50" s="46"/>
      <c r="AI50" s="46"/>
      <c r="AJ50" s="46"/>
      <c r="AK50" s="47"/>
      <c r="AL50" s="57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9"/>
      <c r="AZ50" s="30"/>
    </row>
    <row r="51" spans="1:52" ht="9.6" customHeight="1" x14ac:dyDescent="0.15">
      <c r="A51" s="28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30"/>
    </row>
    <row r="52" spans="1:52" ht="9.6" customHeight="1" x14ac:dyDescent="0.15">
      <c r="A52" s="35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7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3"/>
  <sheetViews>
    <sheetView showGridLines="0" tabSelected="1" topLeftCell="D1" zoomScale="70" zoomScaleNormal="70" workbookViewId="0">
      <selection activeCell="I13" sqref="I13"/>
    </sheetView>
  </sheetViews>
  <sheetFormatPr defaultRowHeight="18.75" x14ac:dyDescent="0.15"/>
  <cols>
    <col min="1" max="1" width="9.375" style="3" customWidth="1"/>
    <col min="2" max="2" width="15.875" style="3" customWidth="1"/>
    <col min="3" max="3" width="12.625" style="2" customWidth="1"/>
    <col min="4" max="4" width="67.5" style="1" customWidth="1"/>
    <col min="5" max="5" width="70.875" style="2" customWidth="1"/>
    <col min="6" max="6" width="13.125" style="2" customWidth="1"/>
    <col min="7" max="7" width="18.625" style="2" customWidth="1"/>
    <col min="8" max="8" width="13.5" style="2" customWidth="1"/>
    <col min="9" max="9" width="46.25" style="2" customWidth="1"/>
    <col min="10" max="10" width="12.75" style="3" customWidth="1"/>
    <col min="11" max="11" width="18.5" style="3" customWidth="1"/>
    <col min="12" max="12" width="11.75" style="2" customWidth="1"/>
    <col min="13" max="13" width="55.375" style="2" customWidth="1"/>
  </cols>
  <sheetData>
    <row r="1" spans="1:13" ht="19.5" thickBot="1" x14ac:dyDescent="0.2">
      <c r="G1" s="23" t="s">
        <v>11</v>
      </c>
      <c r="I1"/>
      <c r="K1" s="2"/>
      <c r="M1"/>
    </row>
    <row r="2" spans="1:13" ht="19.5" thickTop="1" x14ac:dyDescent="0.15">
      <c r="B2" s="12" t="s">
        <v>5</v>
      </c>
      <c r="C2" s="13">
        <f>COUNTA(A13:A113)</f>
        <v>22</v>
      </c>
      <c r="G2" s="22" t="s">
        <v>61</v>
      </c>
      <c r="I2"/>
      <c r="K2" s="2"/>
      <c r="M2"/>
    </row>
    <row r="3" spans="1:13" x14ac:dyDescent="0.15">
      <c r="B3" s="14" t="s">
        <v>7</v>
      </c>
      <c r="C3" s="15">
        <f>COUNTA(H13:H113)</f>
        <v>22</v>
      </c>
      <c r="G3" s="20"/>
      <c r="I3"/>
      <c r="K3" s="2"/>
      <c r="M3"/>
    </row>
    <row r="4" spans="1:13" x14ac:dyDescent="0.15">
      <c r="B4" s="14" t="s">
        <v>6</v>
      </c>
      <c r="C4" s="15">
        <f>C6*100/C3</f>
        <v>0</v>
      </c>
      <c r="D4" s="1" t="s">
        <v>21</v>
      </c>
      <c r="G4" s="20"/>
    </row>
    <row r="5" spans="1:13" x14ac:dyDescent="0.15">
      <c r="B5" s="14" t="s">
        <v>8</v>
      </c>
      <c r="C5" s="15">
        <f>COUNTIF(H13:H113,"〇")</f>
        <v>22</v>
      </c>
      <c r="G5" s="20"/>
    </row>
    <row r="6" spans="1:13" ht="19.5" thickBot="1" x14ac:dyDescent="0.2">
      <c r="A6" s="1"/>
      <c r="B6" s="16" t="s">
        <v>9</v>
      </c>
      <c r="C6" s="17">
        <f>COUNTIF(H13:H113,"×")</f>
        <v>0</v>
      </c>
      <c r="G6" s="21"/>
      <c r="J6" s="2"/>
      <c r="K6" s="2"/>
    </row>
    <row r="7" spans="1:13" ht="19.5" thickBot="1" x14ac:dyDescent="0.2">
      <c r="A7" s="1"/>
      <c r="I7"/>
      <c r="J7" s="2"/>
      <c r="K7" s="2"/>
      <c r="M7"/>
    </row>
    <row r="8" spans="1:13" x14ac:dyDescent="0.15">
      <c r="A8" s="1"/>
      <c r="B8" s="12" t="s">
        <v>10</v>
      </c>
      <c r="C8" s="13">
        <f>COUNTA(L13:L113)</f>
        <v>0</v>
      </c>
      <c r="I8"/>
      <c r="J8" s="2"/>
      <c r="K8" s="2"/>
      <c r="M8"/>
    </row>
    <row r="9" spans="1:13" ht="19.5" thickBot="1" x14ac:dyDescent="0.2">
      <c r="A9" s="1"/>
      <c r="B9" s="16" t="s">
        <v>8</v>
      </c>
      <c r="C9" s="17">
        <f>COUNTIF(L13:L113,"〇")</f>
        <v>0</v>
      </c>
      <c r="J9" s="2"/>
      <c r="K9" s="2"/>
    </row>
    <row r="10" spans="1:13" x14ac:dyDescent="0.15">
      <c r="A10" s="1"/>
      <c r="J10" s="2"/>
      <c r="K10" s="2"/>
    </row>
    <row r="11" spans="1:13" x14ac:dyDescent="0.15">
      <c r="A11" s="1"/>
      <c r="F11" s="62" t="s">
        <v>13</v>
      </c>
      <c r="G11" s="63"/>
      <c r="H11" s="64"/>
      <c r="J11" s="65" t="s">
        <v>14</v>
      </c>
      <c r="K11" s="66"/>
      <c r="L11" s="67"/>
    </row>
    <row r="12" spans="1:13" x14ac:dyDescent="0.15">
      <c r="A12" s="9" t="s">
        <v>0</v>
      </c>
      <c r="B12" s="9" t="s">
        <v>3</v>
      </c>
      <c r="C12" s="9" t="s">
        <v>4</v>
      </c>
      <c r="D12" s="41" t="s">
        <v>22</v>
      </c>
      <c r="E12" s="9" t="s">
        <v>23</v>
      </c>
      <c r="F12" s="18" t="s">
        <v>1</v>
      </c>
      <c r="G12" s="18" t="s">
        <v>11</v>
      </c>
      <c r="H12" s="18" t="s">
        <v>2</v>
      </c>
      <c r="I12" s="9" t="s">
        <v>12</v>
      </c>
      <c r="J12" s="18" t="s">
        <v>1</v>
      </c>
      <c r="K12" s="18" t="s">
        <v>11</v>
      </c>
      <c r="L12" s="18" t="s">
        <v>2</v>
      </c>
      <c r="M12" s="9" t="s">
        <v>12</v>
      </c>
    </row>
    <row r="13" spans="1:13" ht="137.1" customHeight="1" x14ac:dyDescent="0.15">
      <c r="A13" s="4">
        <v>1</v>
      </c>
      <c r="B13" s="10" t="s">
        <v>24</v>
      </c>
      <c r="C13" s="6" t="s">
        <v>20</v>
      </c>
      <c r="D13" s="39" t="s">
        <v>35</v>
      </c>
      <c r="E13" s="38" t="s">
        <v>52</v>
      </c>
      <c r="F13" s="19">
        <v>45649</v>
      </c>
      <c r="G13" s="5" t="s">
        <v>61</v>
      </c>
      <c r="H13" s="5" t="s">
        <v>62</v>
      </c>
      <c r="I13" s="7"/>
      <c r="J13" s="11"/>
      <c r="K13" s="5"/>
      <c r="L13" s="5"/>
      <c r="M13" s="7"/>
    </row>
    <row r="14" spans="1:13" ht="137.1" customHeight="1" x14ac:dyDescent="0.15">
      <c r="A14" s="4">
        <v>2</v>
      </c>
      <c r="B14" s="10" t="s">
        <v>24</v>
      </c>
      <c r="C14" s="6" t="s">
        <v>20</v>
      </c>
      <c r="D14" s="39" t="s">
        <v>36</v>
      </c>
      <c r="E14" s="38" t="s">
        <v>51</v>
      </c>
      <c r="F14" s="19">
        <v>45649</v>
      </c>
      <c r="G14" s="5" t="s">
        <v>61</v>
      </c>
      <c r="H14" s="5" t="s">
        <v>62</v>
      </c>
      <c r="I14" s="8"/>
      <c r="J14" s="11"/>
      <c r="K14" s="5"/>
      <c r="L14" s="5"/>
      <c r="M14" s="8"/>
    </row>
    <row r="15" spans="1:13" ht="137.1" customHeight="1" x14ac:dyDescent="0.15">
      <c r="A15" s="4">
        <v>3</v>
      </c>
      <c r="B15" s="10" t="s">
        <v>24</v>
      </c>
      <c r="C15" s="6" t="s">
        <v>20</v>
      </c>
      <c r="D15" s="39" t="s">
        <v>37</v>
      </c>
      <c r="E15" s="40" t="s">
        <v>51</v>
      </c>
      <c r="F15" s="19">
        <v>45649</v>
      </c>
      <c r="G15" s="5" t="s">
        <v>61</v>
      </c>
      <c r="H15" s="5" t="s">
        <v>62</v>
      </c>
      <c r="I15" s="8"/>
      <c r="J15" s="6"/>
      <c r="K15" s="5"/>
      <c r="L15" s="5"/>
      <c r="M15" s="8"/>
    </row>
    <row r="16" spans="1:13" ht="137.1" customHeight="1" x14ac:dyDescent="0.15">
      <c r="A16" s="4">
        <v>4</v>
      </c>
      <c r="B16" s="10" t="s">
        <v>24</v>
      </c>
      <c r="C16" s="6" t="s">
        <v>20</v>
      </c>
      <c r="D16" s="39" t="s">
        <v>38</v>
      </c>
      <c r="E16" s="40" t="s">
        <v>26</v>
      </c>
      <c r="F16" s="19">
        <v>45649</v>
      </c>
      <c r="G16" s="5" t="s">
        <v>61</v>
      </c>
      <c r="H16" s="5" t="s">
        <v>62</v>
      </c>
      <c r="I16" s="8"/>
      <c r="J16" s="6"/>
      <c r="K16" s="5"/>
      <c r="L16" s="5"/>
      <c r="M16" s="8"/>
    </row>
    <row r="17" spans="1:13" ht="137.1" customHeight="1" x14ac:dyDescent="0.15">
      <c r="A17" s="4">
        <v>5</v>
      </c>
      <c r="B17" s="10" t="s">
        <v>24</v>
      </c>
      <c r="C17" s="6" t="s">
        <v>20</v>
      </c>
      <c r="D17" s="39" t="s">
        <v>39</v>
      </c>
      <c r="E17" s="40" t="s">
        <v>27</v>
      </c>
      <c r="F17" s="19">
        <v>45649</v>
      </c>
      <c r="G17" s="5" t="s">
        <v>61</v>
      </c>
      <c r="H17" s="5" t="s">
        <v>62</v>
      </c>
      <c r="I17" s="8"/>
      <c r="J17" s="6"/>
      <c r="K17" s="5"/>
      <c r="L17" s="5"/>
      <c r="M17" s="8"/>
    </row>
    <row r="18" spans="1:13" ht="137.1" customHeight="1" x14ac:dyDescent="0.15">
      <c r="A18" s="4">
        <v>6</v>
      </c>
      <c r="B18" s="10" t="s">
        <v>24</v>
      </c>
      <c r="C18" s="6" t="s">
        <v>20</v>
      </c>
      <c r="D18" s="39" t="s">
        <v>40</v>
      </c>
      <c r="E18" s="40" t="s">
        <v>33</v>
      </c>
      <c r="F18" s="19">
        <v>45649</v>
      </c>
      <c r="G18" s="5" t="s">
        <v>61</v>
      </c>
      <c r="H18" s="5" t="s">
        <v>62</v>
      </c>
      <c r="I18" s="8"/>
      <c r="J18" s="6"/>
      <c r="K18" s="5"/>
      <c r="L18" s="5"/>
      <c r="M18" s="8"/>
    </row>
    <row r="19" spans="1:13" ht="137.1" customHeight="1" x14ac:dyDescent="0.15">
      <c r="A19" s="4">
        <v>7</v>
      </c>
      <c r="B19" s="10" t="s">
        <v>24</v>
      </c>
      <c r="C19" s="6" t="s">
        <v>20</v>
      </c>
      <c r="D19" s="40" t="s">
        <v>41</v>
      </c>
      <c r="E19" s="40" t="s">
        <v>29</v>
      </c>
      <c r="F19" s="19">
        <v>45649</v>
      </c>
      <c r="G19" s="5" t="s">
        <v>61</v>
      </c>
      <c r="H19" s="5" t="s">
        <v>62</v>
      </c>
      <c r="I19" s="8"/>
      <c r="J19" s="6"/>
      <c r="K19" s="5"/>
      <c r="L19" s="5"/>
      <c r="M19" s="8"/>
    </row>
    <row r="20" spans="1:13" ht="137.1" customHeight="1" x14ac:dyDescent="0.15">
      <c r="A20" s="4">
        <v>8</v>
      </c>
      <c r="B20" s="10" t="s">
        <v>24</v>
      </c>
      <c r="C20" s="6" t="s">
        <v>20</v>
      </c>
      <c r="D20" s="40" t="s">
        <v>42</v>
      </c>
      <c r="E20" s="40" t="s">
        <v>28</v>
      </c>
      <c r="F20" s="19">
        <v>45649</v>
      </c>
      <c r="G20" s="5" t="s">
        <v>61</v>
      </c>
      <c r="H20" s="5" t="s">
        <v>62</v>
      </c>
      <c r="I20" s="8"/>
      <c r="J20" s="6"/>
      <c r="K20" s="5"/>
      <c r="L20" s="5"/>
      <c r="M20" s="8"/>
    </row>
    <row r="21" spans="1:13" ht="137.1" customHeight="1" x14ac:dyDescent="0.15">
      <c r="A21" s="4">
        <v>9</v>
      </c>
      <c r="B21" s="10" t="s">
        <v>24</v>
      </c>
      <c r="C21" s="6" t="s">
        <v>20</v>
      </c>
      <c r="D21" s="40" t="s">
        <v>43</v>
      </c>
      <c r="E21" s="40" t="s">
        <v>30</v>
      </c>
      <c r="F21" s="19">
        <v>45649</v>
      </c>
      <c r="G21" s="5" t="s">
        <v>61</v>
      </c>
      <c r="H21" s="5" t="s">
        <v>62</v>
      </c>
      <c r="I21" s="8"/>
      <c r="J21" s="6"/>
      <c r="K21" s="5"/>
      <c r="L21" s="5"/>
      <c r="M21" s="8"/>
    </row>
    <row r="22" spans="1:13" ht="137.1" customHeight="1" x14ac:dyDescent="0.15">
      <c r="A22" s="4">
        <v>10</v>
      </c>
      <c r="B22" s="10" t="s">
        <v>24</v>
      </c>
      <c r="C22" s="6" t="s">
        <v>20</v>
      </c>
      <c r="D22" s="40" t="s">
        <v>44</v>
      </c>
      <c r="E22" s="40" t="s">
        <v>31</v>
      </c>
      <c r="F22" s="19">
        <v>45649</v>
      </c>
      <c r="G22" s="5" t="s">
        <v>61</v>
      </c>
      <c r="H22" s="5" t="s">
        <v>62</v>
      </c>
      <c r="I22" s="8"/>
      <c r="J22" s="6"/>
      <c r="K22" s="5"/>
      <c r="L22" s="5"/>
      <c r="M22" s="8"/>
    </row>
    <row r="23" spans="1:13" ht="137.1" customHeight="1" x14ac:dyDescent="0.15">
      <c r="A23" s="4">
        <v>11</v>
      </c>
      <c r="B23" s="10" t="s">
        <v>24</v>
      </c>
      <c r="C23" s="6" t="s">
        <v>20</v>
      </c>
      <c r="D23" s="40" t="s">
        <v>45</v>
      </c>
      <c r="E23" s="40" t="s">
        <v>26</v>
      </c>
      <c r="F23" s="19">
        <v>45649</v>
      </c>
      <c r="G23" s="5" t="s">
        <v>61</v>
      </c>
      <c r="H23" s="5" t="s">
        <v>62</v>
      </c>
      <c r="I23" s="8"/>
      <c r="J23" s="6"/>
      <c r="K23" s="5"/>
      <c r="L23" s="5"/>
      <c r="M23" s="8"/>
    </row>
    <row r="24" spans="1:13" ht="137.1" customHeight="1" x14ac:dyDescent="0.15">
      <c r="A24" s="4">
        <v>12</v>
      </c>
      <c r="B24" s="10" t="s">
        <v>24</v>
      </c>
      <c r="C24" s="6" t="s">
        <v>20</v>
      </c>
      <c r="D24" s="40" t="s">
        <v>46</v>
      </c>
      <c r="E24" s="40" t="s">
        <v>32</v>
      </c>
      <c r="F24" s="19">
        <v>45649</v>
      </c>
      <c r="G24" s="5" t="s">
        <v>61</v>
      </c>
      <c r="H24" s="5" t="s">
        <v>62</v>
      </c>
      <c r="I24" s="8"/>
      <c r="J24" s="6"/>
      <c r="K24" s="5"/>
      <c r="L24" s="5"/>
      <c r="M24" s="8"/>
    </row>
    <row r="25" spans="1:13" ht="137.1" customHeight="1" x14ac:dyDescent="0.15">
      <c r="A25" s="4">
        <v>13</v>
      </c>
      <c r="B25" s="10" t="s">
        <v>24</v>
      </c>
      <c r="C25" s="6" t="s">
        <v>20</v>
      </c>
      <c r="D25" s="40" t="s">
        <v>47</v>
      </c>
      <c r="E25" s="40" t="s">
        <v>28</v>
      </c>
      <c r="F25" s="19">
        <v>45649</v>
      </c>
      <c r="G25" s="5" t="s">
        <v>61</v>
      </c>
      <c r="H25" s="5" t="s">
        <v>62</v>
      </c>
      <c r="I25" s="8"/>
      <c r="J25" s="6"/>
      <c r="K25" s="5"/>
      <c r="L25" s="5"/>
      <c r="M25" s="8"/>
    </row>
    <row r="26" spans="1:13" ht="137.1" customHeight="1" x14ac:dyDescent="0.15">
      <c r="A26" s="4">
        <v>14</v>
      </c>
      <c r="B26" s="10" t="s">
        <v>24</v>
      </c>
      <c r="C26" s="6" t="s">
        <v>20</v>
      </c>
      <c r="D26" s="40" t="s">
        <v>48</v>
      </c>
      <c r="E26" s="40" t="s">
        <v>29</v>
      </c>
      <c r="F26" s="19">
        <v>45649</v>
      </c>
      <c r="G26" s="5" t="s">
        <v>61</v>
      </c>
      <c r="H26" s="5" t="s">
        <v>62</v>
      </c>
      <c r="I26" s="8"/>
      <c r="J26" s="6"/>
      <c r="K26" s="5"/>
      <c r="L26" s="5"/>
      <c r="M26" s="8"/>
    </row>
    <row r="27" spans="1:13" ht="137.1" customHeight="1" x14ac:dyDescent="0.15">
      <c r="A27" s="4">
        <v>15</v>
      </c>
      <c r="B27" s="10" t="s">
        <v>24</v>
      </c>
      <c r="C27" s="6" t="s">
        <v>20</v>
      </c>
      <c r="D27" s="40" t="s">
        <v>49</v>
      </c>
      <c r="E27" s="40" t="s">
        <v>34</v>
      </c>
      <c r="F27" s="19">
        <v>45649</v>
      </c>
      <c r="G27" s="5" t="s">
        <v>61</v>
      </c>
      <c r="H27" s="5" t="s">
        <v>62</v>
      </c>
      <c r="I27" s="8"/>
      <c r="J27" s="6"/>
      <c r="K27" s="5"/>
      <c r="L27" s="5"/>
      <c r="M27" s="8"/>
    </row>
    <row r="28" spans="1:13" ht="137.1" customHeight="1" x14ac:dyDescent="0.15">
      <c r="A28" s="4">
        <v>16</v>
      </c>
      <c r="B28" s="10" t="s">
        <v>24</v>
      </c>
      <c r="C28" s="6" t="s">
        <v>20</v>
      </c>
      <c r="D28" s="40" t="s">
        <v>50</v>
      </c>
      <c r="E28" s="38" t="s">
        <v>52</v>
      </c>
      <c r="F28" s="19">
        <v>45649</v>
      </c>
      <c r="G28" s="5" t="s">
        <v>61</v>
      </c>
      <c r="H28" s="5" t="s">
        <v>62</v>
      </c>
      <c r="I28" s="8"/>
      <c r="J28" s="6"/>
      <c r="K28" s="5"/>
      <c r="L28" s="5"/>
      <c r="M28" s="8"/>
    </row>
    <row r="29" spans="1:13" ht="137.1" customHeight="1" x14ac:dyDescent="0.15">
      <c r="A29" s="4">
        <v>17</v>
      </c>
      <c r="B29" s="10" t="s">
        <v>24</v>
      </c>
      <c r="C29" s="6" t="s">
        <v>20</v>
      </c>
      <c r="D29" s="40" t="s">
        <v>53</v>
      </c>
      <c r="E29" s="40" t="s">
        <v>54</v>
      </c>
      <c r="F29" s="19">
        <v>45649</v>
      </c>
      <c r="G29" s="5" t="s">
        <v>61</v>
      </c>
      <c r="H29" s="5" t="s">
        <v>62</v>
      </c>
      <c r="I29" s="8"/>
      <c r="J29" s="6"/>
      <c r="K29" s="5"/>
      <c r="L29" s="5"/>
      <c r="M29" s="8"/>
    </row>
    <row r="30" spans="1:13" ht="137.1" customHeight="1" x14ac:dyDescent="0.15">
      <c r="A30" s="4">
        <v>18</v>
      </c>
      <c r="B30" s="10" t="s">
        <v>24</v>
      </c>
      <c r="C30" s="6" t="s">
        <v>20</v>
      </c>
      <c r="D30" s="40" t="s">
        <v>59</v>
      </c>
      <c r="E30" s="40" t="s">
        <v>60</v>
      </c>
      <c r="F30" s="19">
        <v>45649</v>
      </c>
      <c r="G30" s="5" t="s">
        <v>61</v>
      </c>
      <c r="H30" s="5" t="s">
        <v>62</v>
      </c>
      <c r="I30" s="8"/>
      <c r="J30" s="6"/>
      <c r="K30" s="5"/>
      <c r="L30" s="5"/>
      <c r="M30" s="8"/>
    </row>
    <row r="31" spans="1:13" ht="137.1" customHeight="1" x14ac:dyDescent="0.15">
      <c r="A31" s="4">
        <v>19</v>
      </c>
      <c r="B31" s="10" t="s">
        <v>24</v>
      </c>
      <c r="C31" s="6" t="s">
        <v>20</v>
      </c>
      <c r="D31" s="40" t="s">
        <v>55</v>
      </c>
      <c r="E31" s="38" t="s">
        <v>52</v>
      </c>
      <c r="F31" s="19">
        <v>45649</v>
      </c>
      <c r="G31" s="5" t="s">
        <v>61</v>
      </c>
      <c r="H31" s="5" t="s">
        <v>62</v>
      </c>
      <c r="I31" s="8"/>
      <c r="J31" s="6"/>
      <c r="K31" s="5"/>
      <c r="L31" s="5"/>
      <c r="M31" s="8"/>
    </row>
    <row r="32" spans="1:13" ht="137.1" customHeight="1" x14ac:dyDescent="0.15">
      <c r="A32" s="4">
        <v>20</v>
      </c>
      <c r="B32" s="10" t="s">
        <v>24</v>
      </c>
      <c r="C32" s="6" t="s">
        <v>20</v>
      </c>
      <c r="D32" s="40" t="s">
        <v>56</v>
      </c>
      <c r="E32" s="40" t="s">
        <v>30</v>
      </c>
      <c r="F32" s="19">
        <v>45649</v>
      </c>
      <c r="G32" s="5" t="s">
        <v>61</v>
      </c>
      <c r="H32" s="5" t="s">
        <v>62</v>
      </c>
      <c r="I32" s="8"/>
      <c r="J32" s="6"/>
      <c r="K32" s="5"/>
      <c r="L32" s="5"/>
      <c r="M32" s="8"/>
    </row>
    <row r="33" spans="1:13" ht="137.1" customHeight="1" x14ac:dyDescent="0.15">
      <c r="A33" s="4">
        <v>21</v>
      </c>
      <c r="B33" s="10" t="s">
        <v>24</v>
      </c>
      <c r="C33" s="6" t="s">
        <v>20</v>
      </c>
      <c r="D33" s="40" t="s">
        <v>57</v>
      </c>
      <c r="E33" s="38" t="s">
        <v>52</v>
      </c>
      <c r="F33" s="19">
        <v>45649</v>
      </c>
      <c r="G33" s="5" t="s">
        <v>61</v>
      </c>
      <c r="H33" s="5" t="s">
        <v>62</v>
      </c>
      <c r="I33" s="8"/>
      <c r="J33" s="6"/>
      <c r="K33" s="5"/>
      <c r="L33" s="5"/>
      <c r="M33" s="8"/>
    </row>
    <row r="34" spans="1:13" ht="137.1" customHeight="1" x14ac:dyDescent="0.15">
      <c r="A34" s="4">
        <v>22</v>
      </c>
      <c r="B34" s="10" t="s">
        <v>24</v>
      </c>
      <c r="C34" s="6" t="s">
        <v>20</v>
      </c>
      <c r="D34" s="40" t="s">
        <v>58</v>
      </c>
      <c r="E34" s="38" t="s">
        <v>52</v>
      </c>
      <c r="F34" s="19">
        <v>45649</v>
      </c>
      <c r="G34" s="5" t="s">
        <v>61</v>
      </c>
      <c r="H34" s="5" t="s">
        <v>62</v>
      </c>
      <c r="I34" s="8"/>
      <c r="J34" s="6"/>
      <c r="K34" s="5"/>
      <c r="L34" s="5"/>
      <c r="M34" s="8"/>
    </row>
    <row r="35" spans="1:13" ht="18.75" customHeight="1" x14ac:dyDescent="0.15">
      <c r="A35" s="4"/>
      <c r="B35" s="10"/>
      <c r="C35" s="6"/>
      <c r="D35" s="40"/>
      <c r="E35" s="40"/>
      <c r="F35" s="5"/>
      <c r="G35" s="5"/>
      <c r="H35" s="5"/>
      <c r="I35" s="8"/>
      <c r="J35" s="6"/>
      <c r="K35" s="5"/>
      <c r="L35" s="5"/>
      <c r="M35" s="8"/>
    </row>
    <row r="36" spans="1:13" ht="18.75" customHeight="1" x14ac:dyDescent="0.15">
      <c r="A36" s="4"/>
      <c r="B36" s="10"/>
      <c r="C36" s="6"/>
      <c r="D36" s="40"/>
      <c r="E36" s="40"/>
      <c r="F36" s="5"/>
      <c r="G36" s="5"/>
      <c r="H36" s="5"/>
      <c r="I36" s="8"/>
      <c r="J36" s="6"/>
      <c r="K36" s="5"/>
      <c r="L36" s="5"/>
      <c r="M36" s="8"/>
    </row>
    <row r="37" spans="1:13" ht="18.75" customHeight="1" x14ac:dyDescent="0.15">
      <c r="A37" s="4"/>
      <c r="B37" s="10"/>
      <c r="C37" s="6"/>
      <c r="D37" s="40"/>
      <c r="E37" s="40"/>
      <c r="F37" s="5"/>
      <c r="G37" s="5"/>
      <c r="H37" s="5"/>
      <c r="I37" s="8"/>
      <c r="J37" s="6"/>
      <c r="K37" s="5"/>
      <c r="L37" s="5"/>
      <c r="M37" s="8"/>
    </row>
    <row r="38" spans="1:13" ht="18.75" customHeight="1" x14ac:dyDescent="0.15">
      <c r="A38" s="4"/>
      <c r="B38" s="10"/>
      <c r="C38" s="6"/>
      <c r="D38" s="40"/>
      <c r="E38" s="40"/>
      <c r="F38" s="5"/>
      <c r="G38" s="5"/>
      <c r="H38" s="5"/>
      <c r="I38" s="8"/>
      <c r="J38" s="6"/>
      <c r="K38" s="5"/>
      <c r="L38" s="5"/>
      <c r="M38" s="8"/>
    </row>
    <row r="39" spans="1:13" ht="18.75" customHeight="1" x14ac:dyDescent="0.15">
      <c r="A39" s="4"/>
      <c r="B39" s="10"/>
      <c r="C39" s="6"/>
      <c r="D39" s="40"/>
      <c r="E39" s="40"/>
      <c r="F39" s="5"/>
      <c r="G39" s="5"/>
      <c r="H39" s="5"/>
      <c r="I39" s="8"/>
      <c r="J39" s="6"/>
      <c r="K39" s="5"/>
      <c r="L39" s="5"/>
      <c r="M39" s="8"/>
    </row>
    <row r="40" spans="1:13" ht="18.75" customHeight="1" x14ac:dyDescent="0.15">
      <c r="A40" s="4"/>
      <c r="B40" s="10"/>
      <c r="C40" s="6"/>
      <c r="D40" s="40"/>
      <c r="E40" s="40"/>
      <c r="F40" s="5"/>
      <c r="G40" s="5"/>
      <c r="H40" s="5"/>
      <c r="I40" s="8"/>
      <c r="J40" s="6"/>
      <c r="K40" s="5"/>
      <c r="L40" s="5"/>
      <c r="M40" s="8"/>
    </row>
    <row r="41" spans="1:13" ht="18.75" customHeight="1" x14ac:dyDescent="0.15">
      <c r="A41" s="4"/>
      <c r="B41" s="10"/>
      <c r="C41" s="6"/>
      <c r="D41" s="40"/>
      <c r="E41" s="40"/>
      <c r="F41" s="5"/>
      <c r="G41" s="5"/>
      <c r="H41" s="5"/>
      <c r="I41" s="8"/>
      <c r="J41" s="6"/>
      <c r="K41" s="5"/>
      <c r="L41" s="5"/>
      <c r="M41" s="8"/>
    </row>
    <row r="42" spans="1:13" x14ac:dyDescent="0.15">
      <c r="A42" s="4"/>
      <c r="B42" s="10"/>
      <c r="C42" s="6"/>
      <c r="D42" s="40"/>
      <c r="E42" s="40"/>
      <c r="F42" s="5"/>
      <c r="G42" s="5"/>
      <c r="H42" s="5"/>
      <c r="I42" s="8"/>
      <c r="J42" s="6"/>
      <c r="K42" s="5"/>
      <c r="L42" s="5"/>
      <c r="M42" s="8"/>
    </row>
    <row r="43" spans="1:13" x14ac:dyDescent="0.15">
      <c r="A43" s="4"/>
      <c r="B43" s="10"/>
      <c r="C43" s="6"/>
      <c r="D43" s="40"/>
      <c r="E43" s="40"/>
      <c r="F43" s="5"/>
      <c r="G43" s="5"/>
      <c r="H43" s="5"/>
      <c r="I43" s="8"/>
      <c r="J43" s="6"/>
      <c r="K43" s="5"/>
      <c r="L43" s="5"/>
      <c r="M43" s="8"/>
    </row>
    <row r="44" spans="1:13" x14ac:dyDescent="0.15">
      <c r="A44" s="4"/>
      <c r="B44" s="10"/>
      <c r="C44" s="6"/>
      <c r="D44" s="40"/>
      <c r="E44" s="40"/>
      <c r="F44" s="5"/>
      <c r="G44" s="5"/>
      <c r="H44" s="5"/>
      <c r="I44" s="8"/>
      <c r="J44" s="6"/>
      <c r="K44" s="5"/>
      <c r="L44" s="5"/>
      <c r="M44" s="8"/>
    </row>
    <row r="45" spans="1:13" x14ac:dyDescent="0.15">
      <c r="A45" s="4"/>
      <c r="B45" s="10"/>
      <c r="C45" s="6"/>
      <c r="D45" s="40"/>
      <c r="E45" s="40"/>
      <c r="F45" s="5"/>
      <c r="G45" s="5"/>
      <c r="H45" s="5"/>
      <c r="I45" s="8"/>
      <c r="J45" s="6"/>
      <c r="K45" s="5"/>
      <c r="L45" s="5"/>
      <c r="M45" s="8"/>
    </row>
    <row r="46" spans="1:13" x14ac:dyDescent="0.15">
      <c r="A46" s="4"/>
      <c r="B46" s="10"/>
      <c r="C46" s="6"/>
      <c r="D46" s="40"/>
      <c r="E46" s="40"/>
      <c r="F46" s="5"/>
      <c r="G46" s="5"/>
      <c r="H46" s="5"/>
      <c r="I46" s="8"/>
      <c r="J46" s="6"/>
      <c r="K46" s="5"/>
      <c r="L46" s="5"/>
      <c r="M46" s="8"/>
    </row>
    <row r="47" spans="1:13" x14ac:dyDescent="0.15">
      <c r="A47" s="4"/>
      <c r="B47" s="10"/>
      <c r="C47" s="6"/>
      <c r="D47" s="40"/>
      <c r="E47" s="40"/>
      <c r="F47" s="5"/>
      <c r="G47" s="5"/>
      <c r="H47" s="5"/>
      <c r="I47" s="8"/>
      <c r="J47" s="6"/>
      <c r="K47" s="5"/>
      <c r="L47" s="5"/>
      <c r="M47" s="8"/>
    </row>
    <row r="48" spans="1:13" x14ac:dyDescent="0.15">
      <c r="A48" s="4"/>
      <c r="B48" s="10"/>
      <c r="C48" s="6"/>
      <c r="D48" s="40"/>
      <c r="E48" s="40"/>
      <c r="F48" s="5"/>
      <c r="G48" s="5"/>
      <c r="H48" s="5"/>
      <c r="I48" s="8"/>
      <c r="J48" s="6"/>
      <c r="K48" s="5"/>
      <c r="L48" s="5"/>
      <c r="M48" s="8"/>
    </row>
    <row r="49" spans="1:13" x14ac:dyDescent="0.15">
      <c r="A49" s="4"/>
      <c r="B49" s="10"/>
      <c r="C49" s="6"/>
      <c r="D49" s="40"/>
      <c r="E49" s="40"/>
      <c r="F49" s="5"/>
      <c r="G49" s="5"/>
      <c r="H49" s="5"/>
      <c r="I49" s="8"/>
      <c r="J49" s="6"/>
      <c r="K49" s="5"/>
      <c r="L49" s="5"/>
      <c r="M49" s="8"/>
    </row>
    <row r="50" spans="1:13" x14ac:dyDescent="0.15">
      <c r="A50" s="4"/>
      <c r="B50" s="10"/>
      <c r="C50" s="6"/>
      <c r="D50" s="40"/>
      <c r="E50" s="40"/>
      <c r="F50" s="5"/>
      <c r="G50" s="5"/>
      <c r="H50" s="5"/>
      <c r="I50" s="8"/>
      <c r="J50" s="6"/>
      <c r="K50" s="5"/>
      <c r="L50" s="5"/>
      <c r="M50" s="8"/>
    </row>
    <row r="51" spans="1:13" x14ac:dyDescent="0.15">
      <c r="A51" s="4"/>
      <c r="B51" s="10"/>
      <c r="C51" s="6"/>
      <c r="D51" s="40"/>
      <c r="E51" s="40"/>
      <c r="F51" s="5"/>
      <c r="G51" s="5"/>
      <c r="H51" s="5"/>
      <c r="I51" s="8"/>
      <c r="J51" s="6"/>
      <c r="K51" s="5"/>
      <c r="L51" s="5"/>
      <c r="M51" s="8"/>
    </row>
    <row r="52" spans="1:13" x14ac:dyDescent="0.15">
      <c r="A52" s="4"/>
      <c r="B52" s="10"/>
      <c r="C52" s="6"/>
      <c r="D52" s="40"/>
      <c r="E52" s="40"/>
      <c r="F52" s="5"/>
      <c r="G52" s="5"/>
      <c r="H52" s="5"/>
      <c r="I52" s="8"/>
      <c r="J52" s="6"/>
      <c r="K52" s="5"/>
      <c r="L52" s="5"/>
      <c r="M52" s="8"/>
    </row>
    <row r="53" spans="1:13" x14ac:dyDescent="0.15">
      <c r="A53" s="4"/>
      <c r="B53" s="10"/>
      <c r="C53" s="6"/>
      <c r="D53" s="40"/>
      <c r="E53" s="40"/>
      <c r="F53" s="5"/>
      <c r="G53" s="5"/>
      <c r="H53" s="5"/>
      <c r="I53" s="8"/>
      <c r="J53" s="6"/>
      <c r="K53" s="5"/>
      <c r="L53" s="5"/>
      <c r="M53" s="8"/>
    </row>
    <row r="54" spans="1:13" x14ac:dyDescent="0.15">
      <c r="A54" s="4"/>
      <c r="B54" s="10"/>
      <c r="C54" s="6"/>
      <c r="D54" s="40"/>
      <c r="E54" s="40"/>
      <c r="F54" s="5"/>
      <c r="G54" s="5"/>
      <c r="H54" s="5"/>
      <c r="I54" s="8"/>
      <c r="J54" s="6"/>
      <c r="K54" s="5"/>
      <c r="L54" s="5"/>
      <c r="M54" s="8"/>
    </row>
    <row r="55" spans="1:13" x14ac:dyDescent="0.15">
      <c r="A55" s="4"/>
      <c r="B55" s="10"/>
      <c r="C55" s="6"/>
      <c r="D55" s="40"/>
      <c r="E55" s="40"/>
      <c r="F55" s="5"/>
      <c r="G55" s="5"/>
      <c r="H55" s="5"/>
      <c r="I55" s="8"/>
      <c r="J55" s="6"/>
      <c r="K55" s="5"/>
      <c r="L55" s="5"/>
      <c r="M55" s="8"/>
    </row>
    <row r="56" spans="1:13" x14ac:dyDescent="0.15">
      <c r="A56" s="4"/>
      <c r="B56" s="10"/>
      <c r="C56" s="6"/>
      <c r="D56" s="40"/>
      <c r="E56" s="40"/>
      <c r="F56" s="5"/>
      <c r="G56" s="5"/>
      <c r="H56" s="5"/>
      <c r="I56" s="8"/>
      <c r="J56" s="6"/>
      <c r="K56" s="5"/>
      <c r="L56" s="5"/>
      <c r="M56" s="8"/>
    </row>
    <row r="57" spans="1:13" x14ac:dyDescent="0.15">
      <c r="A57" s="4"/>
      <c r="B57" s="10"/>
      <c r="C57" s="6"/>
      <c r="D57" s="40"/>
      <c r="E57" s="40"/>
      <c r="F57" s="5"/>
      <c r="G57" s="5"/>
      <c r="H57" s="5"/>
      <c r="I57" s="8"/>
      <c r="J57" s="6"/>
      <c r="K57" s="5"/>
      <c r="L57" s="5"/>
      <c r="M57" s="8"/>
    </row>
    <row r="58" spans="1:13" x14ac:dyDescent="0.15">
      <c r="A58" s="4"/>
      <c r="B58" s="10"/>
      <c r="C58" s="6"/>
      <c r="D58" s="40"/>
      <c r="E58" s="40"/>
      <c r="F58" s="5"/>
      <c r="G58" s="5"/>
      <c r="H58" s="5"/>
      <c r="I58" s="8"/>
      <c r="J58" s="6"/>
      <c r="K58" s="5"/>
      <c r="L58" s="5"/>
      <c r="M58" s="8"/>
    </row>
    <row r="59" spans="1:13" x14ac:dyDescent="0.15">
      <c r="A59" s="4"/>
      <c r="B59" s="10"/>
      <c r="C59" s="6"/>
      <c r="D59" s="40"/>
      <c r="E59" s="40"/>
      <c r="F59" s="5"/>
      <c r="G59" s="5"/>
      <c r="H59" s="5"/>
      <c r="I59" s="8"/>
      <c r="J59" s="6"/>
      <c r="K59" s="5"/>
      <c r="L59" s="5"/>
      <c r="M59" s="8"/>
    </row>
    <row r="60" spans="1:13" x14ac:dyDescent="0.15">
      <c r="A60" s="4"/>
      <c r="B60" s="10"/>
      <c r="C60" s="6"/>
      <c r="D60" s="40"/>
      <c r="E60" s="40"/>
      <c r="F60" s="5"/>
      <c r="G60" s="5"/>
      <c r="H60" s="5"/>
      <c r="I60" s="8"/>
      <c r="J60" s="6"/>
      <c r="K60" s="5"/>
      <c r="L60" s="5"/>
      <c r="M60" s="8"/>
    </row>
    <row r="61" spans="1:13" x14ac:dyDescent="0.15">
      <c r="A61" s="4"/>
      <c r="B61" s="10"/>
      <c r="C61" s="6"/>
      <c r="D61" s="40"/>
      <c r="E61" s="40"/>
      <c r="F61" s="5"/>
      <c r="G61" s="5"/>
      <c r="H61" s="5"/>
      <c r="I61" s="8"/>
      <c r="J61" s="6"/>
      <c r="K61" s="5"/>
      <c r="L61" s="5"/>
      <c r="M61" s="8"/>
    </row>
    <row r="62" spans="1:13" x14ac:dyDescent="0.15">
      <c r="A62" s="4"/>
      <c r="B62" s="10"/>
      <c r="C62" s="6"/>
      <c r="D62" s="40"/>
      <c r="E62" s="40"/>
      <c r="F62" s="5"/>
      <c r="G62" s="5"/>
      <c r="H62" s="5"/>
      <c r="I62" s="8"/>
      <c r="J62" s="6"/>
      <c r="K62" s="5"/>
      <c r="L62" s="5"/>
      <c r="M62" s="8"/>
    </row>
    <row r="63" spans="1:13" x14ac:dyDescent="0.15">
      <c r="A63" s="4"/>
      <c r="B63" s="10"/>
      <c r="C63" s="6"/>
      <c r="D63" s="40"/>
      <c r="E63" s="40"/>
      <c r="F63" s="5"/>
      <c r="G63" s="5"/>
      <c r="H63" s="5"/>
      <c r="I63" s="8"/>
      <c r="J63" s="6"/>
      <c r="K63" s="5"/>
      <c r="L63" s="5"/>
      <c r="M63" s="8"/>
    </row>
    <row r="64" spans="1:13" x14ac:dyDescent="0.15">
      <c r="A64" s="4"/>
      <c r="B64" s="10"/>
      <c r="C64" s="6"/>
      <c r="D64" s="40"/>
      <c r="E64" s="40"/>
      <c r="F64" s="5"/>
      <c r="G64" s="5"/>
      <c r="H64" s="5"/>
      <c r="I64" s="8"/>
      <c r="J64" s="6"/>
      <c r="K64" s="5"/>
      <c r="L64" s="5"/>
      <c r="M64" s="8"/>
    </row>
    <row r="65" spans="1:13" x14ac:dyDescent="0.15">
      <c r="A65" s="4"/>
      <c r="B65" s="10"/>
      <c r="C65" s="6"/>
      <c r="D65" s="40"/>
      <c r="E65" s="40"/>
      <c r="F65" s="5"/>
      <c r="G65" s="5"/>
      <c r="H65" s="5"/>
      <c r="I65" s="8"/>
      <c r="J65" s="6"/>
      <c r="K65" s="5"/>
      <c r="L65" s="5"/>
      <c r="M65" s="8"/>
    </row>
    <row r="66" spans="1:13" x14ac:dyDescent="0.15">
      <c r="A66" s="4"/>
      <c r="B66" s="10"/>
      <c r="C66" s="6"/>
      <c r="D66" s="40"/>
      <c r="E66" s="40"/>
      <c r="F66" s="5"/>
      <c r="G66" s="5"/>
      <c r="H66" s="5"/>
      <c r="I66" s="8"/>
      <c r="J66" s="6"/>
      <c r="K66" s="5"/>
      <c r="L66" s="5"/>
      <c r="M66" s="8"/>
    </row>
    <row r="67" spans="1:13" x14ac:dyDescent="0.15">
      <c r="A67" s="4"/>
      <c r="B67" s="10"/>
      <c r="C67" s="6"/>
      <c r="D67" s="40"/>
      <c r="E67" s="40"/>
      <c r="F67" s="5"/>
      <c r="G67" s="5"/>
      <c r="H67" s="5"/>
      <c r="I67" s="8"/>
      <c r="J67" s="6"/>
      <c r="K67" s="5"/>
      <c r="L67" s="5"/>
      <c r="M67" s="8"/>
    </row>
    <row r="68" spans="1:13" x14ac:dyDescent="0.15">
      <c r="A68" s="4"/>
      <c r="B68" s="10"/>
      <c r="C68" s="6"/>
      <c r="D68" s="40"/>
      <c r="E68" s="40"/>
      <c r="F68" s="5"/>
      <c r="G68" s="5"/>
      <c r="H68" s="5"/>
      <c r="I68" s="8"/>
      <c r="J68" s="6"/>
      <c r="K68" s="5"/>
      <c r="L68" s="5"/>
      <c r="M68" s="8"/>
    </row>
    <row r="69" spans="1:13" x14ac:dyDescent="0.15">
      <c r="A69" s="4"/>
      <c r="B69" s="10"/>
      <c r="C69" s="6"/>
      <c r="D69" s="40"/>
      <c r="E69" s="40"/>
      <c r="F69" s="5"/>
      <c r="G69" s="5"/>
      <c r="H69" s="5"/>
      <c r="I69" s="8"/>
      <c r="J69" s="6"/>
      <c r="K69" s="5"/>
      <c r="L69" s="5"/>
      <c r="M69" s="8"/>
    </row>
    <row r="70" spans="1:13" x14ac:dyDescent="0.15">
      <c r="A70" s="4"/>
      <c r="B70" s="10"/>
      <c r="C70" s="6"/>
      <c r="D70" s="40"/>
      <c r="E70" s="40"/>
      <c r="F70" s="5"/>
      <c r="G70" s="5"/>
      <c r="H70" s="5"/>
      <c r="I70" s="8"/>
      <c r="J70" s="6"/>
      <c r="K70" s="5"/>
      <c r="L70" s="5"/>
      <c r="M70" s="8"/>
    </row>
    <row r="71" spans="1:13" x14ac:dyDescent="0.15">
      <c r="A71" s="4"/>
      <c r="B71" s="10"/>
      <c r="C71" s="6"/>
      <c r="D71" s="40"/>
      <c r="E71" s="40"/>
      <c r="F71" s="5"/>
      <c r="G71" s="5"/>
      <c r="H71" s="5"/>
      <c r="I71" s="8"/>
      <c r="J71" s="6"/>
      <c r="K71" s="5"/>
      <c r="L71" s="5"/>
      <c r="M71" s="8"/>
    </row>
    <row r="72" spans="1:13" x14ac:dyDescent="0.15">
      <c r="A72" s="4"/>
      <c r="B72" s="10"/>
      <c r="C72" s="6"/>
      <c r="D72" s="40"/>
      <c r="E72" s="40"/>
      <c r="F72" s="5"/>
      <c r="G72" s="5"/>
      <c r="H72" s="5"/>
      <c r="I72" s="8"/>
      <c r="J72" s="6"/>
      <c r="K72" s="5"/>
      <c r="L72" s="5"/>
      <c r="M72" s="8"/>
    </row>
    <row r="73" spans="1:13" x14ac:dyDescent="0.15">
      <c r="A73" s="4"/>
      <c r="B73" s="10"/>
      <c r="C73" s="6"/>
      <c r="D73" s="40"/>
      <c r="E73" s="40"/>
      <c r="F73" s="5"/>
      <c r="G73" s="5"/>
      <c r="H73" s="5"/>
      <c r="I73" s="8"/>
      <c r="J73" s="6"/>
      <c r="K73" s="5"/>
      <c r="L73" s="5"/>
      <c r="M73" s="8"/>
    </row>
    <row r="74" spans="1:13" x14ac:dyDescent="0.15">
      <c r="A74" s="4"/>
      <c r="B74" s="10"/>
      <c r="C74" s="6"/>
      <c r="D74" s="40"/>
      <c r="E74" s="40"/>
      <c r="F74" s="5"/>
      <c r="G74" s="5"/>
      <c r="H74" s="5"/>
      <c r="I74" s="8"/>
      <c r="J74" s="6"/>
      <c r="K74" s="5"/>
      <c r="L74" s="5"/>
      <c r="M74" s="8"/>
    </row>
    <row r="75" spans="1:13" x14ac:dyDescent="0.15">
      <c r="A75" s="4"/>
      <c r="B75" s="10"/>
      <c r="C75" s="6"/>
      <c r="D75" s="40"/>
      <c r="E75" s="40"/>
      <c r="F75" s="5"/>
      <c r="G75" s="5"/>
      <c r="H75" s="5"/>
      <c r="I75" s="8"/>
      <c r="J75" s="6"/>
      <c r="K75" s="5"/>
      <c r="L75" s="5"/>
      <c r="M75" s="8"/>
    </row>
    <row r="76" spans="1:13" x14ac:dyDescent="0.15">
      <c r="A76" s="4"/>
      <c r="B76" s="10"/>
      <c r="C76" s="6"/>
      <c r="D76" s="40"/>
      <c r="E76" s="40"/>
      <c r="F76" s="5"/>
      <c r="G76" s="5"/>
      <c r="H76" s="5"/>
      <c r="I76" s="8"/>
      <c r="J76" s="6"/>
      <c r="K76" s="5"/>
      <c r="L76" s="5"/>
      <c r="M76" s="8"/>
    </row>
    <row r="77" spans="1:13" x14ac:dyDescent="0.15">
      <c r="A77" s="4"/>
      <c r="B77" s="10"/>
      <c r="C77" s="6"/>
      <c r="D77" s="40"/>
      <c r="E77" s="40"/>
      <c r="F77" s="5"/>
      <c r="G77" s="5"/>
      <c r="H77" s="5"/>
      <c r="I77" s="8"/>
      <c r="J77" s="6"/>
      <c r="K77" s="5"/>
      <c r="L77" s="5"/>
      <c r="M77" s="8"/>
    </row>
    <row r="78" spans="1:13" x14ac:dyDescent="0.15">
      <c r="A78" s="4"/>
      <c r="B78" s="10"/>
      <c r="C78" s="6"/>
      <c r="D78" s="40"/>
      <c r="E78" s="40"/>
      <c r="F78" s="5"/>
      <c r="G78" s="5"/>
      <c r="H78" s="5"/>
      <c r="I78" s="8"/>
      <c r="J78" s="6"/>
      <c r="K78" s="5"/>
      <c r="L78" s="5"/>
      <c r="M78" s="8"/>
    </row>
    <row r="79" spans="1:13" x14ac:dyDescent="0.15">
      <c r="A79" s="4"/>
      <c r="B79" s="10"/>
      <c r="C79" s="6"/>
      <c r="D79" s="40"/>
      <c r="E79" s="40"/>
      <c r="F79" s="5"/>
      <c r="G79" s="5"/>
      <c r="H79" s="5"/>
      <c r="I79" s="8"/>
      <c r="J79" s="6"/>
      <c r="K79" s="5"/>
      <c r="L79" s="5"/>
      <c r="M79" s="8"/>
    </row>
    <row r="80" spans="1:13" x14ac:dyDescent="0.15">
      <c r="A80" s="4"/>
      <c r="B80" s="10"/>
      <c r="C80" s="6"/>
      <c r="D80" s="40"/>
      <c r="E80" s="40"/>
      <c r="F80" s="5"/>
      <c r="G80" s="5"/>
      <c r="H80" s="5"/>
      <c r="I80" s="8"/>
      <c r="J80" s="6"/>
      <c r="K80" s="5"/>
      <c r="L80" s="5"/>
      <c r="M80" s="8"/>
    </row>
    <row r="81" spans="1:13" x14ac:dyDescent="0.15">
      <c r="A81" s="4"/>
      <c r="B81" s="10"/>
      <c r="C81" s="6"/>
      <c r="D81" s="40"/>
      <c r="E81" s="40"/>
      <c r="F81" s="5"/>
      <c r="G81" s="5"/>
      <c r="H81" s="5"/>
      <c r="I81" s="8"/>
      <c r="J81" s="6"/>
      <c r="K81" s="5"/>
      <c r="L81" s="5"/>
      <c r="M81" s="8"/>
    </row>
    <row r="82" spans="1:13" x14ac:dyDescent="0.15">
      <c r="A82" s="4"/>
      <c r="B82" s="10"/>
      <c r="C82" s="6"/>
      <c r="D82" s="40"/>
      <c r="E82" s="40"/>
      <c r="F82" s="5"/>
      <c r="G82" s="5"/>
      <c r="H82" s="5"/>
      <c r="I82" s="8"/>
      <c r="J82" s="6"/>
      <c r="K82" s="5"/>
      <c r="L82" s="5"/>
      <c r="M82" s="8"/>
    </row>
    <row r="83" spans="1:13" x14ac:dyDescent="0.15">
      <c r="A83" s="4"/>
      <c r="B83" s="10"/>
      <c r="C83" s="6"/>
      <c r="D83" s="40"/>
      <c r="E83" s="40"/>
      <c r="F83" s="5"/>
      <c r="G83" s="5"/>
      <c r="H83" s="5"/>
      <c r="I83" s="8"/>
      <c r="J83" s="6"/>
      <c r="K83" s="5"/>
      <c r="L83" s="5"/>
      <c r="M83" s="8"/>
    </row>
    <row r="84" spans="1:13" x14ac:dyDescent="0.15">
      <c r="A84" s="4"/>
      <c r="B84" s="10"/>
      <c r="C84" s="6"/>
      <c r="D84" s="40"/>
      <c r="E84" s="40"/>
      <c r="F84" s="5"/>
      <c r="G84" s="5"/>
      <c r="H84" s="5"/>
      <c r="I84" s="8"/>
      <c r="J84" s="6"/>
      <c r="K84" s="5"/>
      <c r="L84" s="5"/>
      <c r="M84" s="8"/>
    </row>
    <row r="85" spans="1:13" x14ac:dyDescent="0.15">
      <c r="A85" s="4"/>
      <c r="B85" s="10"/>
      <c r="C85" s="6"/>
      <c r="D85" s="40"/>
      <c r="E85" s="40"/>
      <c r="F85" s="5"/>
      <c r="G85" s="5"/>
      <c r="H85" s="5"/>
      <c r="I85" s="8"/>
      <c r="J85" s="6"/>
      <c r="K85" s="5"/>
      <c r="L85" s="5"/>
      <c r="M85" s="8"/>
    </row>
    <row r="86" spans="1:13" x14ac:dyDescent="0.15">
      <c r="A86" s="4"/>
      <c r="B86" s="10"/>
      <c r="C86" s="6"/>
      <c r="D86" s="40"/>
      <c r="E86" s="40"/>
      <c r="F86" s="5"/>
      <c r="G86" s="5"/>
      <c r="H86" s="5"/>
      <c r="I86" s="8"/>
      <c r="J86" s="6"/>
      <c r="K86" s="5"/>
      <c r="L86" s="5"/>
      <c r="M86" s="8"/>
    </row>
    <row r="87" spans="1:13" x14ac:dyDescent="0.15">
      <c r="A87" s="4"/>
      <c r="B87" s="10"/>
      <c r="C87" s="6"/>
      <c r="D87" s="40"/>
      <c r="E87" s="40"/>
      <c r="F87" s="5"/>
      <c r="G87" s="5"/>
      <c r="H87" s="5"/>
      <c r="I87" s="8"/>
      <c r="J87" s="6"/>
      <c r="K87" s="5"/>
      <c r="L87" s="5"/>
      <c r="M87" s="8"/>
    </row>
    <row r="88" spans="1:13" x14ac:dyDescent="0.15">
      <c r="A88" s="4"/>
      <c r="B88" s="10"/>
      <c r="C88" s="6"/>
      <c r="D88" s="40"/>
      <c r="E88" s="40"/>
      <c r="F88" s="5"/>
      <c r="G88" s="5"/>
      <c r="H88" s="5"/>
      <c r="I88" s="8"/>
      <c r="J88" s="6"/>
      <c r="K88" s="5"/>
      <c r="L88" s="5"/>
      <c r="M88" s="8"/>
    </row>
    <row r="89" spans="1:13" x14ac:dyDescent="0.15">
      <c r="A89" s="4"/>
      <c r="B89" s="10"/>
      <c r="C89" s="6"/>
      <c r="D89" s="40"/>
      <c r="E89" s="40"/>
      <c r="F89" s="5"/>
      <c r="G89" s="5"/>
      <c r="H89" s="5"/>
      <c r="I89" s="8"/>
      <c r="J89" s="6"/>
      <c r="K89" s="5"/>
      <c r="L89" s="5"/>
      <c r="M89" s="8"/>
    </row>
    <row r="90" spans="1:13" x14ac:dyDescent="0.15">
      <c r="A90" s="4"/>
      <c r="B90" s="10"/>
      <c r="C90" s="6"/>
      <c r="D90" s="40"/>
      <c r="E90" s="40"/>
      <c r="F90" s="5"/>
      <c r="G90" s="5"/>
      <c r="H90" s="5"/>
      <c r="I90" s="8"/>
      <c r="J90" s="6"/>
      <c r="K90" s="5"/>
      <c r="L90" s="5"/>
      <c r="M90" s="8"/>
    </row>
    <row r="91" spans="1:13" x14ac:dyDescent="0.15">
      <c r="A91" s="4"/>
      <c r="B91" s="10"/>
      <c r="C91" s="6"/>
      <c r="D91" s="40"/>
      <c r="E91" s="40"/>
      <c r="F91" s="5"/>
      <c r="G91" s="5"/>
      <c r="H91" s="5"/>
      <c r="I91" s="8"/>
      <c r="J91" s="6"/>
      <c r="K91" s="5"/>
      <c r="L91" s="5"/>
      <c r="M91" s="8"/>
    </row>
    <row r="92" spans="1:13" x14ac:dyDescent="0.15">
      <c r="A92" s="4"/>
      <c r="B92" s="10"/>
      <c r="C92" s="6"/>
      <c r="D92" s="40"/>
      <c r="E92" s="40"/>
      <c r="F92" s="5"/>
      <c r="G92" s="5"/>
      <c r="H92" s="5"/>
      <c r="I92" s="8"/>
      <c r="J92" s="6"/>
      <c r="K92" s="5"/>
      <c r="L92" s="5"/>
      <c r="M92" s="8"/>
    </row>
    <row r="93" spans="1:13" x14ac:dyDescent="0.15">
      <c r="A93" s="4"/>
      <c r="B93" s="10"/>
      <c r="C93" s="6"/>
      <c r="D93" s="40"/>
      <c r="E93" s="40"/>
      <c r="F93" s="5"/>
      <c r="G93" s="5"/>
      <c r="H93" s="5"/>
      <c r="I93" s="8"/>
      <c r="J93" s="6"/>
      <c r="K93" s="5"/>
      <c r="L93" s="5"/>
      <c r="M93" s="8"/>
    </row>
    <row r="94" spans="1:13" x14ac:dyDescent="0.15">
      <c r="A94" s="4"/>
      <c r="B94" s="10"/>
      <c r="C94" s="6"/>
      <c r="D94" s="40"/>
      <c r="E94" s="40"/>
      <c r="F94" s="5"/>
      <c r="G94" s="5"/>
      <c r="H94" s="5"/>
      <c r="I94" s="8"/>
      <c r="J94" s="6"/>
      <c r="K94" s="5"/>
      <c r="L94" s="5"/>
      <c r="M94" s="8"/>
    </row>
    <row r="95" spans="1:13" x14ac:dyDescent="0.15">
      <c r="A95" s="4"/>
      <c r="B95" s="10"/>
      <c r="C95" s="6"/>
      <c r="D95" s="40"/>
      <c r="E95" s="40"/>
      <c r="F95" s="5"/>
      <c r="G95" s="5"/>
      <c r="H95" s="5"/>
      <c r="I95" s="8"/>
      <c r="J95" s="6"/>
      <c r="K95" s="5"/>
      <c r="L95" s="5"/>
      <c r="M95" s="8"/>
    </row>
    <row r="96" spans="1:13" x14ac:dyDescent="0.15">
      <c r="A96" s="4"/>
      <c r="B96" s="10"/>
      <c r="C96" s="6"/>
      <c r="D96" s="40"/>
      <c r="E96" s="40"/>
      <c r="F96" s="5"/>
      <c r="G96" s="5"/>
      <c r="H96" s="5"/>
      <c r="I96" s="8"/>
      <c r="J96" s="6"/>
      <c r="K96" s="5"/>
      <c r="L96" s="5"/>
      <c r="M96" s="8"/>
    </row>
    <row r="97" spans="1:13" x14ac:dyDescent="0.15">
      <c r="A97" s="4"/>
      <c r="B97" s="10"/>
      <c r="C97" s="6"/>
      <c r="D97" s="40"/>
      <c r="E97" s="40"/>
      <c r="F97" s="5"/>
      <c r="G97" s="5"/>
      <c r="H97" s="5"/>
      <c r="I97" s="8"/>
      <c r="J97" s="6"/>
      <c r="K97" s="5"/>
      <c r="L97" s="5"/>
      <c r="M97" s="8"/>
    </row>
    <row r="98" spans="1:13" x14ac:dyDescent="0.15">
      <c r="A98" s="4"/>
      <c r="B98" s="10"/>
      <c r="C98" s="6"/>
      <c r="D98" s="40"/>
      <c r="E98" s="40"/>
      <c r="F98" s="5"/>
      <c r="G98" s="5"/>
      <c r="H98" s="5"/>
      <c r="I98" s="8"/>
      <c r="J98" s="6"/>
      <c r="K98" s="5"/>
      <c r="L98" s="5"/>
      <c r="M98" s="8"/>
    </row>
    <row r="99" spans="1:13" x14ac:dyDescent="0.15">
      <c r="A99" s="4"/>
      <c r="B99" s="10"/>
      <c r="C99" s="6"/>
      <c r="D99" s="40"/>
      <c r="E99" s="40"/>
      <c r="F99" s="5"/>
      <c r="G99" s="5"/>
      <c r="H99" s="5"/>
      <c r="I99" s="8"/>
      <c r="J99" s="6"/>
      <c r="K99" s="5"/>
      <c r="L99" s="5"/>
      <c r="M99" s="8"/>
    </row>
    <row r="100" spans="1:13" x14ac:dyDescent="0.15">
      <c r="A100" s="4"/>
      <c r="B100" s="10"/>
      <c r="C100" s="6"/>
      <c r="D100" s="40"/>
      <c r="E100" s="40"/>
      <c r="F100" s="5"/>
      <c r="G100" s="5"/>
      <c r="H100" s="5"/>
      <c r="I100" s="8"/>
      <c r="J100" s="6"/>
      <c r="K100" s="5"/>
      <c r="L100" s="5"/>
      <c r="M100" s="8"/>
    </row>
    <row r="101" spans="1:13" x14ac:dyDescent="0.15">
      <c r="A101" s="4"/>
      <c r="B101" s="10"/>
      <c r="C101" s="6"/>
      <c r="D101" s="40"/>
      <c r="E101" s="40"/>
      <c r="F101" s="5"/>
      <c r="G101" s="5"/>
      <c r="H101" s="5"/>
      <c r="I101" s="8"/>
      <c r="J101" s="6"/>
      <c r="K101" s="5"/>
      <c r="L101" s="5"/>
      <c r="M101" s="8"/>
    </row>
    <row r="102" spans="1:13" x14ac:dyDescent="0.15">
      <c r="A102" s="4"/>
      <c r="B102" s="10"/>
      <c r="C102" s="6"/>
      <c r="D102" s="40"/>
      <c r="E102" s="40"/>
      <c r="F102" s="5"/>
      <c r="G102" s="5"/>
      <c r="H102" s="5"/>
      <c r="I102" s="8"/>
      <c r="J102" s="6"/>
      <c r="K102" s="5"/>
      <c r="L102" s="5"/>
      <c r="M102" s="8"/>
    </row>
    <row r="103" spans="1:13" x14ac:dyDescent="0.15">
      <c r="A103" s="4"/>
      <c r="B103" s="10"/>
      <c r="C103" s="6"/>
      <c r="D103" s="40"/>
      <c r="E103" s="40"/>
      <c r="F103" s="5"/>
      <c r="G103" s="5"/>
      <c r="H103" s="5"/>
      <c r="I103" s="8"/>
      <c r="J103" s="6"/>
      <c r="K103" s="5"/>
      <c r="L103" s="5"/>
      <c r="M103" s="8"/>
    </row>
    <row r="104" spans="1:13" x14ac:dyDescent="0.15">
      <c r="A104" s="4"/>
      <c r="B104" s="10"/>
      <c r="C104" s="6"/>
      <c r="D104" s="40"/>
      <c r="E104" s="40"/>
      <c r="F104" s="5"/>
      <c r="G104" s="5"/>
      <c r="H104" s="5"/>
      <c r="I104" s="8"/>
      <c r="J104" s="6"/>
      <c r="K104" s="5"/>
      <c r="L104" s="5"/>
      <c r="M104" s="8"/>
    </row>
    <row r="105" spans="1:13" x14ac:dyDescent="0.15">
      <c r="A105" s="4"/>
      <c r="B105" s="10"/>
      <c r="C105" s="6"/>
      <c r="D105" s="40"/>
      <c r="E105" s="40"/>
      <c r="F105" s="5"/>
      <c r="G105" s="5"/>
      <c r="H105" s="5"/>
      <c r="I105" s="8"/>
      <c r="J105" s="6"/>
      <c r="K105" s="5"/>
      <c r="L105" s="5"/>
      <c r="M105" s="8"/>
    </row>
    <row r="106" spans="1:13" x14ac:dyDescent="0.15">
      <c r="A106" s="4"/>
      <c r="B106" s="10"/>
      <c r="C106" s="6"/>
      <c r="D106" s="40"/>
      <c r="E106" s="40"/>
      <c r="F106" s="5"/>
      <c r="G106" s="5"/>
      <c r="H106" s="5"/>
      <c r="I106" s="8"/>
      <c r="J106" s="6"/>
      <c r="K106" s="5"/>
      <c r="L106" s="5"/>
      <c r="M106" s="8"/>
    </row>
    <row r="107" spans="1:13" x14ac:dyDescent="0.15">
      <c r="A107" s="4"/>
      <c r="B107" s="10"/>
      <c r="C107" s="6"/>
      <c r="D107" s="40"/>
      <c r="E107" s="40"/>
      <c r="F107" s="5"/>
      <c r="G107" s="5"/>
      <c r="H107" s="5"/>
      <c r="I107" s="8"/>
      <c r="J107" s="6"/>
      <c r="K107" s="5"/>
      <c r="L107" s="5"/>
      <c r="M107" s="8"/>
    </row>
    <row r="108" spans="1:13" x14ac:dyDescent="0.15">
      <c r="A108" s="4"/>
      <c r="B108" s="10"/>
      <c r="C108" s="6"/>
      <c r="D108" s="8"/>
      <c r="E108" s="8"/>
      <c r="F108" s="5"/>
      <c r="G108" s="5"/>
      <c r="H108" s="5"/>
      <c r="I108" s="8"/>
      <c r="J108" s="6"/>
      <c r="K108" s="5"/>
      <c r="L108" s="5"/>
      <c r="M108" s="8"/>
    </row>
    <row r="109" spans="1:13" x14ac:dyDescent="0.15">
      <c r="A109" s="4"/>
      <c r="B109" s="10"/>
      <c r="C109" s="6"/>
      <c r="D109" s="8"/>
      <c r="E109" s="8"/>
      <c r="F109" s="5"/>
      <c r="G109" s="5"/>
      <c r="H109" s="5"/>
      <c r="I109" s="8"/>
      <c r="J109" s="6"/>
      <c r="K109" s="5"/>
      <c r="L109" s="5"/>
      <c r="M109" s="8"/>
    </row>
    <row r="110" spans="1:13" x14ac:dyDescent="0.15">
      <c r="A110" s="4"/>
      <c r="B110" s="10"/>
      <c r="C110" s="6"/>
      <c r="D110" s="8"/>
      <c r="E110" s="8"/>
      <c r="F110" s="5"/>
      <c r="G110" s="5"/>
      <c r="H110" s="5"/>
      <c r="I110" s="8"/>
      <c r="J110" s="6"/>
      <c r="K110" s="5"/>
      <c r="L110" s="5"/>
      <c r="M110" s="8"/>
    </row>
    <row r="111" spans="1:13" x14ac:dyDescent="0.15">
      <c r="A111" s="4"/>
      <c r="B111" s="10"/>
      <c r="C111" s="6"/>
      <c r="D111" s="8"/>
      <c r="E111" s="8"/>
      <c r="F111" s="5"/>
      <c r="G111" s="5"/>
      <c r="H111" s="5"/>
      <c r="I111" s="8"/>
      <c r="J111" s="6"/>
      <c r="K111" s="5"/>
      <c r="L111" s="5"/>
      <c r="M111" s="8"/>
    </row>
    <row r="112" spans="1:13" x14ac:dyDescent="0.15">
      <c r="A112" s="4"/>
      <c r="B112" s="10"/>
      <c r="C112" s="6"/>
      <c r="D112" s="8"/>
      <c r="E112" s="8"/>
      <c r="F112" s="5"/>
      <c r="G112" s="5"/>
      <c r="H112" s="5"/>
      <c r="I112" s="8"/>
      <c r="J112" s="6"/>
      <c r="K112" s="5"/>
      <c r="L112" s="5"/>
      <c r="M112" s="8"/>
    </row>
    <row r="113" spans="1:13" x14ac:dyDescent="0.15">
      <c r="A113" s="4"/>
      <c r="B113" s="10"/>
      <c r="C113" s="6"/>
      <c r="D113" s="8"/>
      <c r="E113" s="8"/>
      <c r="F113" s="5"/>
      <c r="G113" s="5"/>
      <c r="H113" s="5"/>
      <c r="I113" s="8"/>
      <c r="J113" s="6"/>
      <c r="K113" s="5"/>
      <c r="L113" s="5"/>
      <c r="M113" s="8"/>
    </row>
  </sheetData>
  <autoFilter ref="A12:M12" xr:uid="{00000000-0009-0000-0000-000002000000}"/>
  <mergeCells count="2">
    <mergeCell ref="F11:H11"/>
    <mergeCell ref="J11:L11"/>
  </mergeCells>
  <phoneticPr fontId="1"/>
  <dataValidations count="4">
    <dataValidation imeMode="on" allowBlank="1" showInputMessage="1" showErrorMessage="1" sqref="A12:E12" xr:uid="{00000000-0002-0000-0200-000000000000}"/>
    <dataValidation type="list" allowBlank="1" showInputMessage="1" showErrorMessage="1" sqref="L13:L113 H13:H113" xr:uid="{00000000-0002-0000-0200-000001000000}">
      <formula1>"〇,×"</formula1>
    </dataValidation>
    <dataValidation type="list" allowBlank="1" showInputMessage="1" showErrorMessage="1" sqref="C13:C113" xr:uid="{00000000-0002-0000-0200-000002000000}">
      <formula1>"高,中,低"</formula1>
    </dataValidation>
    <dataValidation type="list" allowBlank="1" showInputMessage="1" showErrorMessage="1" sqref="K13:K113 G13:G113" xr:uid="{00000000-0002-0000-0200-000003000000}">
      <formula1>$G$2:$G$6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1</vt:i4>
      </vt:variant>
    </vt:vector>
  </HeadingPairs>
  <TitlesOfParts>
    <vt:vector size="3" baseType="lpstr">
      <vt:lpstr>表紙</vt:lpstr>
      <vt:lpstr>テストケース</vt:lpstr>
      <vt:lpstr>グラフ1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user15</cp:lastModifiedBy>
  <cp:lastPrinted>2021-03-04T13:28:51Z</cp:lastPrinted>
  <dcterms:created xsi:type="dcterms:W3CDTF">2007-05-16T11:52:28Z</dcterms:created>
  <dcterms:modified xsi:type="dcterms:W3CDTF">2024-12-23T00:26:13Z</dcterms:modified>
</cp:coreProperties>
</file>