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л. 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<sst xmlns="http://schemas.openxmlformats.org/spreadsheetml/2006/main" count="270" uniqueCount="169">
  <si>
    <t xml:space="preserve">Таблица 6</t>
  </si>
  <si>
    <t xml:space="preserve">Мониторинг  возбудителей, выделенных от пациентов с ИСМП в  МО ГАУЗ СО "Березовская ЦГБ" за 2022 г.</t>
  </si>
  <si>
    <t xml:space="preserve">Наименование форм</t>
  </si>
  <si>
    <t xml:space="preserve">Всего случаев</t>
  </si>
  <si>
    <t xml:space="preserve">Всего обследова больных</t>
  </si>
  <si>
    <t xml:space="preserve">% от всего случаев</t>
  </si>
  <si>
    <t xml:space="preserve">Выделено возбудителей</t>
  </si>
  <si>
    <t xml:space="preserve">Стафилококки</t>
  </si>
  <si>
    <t xml:space="preserve">НГОБ</t>
  </si>
  <si>
    <t xml:space="preserve">Стрептококки</t>
  </si>
  <si>
    <t xml:space="preserve">ана-эробы</t>
  </si>
  <si>
    <t xml:space="preserve">Энтеробактерии</t>
  </si>
  <si>
    <t xml:space="preserve">грибы</t>
  </si>
  <si>
    <t xml:space="preserve">Вирусы</t>
  </si>
  <si>
    <t xml:space="preserve">Листерия</t>
  </si>
  <si>
    <t xml:space="preserve">Уреаплазма</t>
  </si>
  <si>
    <t xml:space="preserve">Микоплазма</t>
  </si>
  <si>
    <t xml:space="preserve">Прочие</t>
  </si>
  <si>
    <t xml:space="preserve">Псевдомонады</t>
  </si>
  <si>
    <t xml:space="preserve">Acinetobacter spp.</t>
  </si>
  <si>
    <t xml:space="preserve">Acinetobacter baumannii CRAb</t>
  </si>
  <si>
    <t xml:space="preserve">S.maltophilia</t>
  </si>
  <si>
    <t xml:space="preserve">другие</t>
  </si>
  <si>
    <t xml:space="preserve">сумма</t>
  </si>
  <si>
    <t xml:space="preserve">Энтерококки</t>
  </si>
  <si>
    <t xml:space="preserve">str. pneumoniae (пневмококк)</t>
  </si>
  <si>
    <t xml:space="preserve">str. Гр А (пиогенный)</t>
  </si>
  <si>
    <t xml:space="preserve">str. гр. B</t>
  </si>
  <si>
    <t xml:space="preserve">aureus</t>
  </si>
  <si>
    <t xml:space="preserve">MRSA</t>
  </si>
  <si>
    <t xml:space="preserve">CNS</t>
  </si>
  <si>
    <t xml:space="preserve">MR  CNS</t>
  </si>
  <si>
    <t xml:space="preserve">Ps. aerugenosae</t>
  </si>
  <si>
    <t xml:space="preserve">VRE</t>
  </si>
  <si>
    <t xml:space="preserve">str. spp. B-гемолит</t>
  </si>
  <si>
    <t xml:space="preserve">Стрептококки другие</t>
  </si>
  <si>
    <t xml:space="preserve">споровые</t>
  </si>
  <si>
    <t xml:space="preserve">Не споровые</t>
  </si>
  <si>
    <t xml:space="preserve">Е.Coli</t>
  </si>
  <si>
    <t xml:space="preserve">E. coli БЛРС</t>
  </si>
  <si>
    <t xml:space="preserve">Кlebsiella  </t>
  </si>
  <si>
    <t xml:space="preserve">Кlebsiella  БЛРС</t>
  </si>
  <si>
    <t xml:space="preserve">Enterobacterales</t>
  </si>
  <si>
    <t xml:space="preserve">Enterobacterales CPE</t>
  </si>
  <si>
    <t xml:space="preserve">Протей</t>
  </si>
  <si>
    <t xml:space="preserve">цитробактер</t>
  </si>
  <si>
    <t xml:space="preserve">Serratia</t>
  </si>
  <si>
    <t xml:space="preserve">прочие</t>
  </si>
  <si>
    <t xml:space="preserve">Candida</t>
  </si>
  <si>
    <t xml:space="preserve">Candida  флуконазол R</t>
  </si>
  <si>
    <t xml:space="preserve">ЦМВ</t>
  </si>
  <si>
    <t xml:space="preserve">Ротавирус</t>
  </si>
  <si>
    <t xml:space="preserve">SaRS COV-2</t>
  </si>
  <si>
    <t xml:space="preserve">Прочие </t>
  </si>
  <si>
    <t xml:space="preserve">ИСМП* (всего)</t>
  </si>
  <si>
    <t xml:space="preserve">Инфекции новорожденных                              (группа)</t>
  </si>
  <si>
    <t xml:space="preserve">Генерализованные инфекции новорожденных (сумма)</t>
  </si>
  <si>
    <t xml:space="preserve">Менингит </t>
  </si>
  <si>
    <t xml:space="preserve">Сепсис </t>
  </si>
  <si>
    <t xml:space="preserve">Остеомиелит</t>
  </si>
  <si>
    <t xml:space="preserve">Локализован.инфекции новорожденных          (сумма)</t>
  </si>
  <si>
    <t xml:space="preserve">Инфекции  глаз</t>
  </si>
  <si>
    <t xml:space="preserve">Инфекции уха,рта,носа </t>
  </si>
  <si>
    <t xml:space="preserve">Инфекции дыхательных путей, не связанных с ИВЛ</t>
  </si>
  <si>
    <t xml:space="preserve">Инфекции дыхательных путей, связанные с ИВЛ</t>
  </si>
  <si>
    <t xml:space="preserve">Инфекции мочевыводящих путей </t>
  </si>
  <si>
    <t xml:space="preserve">Неонатальный мастит </t>
  </si>
  <si>
    <t xml:space="preserve">Омфалит</t>
  </si>
  <si>
    <t xml:space="preserve">Заболевания кожи и мягких тканей (сумма) </t>
  </si>
  <si>
    <t xml:space="preserve">  в т.ч. инфекции кожи</t>
  </si>
  <si>
    <t xml:space="preserve">  в т.ч. инфекции подкожной клетчатки</t>
  </si>
  <si>
    <t xml:space="preserve">Инфекции сердечно- сосудистой системы (сумма)</t>
  </si>
  <si>
    <t xml:space="preserve">  в т.ч. артерий и вен                      </t>
  </si>
  <si>
    <t xml:space="preserve">  в т.ч. инфекции сердца</t>
  </si>
  <si>
    <t xml:space="preserve">Прочие локализованные инфекции новорожденных</t>
  </si>
  <si>
    <t xml:space="preserve">ВУИ                                                           (сумма)</t>
  </si>
  <si>
    <t xml:space="preserve"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</si>
  <si>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</si>
  <si>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</si>
  <si>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</si>
  <si>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 xml:space="preserve">Локализованные ВУИ (сумма)</t>
  </si>
  <si>
    <t xml:space="preserve">  в т.ч. в/у пневмония</t>
  </si>
  <si>
    <t xml:space="preserve">  в т.ч. другие формы ВУИ</t>
  </si>
  <si>
    <t xml:space="preserve">Инфекции ЖКТ  у новорожденных       (сумма)</t>
  </si>
  <si>
    <t xml:space="preserve"> в т.ч. энтероколит</t>
  </si>
  <si>
    <t xml:space="preserve"> в т.ч.прочие</t>
  </si>
  <si>
    <t xml:space="preserve"> НКВИ (сумма)</t>
  </si>
  <si>
    <t xml:space="preserve"> в т.ч. пневмонии, вызванные SARS-CoV-2</t>
  </si>
  <si>
    <t xml:space="preserve"> в т.ч. другие формы НКВИ</t>
  </si>
  <si>
    <t xml:space="preserve">Инфекции родильниц                              (группа)</t>
  </si>
  <si>
    <t xml:space="preserve">Генерализов. формы инф. родильниц      (сумма)</t>
  </si>
  <si>
    <t xml:space="preserve">Перитонит </t>
  </si>
  <si>
    <t xml:space="preserve">Менингит</t>
  </si>
  <si>
    <t xml:space="preserve">Локализ. формы инфекций  у родильниц (сумма)</t>
  </si>
  <si>
    <t xml:space="preserve">Инфекции мол.железы и соска</t>
  </si>
  <si>
    <t xml:space="preserve">Эндометрит </t>
  </si>
  <si>
    <t xml:space="preserve">Септический эндометрит и метроэндометрит</t>
  </si>
  <si>
    <t xml:space="preserve">Инфекции хирургической акушерской раны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</si>
  <si>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</si>
  <si>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</si>
  <si>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</si>
  <si>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 xml:space="preserve">Инфекции кожи и мягких тканей (сумма)</t>
  </si>
  <si>
    <t xml:space="preserve">  в т.ч. постинъекционные осложнения</t>
  </si>
  <si>
    <t xml:space="preserve">  в т.ч. инф. артерий и вен</t>
  </si>
  <si>
    <t xml:space="preserve">Инфекции дыхательных путей</t>
  </si>
  <si>
    <t xml:space="preserve">Инфекции ЖКТ</t>
  </si>
  <si>
    <t xml:space="preserve">Инфекции родильниц после опер. родов  (группа)</t>
  </si>
  <si>
    <t xml:space="preserve">Генерализ. инф. родильниц после опер. родов (сумма)</t>
  </si>
  <si>
    <t xml:space="preserve">Локализ. у родильниц после опер. родов   (сумма)</t>
  </si>
  <si>
    <t xml:space="preserve">Инфекции мол.железы и соска </t>
  </si>
  <si>
    <t xml:space="preserve">Инфекции хирургической акушерской раны </t>
  </si>
  <si>
    <t xml:space="preserve">Инфекции сердечно-сосудистой системы (сумма) </t>
  </si>
  <si>
    <t xml:space="preserve">  в т.ч. инф. артерий и вен </t>
  </si>
  <si>
    <t xml:space="preserve">Инфекции дыхательных путей </t>
  </si>
  <si>
    <t xml:space="preserve">Инфекции ЖКТ </t>
  </si>
  <si>
    <t xml:space="preserve"> в т.ч другие формы НКВИ</t>
  </si>
  <si>
    <t xml:space="preserve">Инф. родильниц после физиологич. родов  (группа)</t>
  </si>
  <si>
    <t xml:space="preserve">Генерализов.родильниц после физиол. родов (сумма)</t>
  </si>
  <si>
    <t xml:space="preserve">Локализов. у род. после физиол. родов (сумма)</t>
  </si>
  <si>
    <t xml:space="preserve">Эндометрит  </t>
  </si>
  <si>
    <r>
      <rPr>
        <sz val="10"/>
        <rFont val="Arial"/>
        <family val="2"/>
      </rPr>
      <t xml:space="preserve">Числ</t>
    </r>
    <r>
      <rPr>
        <i val="true"/>
        <sz val="10"/>
        <rFont val="Arial"/>
        <family val="2"/>
      </rPr>
      <t xml:space="preserve">о л</t>
    </r>
    <r>
      <rPr>
        <sz val="10"/>
        <rFont val="Arial"/>
        <family val="2"/>
      </rPr>
      <t xml:space="preserve">иц, поступивших </t>
    </r>
    <r>
      <rPr>
        <sz val="10"/>
        <rFont val="Arial"/>
        <family val="0"/>
      </rPr>
      <t xml:space="preserve">на лечение (п/операционных)</t>
    </r>
  </si>
  <si>
    <t xml:space="preserve">Инф. у послеоперационных больных(группа)</t>
  </si>
  <si>
    <t xml:space="preserve">Генерализов.п/операц.б-х(сумма)</t>
  </si>
  <si>
    <t xml:space="preserve"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</si>
  <si>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</si>
  <si>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</si>
  <si>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</si>
  <si>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</si>
  <si>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 xml:space="preserve">Локализов. у послеоперационных больных      (сумма)</t>
  </si>
  <si>
    <t xml:space="preserve"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</si>
  <si>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</si>
  <si>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</si>
  <si>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</si>
  <si>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</si>
  <si>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</si>
  <si>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</si>
  <si>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 xml:space="preserve">Инфекции ССС (сумма)</t>
  </si>
  <si>
    <t xml:space="preserve">  в т.ч. инфекции артерий и вен</t>
  </si>
  <si>
    <t xml:space="preserve"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</si>
  <si>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</si>
  <si>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</si>
  <si>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</si>
  <si>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</si>
  <si>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</si>
  <si>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 xml:space="preserve"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</si>
  <si>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</si>
  <si>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</si>
  <si>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</si>
  <si>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</si>
  <si>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 xml:space="preserve"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</si>
  <si>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</si>
  <si>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</si>
  <si>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 xml:space="preserve"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</si>
  <si>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</si>
  <si>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</si>
  <si>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 xml:space="preserve">Традиц.инф. у п/операц.(сумма)</t>
  </si>
  <si>
    <t xml:space="preserve">ВГВ </t>
  </si>
  <si>
    <t xml:space="preserve">ВГС</t>
  </si>
  <si>
    <t xml:space="preserve">ОКИ </t>
  </si>
  <si>
    <t xml:space="preserve">ОРВИ</t>
  </si>
  <si>
    <t xml:space="preserve">Число лиц, поступивших на лечение            (прочих)</t>
  </si>
  <si>
    <t xml:space="preserve">Инфекции у прочих контингентов ЛПУ          (группа)</t>
  </si>
  <si>
    <t xml:space="preserve">Генерализ.инф. у пр.конт.                            (сумма)</t>
  </si>
  <si>
    <t xml:space="preserve">Локализов.инф. у прочих контингентов         (сумма)</t>
  </si>
  <si>
    <t xml:space="preserve">Поствентиляционные осложнения у прочих (сумма)</t>
  </si>
  <si>
    <t xml:space="preserve">Традиц.инф. у прочих контингентовЛПУ        (сумма)</t>
  </si>
  <si>
    <t xml:space="preserve">ВГВ</t>
  </si>
  <si>
    <t xml:space="preserve">ВГС </t>
  </si>
  <si>
    <t xml:space="preserve"> НКВИ (сумма&amp;)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</si>
</sst>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1"/>
      <name val="Times New Roman"/>
      <family val="1"/>
    </font>
    <font>
      <b val="true"/>
      <sz val="11"/>
      <name val="Arial Cyr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  <font>
      <i val="true"/>
      <sz val="11"/>
      <name val="Times New Roman"/>
      <family val="1"/>
    </font>
    <font>
      <b val="true"/>
      <sz val="9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10"/>
      <name val="Arial Cyr"/>
      <family val="2"/>
    </font>
    <font>
      <sz val="8"/>
      <name val="Arial Cyr"/>
      <family val="2"/>
    </font>
    <font>
      <sz val="10"/>
      <name val="Arial Cyr"/>
      <family val="0"/>
    </font>
    <font>
      <sz val="8"/>
      <name val="Arial Cyr"/>
      <family val="0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99CC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/>
      <top style="medium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45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1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2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4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5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5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5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7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6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7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5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8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6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6" fillId="6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5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family val="0"/>
      </font>
    </dxf>
    <dxf>
      <font>
        <name val="Arial"/>
        <family val="0"/>
      </font>
      <fill>
        <patternFill>
          <bgColor rgb="FFFFFF00"/>
        </patternFill>
      </fill>
    </dxf>
    <dxf>
      <font>
        <name val="Arial"/>
        <family val="0"/>
      </font>
      <fill>
        <patternFill>
          <bgColor rgb="FFFFFF00"/>
        </patternFill>
      </fill>
    </dxf>
    <dxf>
      <font>
        <name val="Arial"/>
        <family val="0"/>
      </font>
      <fill>
        <patternFill>
          <bgColor rgb="FFFF0000"/>
        </patternFill>
      </fill>
    </dxf>
    <dxf>
      <font>
        <name val="Arial"/>
        <family val="0"/>
      </font>
      <fill>
        <patternFill>
          <bgColor rgb="FFFFFF00"/>
        </patternFill>
      </fill>
    </dxf>
    <dxf>
      <font>
        <name val="Arial"/>
        <family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Z21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85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G18" activeCellId="0" sqref="AG18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5.92"/>
    <col collapsed="false" customWidth="true" hidden="false" outlineLevel="0" max="2" min="2" style="1" width="10.4"/>
    <col collapsed="false" customWidth="true" hidden="false" outlineLevel="0" max="3" min="3" style="1" width="4.98"/>
    <col collapsed="false" customWidth="true" hidden="false" outlineLevel="0" max="5" min="4" style="1" width="4.56"/>
    <col collapsed="false" customWidth="true" hidden="false" outlineLevel="0" max="6" min="6" style="0" width="4.41"/>
    <col collapsed="false" customWidth="true" hidden="false" outlineLevel="0" max="9" min="7" style="0" width="3.28"/>
    <col collapsed="false" customWidth="true" hidden="false" outlineLevel="0" max="10" min="10" style="0" width="4.7"/>
    <col collapsed="false" customWidth="true" hidden="false" outlineLevel="0" max="11" min="11" style="0" width="4.13"/>
    <col collapsed="false" customWidth="true" hidden="false" outlineLevel="0" max="12" min="12" style="0" width="3.28"/>
    <col collapsed="false" customWidth="true" hidden="false" outlineLevel="0" max="15" min="13" style="0" width="4.41"/>
    <col collapsed="false" customWidth="true" hidden="false" outlineLevel="0" max="16" min="16" style="0" width="3.28"/>
    <col collapsed="false" customWidth="true" hidden="false" outlineLevel="0" max="17" min="17" style="0" width="4.41"/>
    <col collapsed="false" customWidth="true" hidden="false" outlineLevel="0" max="24" min="18" style="0" width="3.28"/>
    <col collapsed="false" customWidth="true" hidden="false" outlineLevel="0" max="25" min="25" style="0" width="4.13"/>
    <col collapsed="false" customWidth="true" hidden="false" outlineLevel="0" max="28" min="26" style="0" width="3.28"/>
    <col collapsed="false" customWidth="true" hidden="false" outlineLevel="0" max="29" min="29" style="0" width="3.41"/>
    <col collapsed="false" customWidth="true" hidden="false" outlineLevel="0" max="38" min="30" style="0" width="3.28"/>
    <col collapsed="false" customWidth="true" hidden="false" outlineLevel="0" max="39" min="39" style="0" width="4.28"/>
    <col collapsed="false" customWidth="true" hidden="false" outlineLevel="0" max="52" min="40" style="0" width="3.28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 t="s">
        <v>0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  <c r="AU1" s="4"/>
      <c r="AV1" s="4"/>
      <c r="AW1" s="4"/>
      <c r="AX1" s="4"/>
    </row>
    <row r="2" customFormat="false" ht="15.75" hidden="false" customHeight="false" outlineLevel="0" collapsed="false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8"/>
      <c r="AX2" s="4"/>
    </row>
    <row r="3" customFormat="false" ht="13.5" hidden="false" customHeight="false" outlineLevel="0" collapsed="false"/>
    <row r="4" customFormat="false" ht="15.75" hidden="false" customHeight="true" outlineLevel="0" collapsed="false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1" t="s">
        <v>7</v>
      </c>
      <c r="G4" s="11"/>
      <c r="H4" s="11"/>
      <c r="I4" s="11"/>
      <c r="J4" s="11"/>
      <c r="K4" s="12" t="s">
        <v>8</v>
      </c>
      <c r="L4" s="12"/>
      <c r="M4" s="12"/>
      <c r="N4" s="12"/>
      <c r="O4" s="12"/>
      <c r="P4" s="12"/>
      <c r="Q4" s="12"/>
      <c r="R4" s="12" t="s">
        <v>9</v>
      </c>
      <c r="S4" s="12"/>
      <c r="T4" s="12"/>
      <c r="U4" s="12"/>
      <c r="V4" s="12"/>
      <c r="W4" s="12"/>
      <c r="X4" s="12"/>
      <c r="Y4" s="12"/>
      <c r="Z4" s="12" t="s">
        <v>10</v>
      </c>
      <c r="AA4" s="12"/>
      <c r="AB4" s="12"/>
      <c r="AC4" s="12" t="s">
        <v>11</v>
      </c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 t="s">
        <v>12</v>
      </c>
      <c r="AO4" s="12"/>
      <c r="AP4" s="12"/>
      <c r="AQ4" s="12"/>
      <c r="AR4" s="13" t="s">
        <v>13</v>
      </c>
      <c r="AS4" s="13"/>
      <c r="AT4" s="13"/>
      <c r="AU4" s="13"/>
      <c r="AV4" s="13"/>
      <c r="AW4" s="14" t="s">
        <v>14</v>
      </c>
      <c r="AX4" s="15" t="s">
        <v>15</v>
      </c>
      <c r="AY4" s="15" t="s">
        <v>16</v>
      </c>
      <c r="AZ4" s="16" t="s">
        <v>17</v>
      </c>
    </row>
    <row r="5" customFormat="false" ht="29.25" hidden="false" customHeight="true" outlineLevel="0" collapsed="false">
      <c r="A5" s="9"/>
      <c r="B5" s="10"/>
      <c r="C5" s="10"/>
      <c r="D5" s="10"/>
      <c r="E5" s="10"/>
      <c r="F5" s="11"/>
      <c r="G5" s="11"/>
      <c r="H5" s="11"/>
      <c r="I5" s="11"/>
      <c r="J5" s="11"/>
      <c r="K5" s="17" t="s">
        <v>18</v>
      </c>
      <c r="L5" s="17"/>
      <c r="M5" s="18" t="s">
        <v>19</v>
      </c>
      <c r="N5" s="18" t="s">
        <v>20</v>
      </c>
      <c r="O5" s="18" t="s">
        <v>21</v>
      </c>
      <c r="P5" s="19" t="s">
        <v>22</v>
      </c>
      <c r="Q5" s="20" t="s">
        <v>23</v>
      </c>
      <c r="R5" s="21" t="s">
        <v>24</v>
      </c>
      <c r="S5" s="14"/>
      <c r="T5" s="18" t="s">
        <v>25</v>
      </c>
      <c r="U5" s="18" t="s">
        <v>26</v>
      </c>
      <c r="V5" s="18" t="s">
        <v>27</v>
      </c>
      <c r="W5" s="22"/>
      <c r="X5" s="22"/>
      <c r="Y5" s="2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3"/>
      <c r="AS5" s="13"/>
      <c r="AT5" s="13"/>
      <c r="AU5" s="13"/>
      <c r="AV5" s="13"/>
      <c r="AW5" s="14"/>
      <c r="AX5" s="15"/>
      <c r="AY5" s="15"/>
      <c r="AZ5" s="16"/>
    </row>
    <row r="6" customFormat="false" ht="118.5" hidden="false" customHeight="true" outlineLevel="0" collapsed="false">
      <c r="A6" s="9"/>
      <c r="B6" s="10"/>
      <c r="C6" s="10"/>
      <c r="D6" s="10"/>
      <c r="E6" s="10"/>
      <c r="F6" s="23" t="s">
        <v>28</v>
      </c>
      <c r="G6" s="24" t="s">
        <v>29</v>
      </c>
      <c r="H6" s="24" t="s">
        <v>30</v>
      </c>
      <c r="I6" s="25" t="s">
        <v>31</v>
      </c>
      <c r="J6" s="26" t="s">
        <v>23</v>
      </c>
      <c r="K6" s="27" t="s">
        <v>32</v>
      </c>
      <c r="L6" s="24" t="s">
        <v>22</v>
      </c>
      <c r="M6" s="18"/>
      <c r="N6" s="18"/>
      <c r="O6" s="18"/>
      <c r="P6" s="19"/>
      <c r="Q6" s="20"/>
      <c r="R6" s="21"/>
      <c r="S6" s="28" t="s">
        <v>33</v>
      </c>
      <c r="T6" s="18"/>
      <c r="U6" s="18"/>
      <c r="V6" s="18"/>
      <c r="W6" s="24" t="s">
        <v>34</v>
      </c>
      <c r="X6" s="29" t="s">
        <v>35</v>
      </c>
      <c r="Y6" s="30" t="s">
        <v>23</v>
      </c>
      <c r="Z6" s="28" t="s">
        <v>36</v>
      </c>
      <c r="AA6" s="25" t="s">
        <v>37</v>
      </c>
      <c r="AB6" s="31" t="s">
        <v>23</v>
      </c>
      <c r="AC6" s="32" t="s">
        <v>38</v>
      </c>
      <c r="AD6" s="33" t="s">
        <v>39</v>
      </c>
      <c r="AE6" s="34" t="s">
        <v>40</v>
      </c>
      <c r="AF6" s="34" t="s">
        <v>41</v>
      </c>
      <c r="AG6" s="34" t="s">
        <v>42</v>
      </c>
      <c r="AH6" s="34" t="s">
        <v>43</v>
      </c>
      <c r="AI6" s="34" t="s">
        <v>44</v>
      </c>
      <c r="AJ6" s="34" t="s">
        <v>45</v>
      </c>
      <c r="AK6" s="34" t="s">
        <v>46</v>
      </c>
      <c r="AL6" s="35" t="s">
        <v>47</v>
      </c>
      <c r="AM6" s="36" t="s">
        <v>23</v>
      </c>
      <c r="AN6" s="28" t="s">
        <v>48</v>
      </c>
      <c r="AO6" s="37" t="s">
        <v>49</v>
      </c>
      <c r="AP6" s="38" t="s">
        <v>47</v>
      </c>
      <c r="AQ6" s="30" t="s">
        <v>23</v>
      </c>
      <c r="AR6" s="28" t="s">
        <v>50</v>
      </c>
      <c r="AS6" s="24" t="s">
        <v>51</v>
      </c>
      <c r="AT6" s="29" t="s">
        <v>52</v>
      </c>
      <c r="AU6" s="29" t="s">
        <v>53</v>
      </c>
      <c r="AV6" s="39" t="s">
        <v>23</v>
      </c>
      <c r="AW6" s="14"/>
      <c r="AX6" s="15"/>
      <c r="AY6" s="15"/>
      <c r="AZ6" s="16"/>
    </row>
    <row r="7" customFormat="false" ht="12.75" hidden="false" customHeight="false" outlineLevel="0" collapsed="false">
      <c r="A7" s="40" t="s">
        <v>54</v>
      </c>
      <c r="B7" s="41" t="str">
        <f aca="false">IF(SUM(B8,B71,B97,B124,B172)&gt;0,SUM(B8,B71,B97,B124,B172),"")</f>
        <v/>
      </c>
      <c r="C7" s="41" t="str">
        <f aca="false">IF(SUM(C8,C71,C97,C124,C172)&gt;0,SUM(C8,C71,C97,C124,C172),"")</f>
        <v/>
      </c>
      <c r="D7" s="41" t="str">
        <f aca="false">IF(AND(C7&lt;&gt;"",B7&lt;&gt;"",C7&gt;0,B7&gt;0),C7/B7*100,"")</f>
        <v/>
      </c>
      <c r="E7" s="42" t="str">
        <f aca="false">IF(SUM(J7,Q7,Y7,AB7,AM7,AQ7,AV7,AW7:AZ7)&gt;0,SUM(J7,Q7,Y7,AB7,AM7,AQ7,AV7,AW7:AZ7),"")</f>
        <v/>
      </c>
      <c r="F7" s="43" t="str">
        <f aca="false">IF(SUM(F8,F71,F97,F124,F172)&gt;0,SUM(F8,F71,F97,F124,F172),"")</f>
        <v/>
      </c>
      <c r="G7" s="43" t="str">
        <f aca="false">IF(SUM(G8,G71,G97,G124,G172)&gt;0,SUM(G8,G71,G97,G124,G172),"")</f>
        <v/>
      </c>
      <c r="H7" s="43" t="str">
        <f aca="false">IF(SUM(H8,H71,H97,H124,H172)&gt;0,SUM(H8,H71,H97,H124,H172),"")</f>
        <v/>
      </c>
      <c r="I7" s="43" t="str">
        <f aca="false">IF(SUM(I8,I71,I97,I124,I172)&gt;0,SUM(I8,I71,I97,I124,I172),"")</f>
        <v/>
      </c>
      <c r="J7" s="44" t="str">
        <f aca="false">IF(SUM(F7:I7)&gt;0,SUM(F7:I7),"")</f>
        <v/>
      </c>
      <c r="K7" s="43" t="str">
        <f aca="false">IF(SUM(K8,K71,K97,K124,K172)&gt;0,SUM(K8,K71,K97,K124,K172),"")</f>
        <v/>
      </c>
      <c r="L7" s="43" t="str">
        <f aca="false">IF(SUM(L8,L71,L97,L124,L172)&gt;0,SUM(L8,L71,L97,L124,L172),"")</f>
        <v/>
      </c>
      <c r="M7" s="43" t="str">
        <f aca="false">IF(SUM(M8,M71,M97,M124,M172)&gt;0,SUM(M8,M71,M97,M124,M172),"")</f>
        <v/>
      </c>
      <c r="N7" s="43" t="str">
        <f aca="false">IF(SUM(N8,N71,N97,N124,N172)&gt;0,SUM(N8,N71,N97,N124,N172),"")</f>
        <v/>
      </c>
      <c r="O7" s="43" t="str">
        <f aca="false">IF(SUM(O8,O71,O97,O124,O172)&gt;0,SUM(O8,O71,O97,O124,O172),"")</f>
        <v/>
      </c>
      <c r="P7" s="43" t="str">
        <f aca="false">IF(SUM(P8,P71,P97,P124,P172)&gt;0,SUM(P8,P71,P97,P124,P172),"")</f>
        <v/>
      </c>
      <c r="Q7" s="44" t="str">
        <f aca="false">IF(SUM(K7:P7)&gt;0,SUM(K7:P7),"")</f>
        <v/>
      </c>
      <c r="R7" s="43" t="str">
        <f aca="false">IF(SUM(R8,R71,R97,R124,R172)&gt;0,SUM(R8,R71,R97,R124,R172),"")</f>
        <v/>
      </c>
      <c r="S7" s="43" t="str">
        <f aca="false">IF(SUM(S8,S71,S97,S124,S172)&gt;0,SUM(S8,S71,S97,S124,S172),"")</f>
        <v/>
      </c>
      <c r="T7" s="43" t="str">
        <f aca="false">IF(SUM(T8,T71,T97,T124,T172)&gt;0,SUM(T8,T71,T97,T124,T172),"")</f>
        <v/>
      </c>
      <c r="U7" s="43" t="str">
        <f aca="false">IF(SUM(U8,U71,U97,U124,U172)&gt;0,SUM(U8,U71,U97,U124,U172),"")</f>
        <v/>
      </c>
      <c r="V7" s="43" t="str">
        <f aca="false">IF(SUM(V8,V71,V97,V124,V172)&gt;0,SUM(V8,V71,V97,V124,V172),"")</f>
        <v/>
      </c>
      <c r="W7" s="43" t="str">
        <f aca="false">IF(SUM(W8,W71,W97,W124,W172)&gt;0,SUM(W8,W71,W97,W124,W172),"")</f>
        <v/>
      </c>
      <c r="X7" s="43" t="str">
        <f aca="false">IF(SUM(X8,X71,X97,X124,X172)&gt;0,SUM(X8,X71,X97,X124,X172),"")</f>
        <v/>
      </c>
      <c r="Y7" s="44" t="str">
        <f aca="false">IF(SUM(R7:X7)&gt;0,SUM(R7:X7),"")</f>
        <v/>
      </c>
      <c r="Z7" s="43" t="str">
        <f aca="false">IF(SUM(Z8,Z71,Z97,Z124,Z172)&gt;0,SUM(Z8,Z71,Z97,Z124,Z172),"")</f>
        <v/>
      </c>
      <c r="AA7" s="43" t="str">
        <f aca="false">IF(SUM(AA8,AA71,AA97,AA124,AA172)&gt;0,SUM(AA8,AA71,AA97,AA124,AA172),"")</f>
        <v/>
      </c>
      <c r="AB7" s="44" t="str">
        <f aca="false">IF(SUM(Z7:AA7)&gt;0,SUM(Z7:AA7),"")</f>
        <v/>
      </c>
      <c r="AC7" s="43" t="str">
        <f aca="false">IF(SUM(AC8,AC71,AC97,AC124,AC172)&gt;0,SUM(AC8,AC71,AC97,AC124,AC172),"")</f>
        <v/>
      </c>
      <c r="AD7" s="43" t="str">
        <f aca="false">IF(SUM(AD8,AD71,AD97,AD124,AD172)&gt;0,SUM(AD8,AD71,AD97,AD124,AD172),"")</f>
        <v/>
      </c>
      <c r="AE7" s="43" t="str">
        <f aca="false">IF(SUM(AE8,AE71,AE97,AE124,AE172)&gt;0,SUM(AE8,AE71,AE97,AE124,AE172),"")</f>
        <v/>
      </c>
      <c r="AF7" s="43" t="str">
        <f aca="false">IF(SUM(AF8,AF71,AF97,AF124,AF172)&gt;0,SUM(AF8,AF71,AF97,AF124,AF172),"")</f>
        <v/>
      </c>
      <c r="AG7" s="43" t="str">
        <f aca="false">IF(SUM(AG8,AG71,AG97,AG124,AG172)&gt;0,SUM(AG8,AG71,AG97,AG124,AG172),"")</f>
        <v/>
      </c>
      <c r="AH7" s="43" t="str">
        <f aca="false">IF(SUM(AH8,AH71,AH97,AH124,AH172)&gt;0,SUM(AH8,AH71,AH97,AH124,AH172),"")</f>
        <v/>
      </c>
      <c r="AI7" s="43" t="str">
        <f aca="false">IF(SUM(AI8,AI71,AI97,AI124,AI172)&gt;0,SUM(AI8,AI71,AI97,AI124,AI172),"")</f>
        <v/>
      </c>
      <c r="AJ7" s="43" t="str">
        <f aca="false">IF(SUM(AJ8,AJ71,AJ97,AJ124,AJ172)&gt;0,SUM(AJ8,AJ71,AJ97,AJ124,AJ172),"")</f>
        <v/>
      </c>
      <c r="AK7" s="43" t="str">
        <f aca="false">IF(SUM(AK8,AK71,AK97,AK124,AK172)&gt;0,SUM(AK8,AK71,AK97,AK124,AK172),"")</f>
        <v/>
      </c>
      <c r="AL7" s="43" t="str">
        <f aca="false">IF(SUM(AL8,AL71,AL97,AL124,AL172)&gt;0,SUM(AL8,AL71,AL97,AL124,AL172),"")</f>
        <v/>
      </c>
      <c r="AM7" s="44" t="str">
        <f aca="false">IF(SUM(AC7:AL7)&gt;0,SUM(AC7:AL7),"")</f>
        <v/>
      </c>
      <c r="AN7" s="43" t="str">
        <f aca="false">IF(SUM(AN8,AN71,AN97,AN124,AN172)&gt;0,SUM(AN8,AN71,AN97,AN124,AN172),"")</f>
        <v/>
      </c>
      <c r="AO7" s="43" t="str">
        <f aca="false">IF(SUM(AO8,AO71,AO97,AO124,AO172)&gt;0,SUM(AO8,AO71,AO97,AO124,AO172),"")</f>
        <v/>
      </c>
      <c r="AP7" s="45" t="str">
        <f aca="false">IF(SUM(AP8,AP71,AP97,AP124,AP172)&gt;0,SUM(AP8,AP71,AP97,AP124,AP172),"")</f>
        <v/>
      </c>
      <c r="AQ7" s="44" t="str">
        <f aca="false">IF(SUM(AN7:AP7)&gt;0,SUM(AN7:AP7),"")</f>
        <v/>
      </c>
      <c r="AR7" s="43" t="str">
        <f aca="false">IF(SUM(AR8,AR71,AR97,AR124,AR172)&gt;0,SUM(AR8,AR71,AR97,AR124,AR172),"")</f>
        <v/>
      </c>
      <c r="AS7" s="43" t="str">
        <f aca="false">IF(SUM(AS8,AS71,AS97,AS124,AS172)&gt;0,SUM(AS8,AS71,AS97,AS124,AS172),"")</f>
        <v/>
      </c>
      <c r="AT7" s="43" t="str">
        <f aca="false">IF(SUM(AT8,AT71,AT97,AT124,AT172)&gt;0,SUM(AT8,AT71,AT97,AT124,AT172),"")</f>
        <v/>
      </c>
      <c r="AU7" s="43" t="str">
        <f aca="false">IF(SUM(AU8,AU71,AU97,AU124,AU172)&gt;0,SUM(AU8,AU71,AU97,AU124,AU172),"")</f>
        <v/>
      </c>
      <c r="AV7" s="46" t="str">
        <f aca="false">IF(SUM(AR7:AU7)&gt;0,SUM(AR7:AU7),"")</f>
        <v/>
      </c>
      <c r="AW7" s="43" t="str">
        <f aca="false">IF(SUM(AW8,AW71,AW97,AW124,AW172)&gt;0,SUM(AW8,AW71,AW97,AW124,AW172),"")</f>
        <v/>
      </c>
      <c r="AX7" s="43" t="str">
        <f aca="false">IF(SUM(AX8,AX71,AX97,AX124,AX172)&gt;0,SUM(AX8,AX71,AX97,AX124,AX172),"")</f>
        <v/>
      </c>
      <c r="AY7" s="43" t="str">
        <f aca="false">IF(SUM(AY8,AY71,AY97,AY124,AY172)&gt;0,SUM(AY8,AY71,AY97,AY124,AY172),"")</f>
        <v/>
      </c>
      <c r="AZ7" s="43" t="str">
        <f aca="false">IF(SUM(AZ8,AZ71,AZ97,AZ124,AZ172)&gt;0,SUM(AZ8,AZ71,AZ97,AZ124,AZ172),"")</f>
        <v/>
      </c>
    </row>
    <row r="8" customFormat="false" ht="12.75" hidden="false" customHeight="false" outlineLevel="0" collapsed="false">
      <c r="A8" s="47" t="s">
        <v>55</v>
      </c>
      <c r="B8" s="48" t="str">
        <f aca="false">IF(SUM(B9,B14,B29,B37)&gt;0,SUM(B9,B14,B29,B37),"")</f>
        <v/>
      </c>
      <c r="C8" s="48" t="str">
        <f aca="false">IF(SUM(C9,C14,C29,C37)&gt;0,SUM(C9,C14,C29,C37),"")</f>
        <v/>
      </c>
      <c r="D8" s="48" t="str">
        <f aca="false">IF(AND(C8&lt;&gt;"",B8&lt;&gt;"",C8&gt;0,B8&gt;0),C8/B8*100,"")</f>
        <v/>
      </c>
      <c r="E8" s="48" t="str">
        <f aca="false">IF(SUM(J8,Q8,Y8,AB8,AM8,AQ8,AV8,AW8:AZ8)&gt;0,SUM(J8,Q8,Y8,AB8,AM8,AQ8,AV8,AW8:AZ8),"")</f>
        <v/>
      </c>
      <c r="F8" s="49" t="str">
        <f aca="false">IF(SUM(F9,F14,F29,F37,F40,F43)&gt;0,SUM(F9,F14,F29,F37,F40,F43),"")</f>
        <v/>
      </c>
      <c r="G8" s="49" t="str">
        <f aca="false">IF(SUM(G9,G14,G29,G37,G40,G43)&gt;0,SUM(G9,G14,G29,G37,G40,G43),"")</f>
        <v/>
      </c>
      <c r="H8" s="49" t="str">
        <f aca="false">IF(SUM(H9,H14,H29,H37,H40,H43)&gt;0,SUM(H9,H14,H29,H37,H40,H43),"")</f>
        <v/>
      </c>
      <c r="I8" s="49" t="str">
        <f aca="false">IF(SUM(I9,I14,I29,I37,I40,I43)&gt;0,SUM(I9,I14,I29,I37,I40,I43),"")</f>
        <v/>
      </c>
      <c r="J8" s="50" t="str">
        <f aca="false">IF(SUM(F8:I8)&gt;0,SUM(F8:I8),"")</f>
        <v/>
      </c>
      <c r="K8" s="49" t="str">
        <f aca="false">IF(SUM(K9,K14,K29,K37,K40,K43)&gt;0,SUM(K9,K14,K29,K37,K40,K43),"")</f>
        <v/>
      </c>
      <c r="L8" s="49" t="str">
        <f aca="false">IF(SUM(L9,L14,L29,L37,L40,L43)&gt;0,SUM(L9,L14,L29,L37,L40,L43),"")</f>
        <v/>
      </c>
      <c r="M8" s="49" t="str">
        <f aca="false">IF(SUM(M9,M14,M29,M37,M40,M43)&gt;0,SUM(M9,M14,M29,M37,M40,M43),"")</f>
        <v/>
      </c>
      <c r="N8" s="49" t="str">
        <f aca="false">IF(SUM(N9,N14,N29,N37,N40,N43)&gt;0,SUM(N9,N14,N29,N37,N40,N43),"")</f>
        <v/>
      </c>
      <c r="O8" s="49" t="str">
        <f aca="false">IF(SUM(O9,O14,O29,O37,O40,O43)&gt;0,SUM(O9,O14,O29,O37,O40,O43),"")</f>
        <v/>
      </c>
      <c r="P8" s="49" t="str">
        <f aca="false">IF(SUM(P9,P14,P29,P37,P40,P43)&gt;0,SUM(P9,P14,P29,P37,P40,P43),"")</f>
        <v/>
      </c>
      <c r="Q8" s="50" t="str">
        <f aca="false">IF(SUM(K8:P8)&gt;0,SUM(K8:P8),"")</f>
        <v/>
      </c>
      <c r="R8" s="49" t="str">
        <f aca="false">IF(SUM(R9,R14,R29,R37,R40,R43)&gt;0,SUM(R9,R14,R29,R37,R40,R43),"")</f>
        <v/>
      </c>
      <c r="S8" s="49" t="str">
        <f aca="false">IF(SUM(S9,S14,S29,S37,S40,S43)&gt;0,SUM(S9,S14,S29,S37,S40,S43),"")</f>
        <v/>
      </c>
      <c r="T8" s="49" t="str">
        <f aca="false">IF(SUM(T9,T14,T29,T37,T40,T43)&gt;0,SUM(T9,T14,T29,T37,T40,T43),"")</f>
        <v/>
      </c>
      <c r="U8" s="49" t="str">
        <f aca="false">IF(SUM(U9,U14,U29,U37,U40,U43)&gt;0,SUM(U9,U14,U29,U37,U40,U43),"")</f>
        <v/>
      </c>
      <c r="V8" s="49" t="str">
        <f aca="false">IF(SUM(V9,V14,V29,V37,V40,V43)&gt;0,SUM(V9,V14,V29,V37,V40,V43),"")</f>
        <v/>
      </c>
      <c r="W8" s="49" t="str">
        <f aca="false">IF(SUM(W9,W14,W29,W37,W40,W43)&gt;0,SUM(W9,W14,W29,W37,W40,W43),"")</f>
        <v/>
      </c>
      <c r="X8" s="49" t="str">
        <f aca="false">IF(SUM(X9,X14,X29,X37,X40,X43)&gt;0,SUM(X9,X14,X29,X37,X40,X43),"")</f>
        <v/>
      </c>
      <c r="Y8" s="50" t="str">
        <f aca="false">IF(SUM(R8:X8)&gt;0,SUM(R8:X8),"")</f>
        <v/>
      </c>
      <c r="Z8" s="49" t="str">
        <f aca="false">IF(SUM(Z9,Z14,Z29,Z37,Z40,Z43)&gt;0,SUM(Z9,Z14,Z29,Z37,Z40,Z43),"")</f>
        <v/>
      </c>
      <c r="AA8" s="49" t="str">
        <f aca="false">IF(SUM(AA9,AA14,AA29,AA37,AA40,AA43)&gt;0,SUM(AA9,AA14,AA29,AA37,AA40,AA43),"")</f>
        <v/>
      </c>
      <c r="AB8" s="50" t="str">
        <f aca="false">IF(SUM(Z8:AA8)&gt;0,SUM(Z8:AA8),"")</f>
        <v/>
      </c>
      <c r="AC8" s="49" t="str">
        <f aca="false">IF(SUM(AC9,AC14,AC29,AC37,AC40,AC43)&gt;0,SUM(AC9,AC14,AC29,AC37,AC40,AC43),"")</f>
        <v/>
      </c>
      <c r="AD8" s="49" t="str">
        <f aca="false">IF(SUM(AD9,AD14,AD29,AD37,AD40,AD43)&gt;0,SUM(AD9,AD14,AD29,AD37,AD40,AD43),"")</f>
        <v/>
      </c>
      <c r="AE8" s="49" t="str">
        <f aca="false">IF(SUM(AE9,AE14,AE29,AE37,AE40,AE43)&gt;0,SUM(AE9,AE14,AE29,AE37,AE40,AE43),"")</f>
        <v/>
      </c>
      <c r="AF8" s="49" t="str">
        <f aca="false">IF(SUM(AF9,AF14,AF29,AF37,AF40,AF43)&gt;0,SUM(AF9,AF14,AF29,AF37,AF40,AF43),"")</f>
        <v/>
      </c>
      <c r="AG8" s="49" t="str">
        <f aca="false">IF(SUM(AG9,AG14,AG29,AG37,AG40,AG43)&gt;0,SUM(AG9,AG14,AG29,AG37,AG40,AG43),"")</f>
        <v/>
      </c>
      <c r="AH8" s="49" t="str">
        <f aca="false">IF(SUM(AH9,AH14,AH29,AH37,AH40,AH43)&gt;0,SUM(AH9,AH14,AH29,AH37,AH40,AH43),"")</f>
        <v/>
      </c>
      <c r="AI8" s="49" t="str">
        <f aca="false">IF(SUM(AI9,AI14,AI29,AI37,AI40,AI43)&gt;0,SUM(AI9,AI14,AI29,AI37,AI40,AI43),"")</f>
        <v/>
      </c>
      <c r="AJ8" s="49" t="str">
        <f aca="false">IF(SUM(AJ9,AJ14,AJ29,AJ37,AJ40,AJ43)&gt;0,SUM(AJ9,AJ14,AJ29,AJ37,AJ40,AJ43),"")</f>
        <v/>
      </c>
      <c r="AK8" s="49" t="str">
        <f aca="false">IF(SUM(AK9,AK14,AK29,AK37,AK40,AK43)&gt;0,SUM(AK9,AK14,AK29,AK37,AK40,AK43),"")</f>
        <v/>
      </c>
      <c r="AL8" s="49" t="str">
        <f aca="false">IF(SUM(AL9,AL14,AL29,AL37,AL40,AL43)&gt;0,SUM(AL9,AL14,AL29,AL37,AL40,AL43),"")</f>
        <v/>
      </c>
      <c r="AM8" s="50" t="str">
        <f aca="false">IF(SUM(AC8:AL8)&gt;0,SUM(AC8:AL8),"")</f>
        <v/>
      </c>
      <c r="AN8" s="49" t="str">
        <f aca="false">IF(SUM(AN9,AN14,AN29,AN37,AN40,AN43)&gt;0,SUM(AN9,AN14,AN29,AN37,AN40,AN43),"")</f>
        <v/>
      </c>
      <c r="AO8" s="49" t="str">
        <f aca="false">IF(SUM(AO9,AO14,AO29,AO37,AO40,AO43)&gt;0,SUM(AO9,AO14,AO29,AO37,AO40,AO43),"")</f>
        <v/>
      </c>
      <c r="AP8" s="49" t="str">
        <f aca="false">IF(SUM(AP9,AP14,AP29,AP37,AP40,AP43)&gt;0,SUM(AP9,AP14,AP29,AP37,AP40,AP43),"")</f>
        <v/>
      </c>
      <c r="AQ8" s="50" t="str">
        <f aca="false">IF(SUM(AN8:AP8)&gt;0,SUM(AN8:AP8),"")</f>
        <v/>
      </c>
      <c r="AR8" s="49" t="str">
        <f aca="false">IF(SUM(AR9,AR14,AR29,AR37,AR40,AR43)&gt;0,SUM(AR9,AR14,AR29,AR37,AR40,AR43),"")</f>
        <v/>
      </c>
      <c r="AS8" s="49" t="str">
        <f aca="false">IF(SUM(AS9,AS14,AS29,AS37,AS40,AS43)&gt;0,SUM(AS9,AS14,AS29,AS37,AS40,AS43),"")</f>
        <v/>
      </c>
      <c r="AT8" s="49" t="str">
        <f aca="false">IF(SUM(AT9,AT14,AT29,AT37,AT40,AT43)&gt;0,SUM(AT9,AT14,AT29,AT37,AT40,AT43),"")</f>
        <v/>
      </c>
      <c r="AU8" s="49" t="str">
        <f aca="false">IF(SUM(AU9,AU14,AU29,AU37,AU40,AU43)&gt;0,SUM(AU9,AU14,AU29,AU37,AU40,AU43),"")</f>
        <v/>
      </c>
      <c r="AV8" s="46" t="str">
        <f aca="false">IF(SUM(AR8:AU8)&gt;0,SUM(AR8:AU8),"")</f>
        <v/>
      </c>
      <c r="AW8" s="49" t="str">
        <f aca="false">IF(SUM(AW9,AW14,AW29,AW37,AW40,AW43)&gt;0,SUM(AW9,AW14,AW29,AW37,AW40,AW43),"")</f>
        <v/>
      </c>
      <c r="AX8" s="49" t="str">
        <f aca="false">IF(SUM(AX9,AX14,AX29,AX37,AX40,AX43)&gt;0,SUM(AX9,AX14,AX29,AX37,AX40,AX43),"")</f>
        <v/>
      </c>
      <c r="AY8" s="49" t="str">
        <f aca="false">IF(SUM(AY9,AY14,AY29,AY37,AY40,AY43)&gt;0,SUM(AY9,AY14,AY29,AY37,AY40,AY43),"")</f>
        <v/>
      </c>
      <c r="AZ8" s="49" t="str">
        <f aca="false">IF(SUM(AZ9,AZ14,AZ29,AZ37,AZ40,AZ43)&gt;0,SUM(AZ9,AZ14,AZ29,AZ37,AZ40,AZ43),"")</f>
        <v/>
      </c>
    </row>
    <row r="9" customFormat="false" ht="12.75" hidden="false" customHeight="false" outlineLevel="0" collapsed="false">
      <c r="A9" s="51" t="s">
        <v>56</v>
      </c>
      <c r="B9" s="52" t="str">
        <f aca="false">IF(SUM(B10:B13)&gt;0,SUM(B10:B13),"")</f>
        <v/>
      </c>
      <c r="C9" s="52" t="str">
        <f aca="false">IF(SUM(C10:C13)&gt;0,SUM(C10:C13),"")</f>
        <v/>
      </c>
      <c r="D9" s="52" t="str">
        <f aca="false">IF(AND(C9&lt;&gt;"",B9&lt;&gt;"",C9&gt;0,B9&gt;0),C9/B9*100,"")</f>
        <v/>
      </c>
      <c r="E9" s="52" t="str">
        <f aca="false">IF(SUM(J9,Q9,Y9,AB9,AM9,AQ9,AV9,AW9:AZ9)&gt;0,SUM(J9,Q9,Y9,AB9,AM9,AQ9,AV9,AW9:AZ9),"")</f>
        <v/>
      </c>
      <c r="F9" s="53" t="str">
        <f aca="false">IF(SUM(F10:F13)&gt;0,SUM(F10:F13),"")</f>
        <v/>
      </c>
      <c r="G9" s="53" t="str">
        <f aca="false">IF(SUM(G10:G13)&gt;0,SUM(G10:G13),"")</f>
        <v/>
      </c>
      <c r="H9" s="53" t="str">
        <f aca="false">IF(SUM(H10:H13)&gt;0,SUM(H10:H13),"")</f>
        <v/>
      </c>
      <c r="I9" s="53" t="str">
        <f aca="false">IF(SUM(I10:I13)&gt;0,SUM(I10:I13),"")</f>
        <v/>
      </c>
      <c r="J9" s="54" t="str">
        <f aca="false">IF(SUM(F9:I9)&gt;0,SUM(F9:I9),"")</f>
        <v/>
      </c>
      <c r="K9" s="53" t="str">
        <f aca="false">IF(SUM(K10:K13)&gt;0,SUM(K10:K13),"")</f>
        <v/>
      </c>
      <c r="L9" s="53" t="str">
        <f aca="false">IF(SUM(L10:L13)&gt;0,SUM(L10:L13),"")</f>
        <v/>
      </c>
      <c r="M9" s="53" t="str">
        <f aca="false">IF(SUM(M10:M13)&gt;0,SUM(M10:M13),"")</f>
        <v/>
      </c>
      <c r="N9" s="53" t="str">
        <f aca="false">IF(SUM(N10:N13)&gt;0,SUM(N10:N13),"")</f>
        <v/>
      </c>
      <c r="O9" s="53" t="str">
        <f aca="false">IF(SUM(O10:O13)&gt;0,SUM(O10:O13),"")</f>
        <v/>
      </c>
      <c r="P9" s="53" t="str">
        <f aca="false">IF(SUM(P10:P13)&gt;0,SUM(P10:P13),"")</f>
        <v/>
      </c>
      <c r="Q9" s="54" t="str">
        <f aca="false">IF(SUM(K9:P9)&gt;0,SUM(K9:P9),"")</f>
        <v/>
      </c>
      <c r="R9" s="53" t="str">
        <f aca="false">IF(SUM(R10:R13)&gt;0,SUM(R10:R13),"")</f>
        <v/>
      </c>
      <c r="S9" s="53" t="str">
        <f aca="false">IF(SUM(S10:S13)&gt;0,SUM(S10:S13),"")</f>
        <v/>
      </c>
      <c r="T9" s="53" t="str">
        <f aca="false">IF(SUM(T10:T13)&gt;0,SUM(T10:T13),"")</f>
        <v/>
      </c>
      <c r="U9" s="53" t="str">
        <f aca="false">IF(SUM(U10:U13)&gt;0,SUM(U10:U13),"")</f>
        <v/>
      </c>
      <c r="V9" s="53" t="str">
        <f aca="false">IF(SUM(V10:V13)&gt;0,SUM(V10:V13),"")</f>
        <v/>
      </c>
      <c r="W9" s="53" t="str">
        <f aca="false">IF(SUM(W10:W13)&gt;0,SUM(W10:W13),"")</f>
        <v/>
      </c>
      <c r="X9" s="53" t="str">
        <f aca="false">IF(SUM(X10:X13)&gt;0,SUM(X10:X13),"")</f>
        <v/>
      </c>
      <c r="Y9" s="54" t="str">
        <f aca="false">IF(SUM(R9:X9)&gt;0,SUM(R9:X9),"")</f>
        <v/>
      </c>
      <c r="Z9" s="53" t="str">
        <f aca="false">IF(SUM(Z10:Z13)&gt;0,SUM(Z10:Z13),"")</f>
        <v/>
      </c>
      <c r="AA9" s="53" t="str">
        <f aca="false">IF(SUM(AA10:AA13)&gt;0,SUM(AA10:AA13),"")</f>
        <v/>
      </c>
      <c r="AB9" s="54" t="str">
        <f aca="false">IF(SUM(Z9:AA9)&gt;0,SUM(Z9:AA9),"")</f>
        <v/>
      </c>
      <c r="AC9" s="53" t="str">
        <f aca="false">IF(SUM(AC10:AC13)&gt;0,SUM(AC10:AC13),"")</f>
        <v/>
      </c>
      <c r="AD9" s="53" t="str">
        <f aca="false">IF(SUM(AD10:AD13)&gt;0,SUM(AD10:AD13),"")</f>
        <v/>
      </c>
      <c r="AE9" s="53" t="str">
        <f aca="false">IF(SUM(AE10:AE13)&gt;0,SUM(AE10:AE13),"")</f>
        <v/>
      </c>
      <c r="AF9" s="53" t="str">
        <f aca="false">IF(SUM(AF10:AF13)&gt;0,SUM(AF10:AF13),"")</f>
        <v/>
      </c>
      <c r="AG9" s="53" t="str">
        <f aca="false">IF(SUM(AG10:AG13)&gt;0,SUM(AG10:AG13),"")</f>
        <v/>
      </c>
      <c r="AH9" s="53" t="str">
        <f aca="false">IF(SUM(AH10:AH13)&gt;0,SUM(AH10:AH13),"")</f>
        <v/>
      </c>
      <c r="AI9" s="53" t="str">
        <f aca="false">IF(SUM(AI10:AI13)&gt;0,SUM(AI10:AI13),"")</f>
        <v/>
      </c>
      <c r="AJ9" s="53" t="str">
        <f aca="false">IF(SUM(AJ10:AJ13)&gt;0,SUM(AJ10:AJ13),"")</f>
        <v/>
      </c>
      <c r="AK9" s="53" t="str">
        <f aca="false">IF(SUM(AK10:AK13)&gt;0,SUM(AK10:AK13),"")</f>
        <v/>
      </c>
      <c r="AL9" s="53" t="str">
        <f aca="false">IF(SUM(AL10:AL13)&gt;0,SUM(AL10:AL13),"")</f>
        <v/>
      </c>
      <c r="AM9" s="54" t="str">
        <f aca="false">IF(SUM(AC9:AL9)&gt;0,SUM(AC9:AL9),"")</f>
        <v/>
      </c>
      <c r="AN9" s="53" t="str">
        <f aca="false">IF(SUM(AN10:AN13)&gt;0,SUM(AN10:AN13),"")</f>
        <v/>
      </c>
      <c r="AO9" s="53" t="str">
        <f aca="false">IF(SUM(AO10:AO13)&gt;0,SUM(AO10:AO13),"")</f>
        <v/>
      </c>
      <c r="AP9" s="53" t="str">
        <f aca="false">IF(SUM(AP10:AP13)&gt;0,SUM(AP10:AP13),"")</f>
        <v/>
      </c>
      <c r="AQ9" s="54" t="str">
        <f aca="false">IF(SUM(AN9:AP9)&gt;0,SUM(AN9:AP9),"")</f>
        <v/>
      </c>
      <c r="AR9" s="53" t="str">
        <f aca="false">IF(SUM(AR10:AR13)&gt;0,SUM(AR10:AR13),"")</f>
        <v/>
      </c>
      <c r="AS9" s="53" t="str">
        <f aca="false">IF(SUM(AS10:AS13)&gt;0,SUM(AS10:AS13),"")</f>
        <v/>
      </c>
      <c r="AT9" s="53" t="str">
        <f aca="false">IF(SUM(AT10:AT13)&gt;0,SUM(AT10:AT13),"")</f>
        <v/>
      </c>
      <c r="AU9" s="53" t="str">
        <f aca="false">IF(SUM(AU10:AU13)&gt;0,SUM(AU10:AU13),"")</f>
        <v/>
      </c>
      <c r="AV9" s="55" t="str">
        <f aca="false">IF(SUM(AR9:AU9)&gt;0,SUM(AR9:AU9),"")</f>
        <v/>
      </c>
      <c r="AW9" s="53" t="str">
        <f aca="false">IF(SUM(AW10:AW13)&gt;0,SUM(AW10:AW13),"")</f>
        <v/>
      </c>
      <c r="AX9" s="53" t="str">
        <f aca="false">IF(SUM(AX10:AX13)&gt;0,SUM(AX10:AX13),"")</f>
        <v/>
      </c>
      <c r="AY9" s="53" t="str">
        <f aca="false">IF(SUM(AY10:AY13)&gt;0,SUM(AY10:AY13),"")</f>
        <v/>
      </c>
      <c r="AZ9" s="53" t="str">
        <f aca="false">IF(SUM(AZ10:AZ13)&gt;0,SUM(AZ10:AZ13),"")</f>
        <v/>
      </c>
    </row>
    <row r="10" customFormat="false" ht="12.75" hidden="false" customHeight="false" outlineLevel="0" collapsed="false">
      <c r="A10" s="56" t="s">
        <v>57</v>
      </c>
      <c r="B10" s="57"/>
      <c r="C10" s="57"/>
      <c r="D10" s="58" t="str">
        <f aca="false">IF(AND(C10&lt;&gt;"",B10&lt;&gt;"",C10&gt;0,B10&gt;0),C10/B10*100,"")</f>
        <v/>
      </c>
      <c r="E10" s="59" t="str">
        <f aca="false">IF(SUM(J10,Q10,Y10,AB10,AM10,AQ10,AV10,AW10:AZ10)&gt;0,SUM(J10,Q10,Y10,AB10,AM10,AQ10,AV10,AW10:AZ10),"")</f>
        <v/>
      </c>
      <c r="F10" s="60"/>
      <c r="G10" s="60"/>
      <c r="H10" s="60"/>
      <c r="I10" s="60"/>
      <c r="J10" s="61" t="str">
        <f aca="false">IF(SUM(F10:I10)&gt;0,SUM(F10:I10),"")</f>
        <v/>
      </c>
      <c r="K10" s="60"/>
      <c r="L10" s="60"/>
      <c r="M10" s="60"/>
      <c r="N10" s="60"/>
      <c r="O10" s="60"/>
      <c r="P10" s="60"/>
      <c r="Q10" s="61" t="str">
        <f aca="false">IF(SUM(K10:P10)&gt;0,SUM(K10:P10),"")</f>
        <v/>
      </c>
      <c r="R10" s="60"/>
      <c r="S10" s="60"/>
      <c r="T10" s="60"/>
      <c r="U10" s="60"/>
      <c r="V10" s="60"/>
      <c r="W10" s="60"/>
      <c r="X10" s="60"/>
      <c r="Y10" s="61" t="str">
        <f aca="false">IF(SUM(R10:X10)&gt;0,SUM(R10:X10),"")</f>
        <v/>
      </c>
      <c r="Z10" s="60"/>
      <c r="AA10" s="60"/>
      <c r="AB10" s="61" t="str">
        <f aca="false">IF(SUM(Z10:AA10)&gt;0,SUM(Z10:AA10),"")</f>
        <v/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1" t="str">
        <f aca="false">IF(SUM(AC10:AL10)&gt;0,SUM(AC10:AL10),"")</f>
        <v/>
      </c>
      <c r="AN10" s="60"/>
      <c r="AO10" s="60"/>
      <c r="AP10" s="60"/>
      <c r="AQ10" s="61" t="str">
        <f aca="false">IF(SUM(AN10:AP10)&gt;0,SUM(AN10:AP10),"")</f>
        <v/>
      </c>
      <c r="AR10" s="60"/>
      <c r="AS10" s="60"/>
      <c r="AT10" s="60"/>
      <c r="AU10" s="62"/>
      <c r="AV10" s="63" t="str">
        <f aca="false">IF(SUM(AR10:AU10)&gt;0,SUM(AR10:AU10),"")</f>
        <v/>
      </c>
      <c r="AW10" s="60"/>
      <c r="AX10" s="60"/>
      <c r="AY10" s="60"/>
      <c r="AZ10" s="60"/>
    </row>
    <row r="11" customFormat="false" ht="12.75" hidden="false" customHeight="false" outlineLevel="0" collapsed="false">
      <c r="A11" s="56" t="s">
        <v>58</v>
      </c>
      <c r="B11" s="57"/>
      <c r="C11" s="57"/>
      <c r="D11" s="58" t="str">
        <f aca="false">IF(AND(C11&lt;&gt;"",B11&lt;&gt;"",C11&gt;0,B11&gt;0),C11/B11*100,"")</f>
        <v/>
      </c>
      <c r="E11" s="59" t="str">
        <f aca="false">IF(SUM(J11,Q11,Y11,AB11,AM11,AQ11,AV11,AW11:AZ11)&gt;0,SUM(J11,Q11,Y11,AB11,AM11,AQ11,AV11,AW11:AZ11),"")</f>
        <v/>
      </c>
      <c r="F11" s="60"/>
      <c r="G11" s="60"/>
      <c r="H11" s="60"/>
      <c r="I11" s="60"/>
      <c r="J11" s="61" t="str">
        <f aca="false">IF(SUM(F11:I11)&gt;0,SUM(F11:I11),"")</f>
        <v/>
      </c>
      <c r="K11" s="60"/>
      <c r="L11" s="60"/>
      <c r="M11" s="60"/>
      <c r="N11" s="60"/>
      <c r="O11" s="60"/>
      <c r="P11" s="60"/>
      <c r="Q11" s="61" t="str">
        <f aca="false">IF(SUM(K11:P11)&gt;0,SUM(K11:P11),"")</f>
        <v/>
      </c>
      <c r="R11" s="60"/>
      <c r="S11" s="60"/>
      <c r="T11" s="60"/>
      <c r="U11" s="60"/>
      <c r="V11" s="60"/>
      <c r="W11" s="60"/>
      <c r="X11" s="60"/>
      <c r="Y11" s="61" t="str">
        <f aca="false">IF(SUM(R11:X11)&gt;0,SUM(R11:X11),"")</f>
        <v/>
      </c>
      <c r="Z11" s="60"/>
      <c r="AA11" s="60"/>
      <c r="AB11" s="61" t="str">
        <f aca="false">IF(SUM(Z11:AA11)&gt;0,SUM(Z11:AA11),"")</f>
        <v/>
      </c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1" t="str">
        <f aca="false">IF(SUM(AC11:AL11)&gt;0,SUM(AC11:AL11),"")</f>
        <v/>
      </c>
      <c r="AN11" s="60"/>
      <c r="AO11" s="60"/>
      <c r="AP11" s="60"/>
      <c r="AQ11" s="61" t="str">
        <f aca="false">IF(SUM(AN11:AP11)&gt;0,SUM(AN11:AP11),"")</f>
        <v/>
      </c>
      <c r="AR11" s="60"/>
      <c r="AS11" s="60"/>
      <c r="AT11" s="60"/>
      <c r="AU11" s="62"/>
      <c r="AV11" s="63" t="str">
        <f aca="false">IF(SUM(AR11:AU11)&gt;0,SUM(AR11:AU11),"")</f>
        <v/>
      </c>
      <c r="AW11" s="60"/>
      <c r="AX11" s="60"/>
      <c r="AY11" s="60"/>
      <c r="AZ11" s="60"/>
    </row>
    <row r="12" customFormat="false" ht="12.75" hidden="false" customHeight="false" outlineLevel="0" collapsed="false">
      <c r="A12" s="56" t="s">
        <v>59</v>
      </c>
      <c r="B12" s="57"/>
      <c r="C12" s="57"/>
      <c r="D12" s="58" t="str">
        <f aca="false">IF(AND(C12&lt;&gt;"",B12&lt;&gt;"",C12&gt;0,B12&gt;0),C12/B12*100,"")</f>
        <v/>
      </c>
      <c r="E12" s="59" t="str">
        <f aca="false">IF(SUM(J12,Q12,Y12,AB12,AM12,AQ12,AV12,AW12:AZ12)&gt;0,SUM(J12,Q12,Y12,AB12,AM12,AQ12,AV12,AW12:AZ12),"")</f>
        <v/>
      </c>
      <c r="F12" s="60"/>
      <c r="G12" s="60"/>
      <c r="H12" s="60"/>
      <c r="I12" s="60"/>
      <c r="J12" s="61" t="str">
        <f aca="false">IF(SUM(F12:I12)&gt;0,SUM(F12:I12),"")</f>
        <v/>
      </c>
      <c r="K12" s="60"/>
      <c r="L12" s="60"/>
      <c r="M12" s="60"/>
      <c r="N12" s="60"/>
      <c r="O12" s="60"/>
      <c r="P12" s="60"/>
      <c r="Q12" s="61" t="str">
        <f aca="false">IF(SUM(K12:P12)&gt;0,SUM(K12:P12),"")</f>
        <v/>
      </c>
      <c r="R12" s="60"/>
      <c r="S12" s="60"/>
      <c r="T12" s="60"/>
      <c r="U12" s="60"/>
      <c r="V12" s="60"/>
      <c r="W12" s="60"/>
      <c r="X12" s="60"/>
      <c r="Y12" s="61" t="str">
        <f aca="false">IF(SUM(R12:X12)&gt;0,SUM(R12:X12),"")</f>
        <v/>
      </c>
      <c r="Z12" s="60"/>
      <c r="AA12" s="60"/>
      <c r="AB12" s="61" t="str">
        <f aca="false">IF(SUM(Z12:AA12)&gt;0,SUM(Z12:AA12),"")</f>
        <v/>
      </c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1" t="str">
        <f aca="false">IF(SUM(AC12:AL12)&gt;0,SUM(AC12:AL12),"")</f>
        <v/>
      </c>
      <c r="AN12" s="60"/>
      <c r="AO12" s="60"/>
      <c r="AP12" s="60"/>
      <c r="AQ12" s="61" t="str">
        <f aca="false">IF(SUM(AN12:AP12)&gt;0,SUM(AN12:AP12),"")</f>
        <v/>
      </c>
      <c r="AR12" s="60"/>
      <c r="AS12" s="60"/>
      <c r="AT12" s="60"/>
      <c r="AU12" s="62"/>
      <c r="AV12" s="63" t="str">
        <f aca="false">IF(SUM(AR12:AU12)&gt;0,SUM(AR12:AU12),"")</f>
        <v/>
      </c>
      <c r="AW12" s="60"/>
      <c r="AX12" s="60"/>
      <c r="AY12" s="60"/>
      <c r="AZ12" s="60"/>
    </row>
    <row r="13" s="65" customFormat="true" ht="12.75" hidden="false" customHeight="false" outlineLevel="0" collapsed="false">
      <c r="A13" s="64" t="s">
        <v>17</v>
      </c>
      <c r="B13" s="57"/>
      <c r="C13" s="57"/>
      <c r="D13" s="58" t="str">
        <f aca="false">IF(AND(C13&lt;&gt;"",B13&lt;&gt;"",C13&gt;0,B13&gt;0),C13/B13*100,"")</f>
        <v/>
      </c>
      <c r="E13" s="59" t="str">
        <f aca="false">IF(SUM(J13,Q13,Y13,AB13,AM13,AQ13,AV13,AW13:AZ13)&gt;0,SUM(J13,Q13,Y13,AB13,AM13,AQ13,AV13,AW13:AZ13),"")</f>
        <v/>
      </c>
      <c r="F13" s="60"/>
      <c r="G13" s="60"/>
      <c r="H13" s="60"/>
      <c r="I13" s="60"/>
      <c r="J13" s="61" t="str">
        <f aca="false">IF(SUM(F13:I13)&gt;0,SUM(F13:I13),"")</f>
        <v/>
      </c>
      <c r="K13" s="60"/>
      <c r="L13" s="60"/>
      <c r="M13" s="60"/>
      <c r="N13" s="60"/>
      <c r="O13" s="60"/>
      <c r="P13" s="60"/>
      <c r="Q13" s="61" t="str">
        <f aca="false">IF(SUM(K13:P13)&gt;0,SUM(K13:P13),"")</f>
        <v/>
      </c>
      <c r="R13" s="60"/>
      <c r="S13" s="60"/>
      <c r="T13" s="60"/>
      <c r="U13" s="60"/>
      <c r="V13" s="60"/>
      <c r="W13" s="60"/>
      <c r="X13" s="60"/>
      <c r="Y13" s="61" t="str">
        <f aca="false">IF(SUM(R13:X13)&gt;0,SUM(R13:X13),"")</f>
        <v/>
      </c>
      <c r="Z13" s="60"/>
      <c r="AA13" s="60"/>
      <c r="AB13" s="61" t="str">
        <f aca="false">IF(SUM(Z13:AA13)&gt;0,SUM(Z13:AA13),"")</f>
        <v/>
      </c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1" t="str">
        <f aca="false">IF(SUM(AC13:AL13)&gt;0,SUM(AC13:AL13),"")</f>
        <v/>
      </c>
      <c r="AN13" s="60"/>
      <c r="AO13" s="60"/>
      <c r="AP13" s="60"/>
      <c r="AQ13" s="61" t="str">
        <f aca="false">IF(SUM(AN13:AP13)&gt;0,SUM(AN13:AP13),"")</f>
        <v/>
      </c>
      <c r="AR13" s="60"/>
      <c r="AS13" s="60"/>
      <c r="AT13" s="60"/>
      <c r="AU13" s="62"/>
      <c r="AV13" s="63" t="str">
        <f aca="false">IF(SUM(AR13:AU13)&gt;0,SUM(AR13:AU13),"")</f>
        <v/>
      </c>
      <c r="AW13" s="60"/>
      <c r="AX13" s="60"/>
      <c r="AY13" s="60"/>
      <c r="AZ13" s="60"/>
    </row>
    <row r="14" s="65" customFormat="true" ht="12.75" hidden="false" customHeight="false" outlineLevel="0" collapsed="false">
      <c r="A14" s="51" t="s">
        <v>60</v>
      </c>
      <c r="B14" s="52" t="str">
        <f aca="false">IF(SUM(B15:B22,B25,B28)&gt;0,SUM(B15:B22,B25,B28),"")</f>
        <v/>
      </c>
      <c r="C14" s="52" t="str">
        <f aca="false">IF(SUM(C15:C22,C25,C28)&gt;0,SUM(C15:C22,C25,C28),"")</f>
        <v/>
      </c>
      <c r="D14" s="52" t="str">
        <f aca="false">IF(AND(C14&lt;&gt;"",B14&lt;&gt;"",C14&gt;0,B14&gt;0),C14/B14*100,"")</f>
        <v/>
      </c>
      <c r="E14" s="52" t="str">
        <f aca="false">IF(SUM(J14,Q14,Y14,AB14,AM14,AQ14,AV14,AW14:AZ14)&gt;0,SUM(J14,Q14,Y14,AB14,AM14,AQ14,AV14,AW14:AZ14),"")</f>
        <v/>
      </c>
      <c r="F14" s="53" t="str">
        <f aca="false">IF(SUM(F15:F22,F25,F28)&gt;0,SUM(F15:F22,F25,F28),"")</f>
        <v/>
      </c>
      <c r="G14" s="53" t="str">
        <f aca="false">IF(SUM(G15:G22,G25,G28)&gt;0,SUM(G15:G22,G25,G28),"")</f>
        <v/>
      </c>
      <c r="H14" s="53" t="str">
        <f aca="false">IF(SUM(H15:H22,H25,H28)&gt;0,SUM(H15:H22,H25,H28),"")</f>
        <v/>
      </c>
      <c r="I14" s="53" t="str">
        <f aca="false">IF(SUM(I15:I22,I25,I28)&gt;0,SUM(I15:I22,I25,I28),"")</f>
        <v/>
      </c>
      <c r="J14" s="53" t="str">
        <f aca="false">IF(SUM(F14:I14)&gt;0,SUM(F14:I14),"")</f>
        <v/>
      </c>
      <c r="K14" s="53" t="str">
        <f aca="false">IF(SUM(K15:K22,K25,K28)&gt;0,SUM(K15:K22,K25,K28),"")</f>
        <v/>
      </c>
      <c r="L14" s="53" t="str">
        <f aca="false">IF(SUM(L15:L22,L25,L28)&gt;0,SUM(L15:L22,L25,L28),"")</f>
        <v/>
      </c>
      <c r="M14" s="53" t="str">
        <f aca="false">IF(SUM(M15:M22,M25,M28)&gt;0,SUM(M15:M22,M25,M28),"")</f>
        <v/>
      </c>
      <c r="N14" s="53" t="str">
        <f aca="false">IF(SUM(N15:N22,N25,N28)&gt;0,SUM(N15:N22,N25,N28),"")</f>
        <v/>
      </c>
      <c r="O14" s="53" t="str">
        <f aca="false">IF(SUM(O15:O22,O25,O28)&gt;0,SUM(O15:O22,O25,O28),"")</f>
        <v/>
      </c>
      <c r="P14" s="53" t="str">
        <f aca="false">IF(SUM(P15:P22,P25,P28)&gt;0,SUM(P15:P22,P25,P28),"")</f>
        <v/>
      </c>
      <c r="Q14" s="54" t="str">
        <f aca="false">IF(SUM(K14:P14)&gt;0,SUM(K14:P14),"")</f>
        <v/>
      </c>
      <c r="R14" s="53" t="str">
        <f aca="false">IF(SUM(R15:R22,R25,R28)&gt;0,SUM(R15:R22,R25,R28),"")</f>
        <v/>
      </c>
      <c r="S14" s="53" t="str">
        <f aca="false">IF(SUM(S15:S22,S25,S28)&gt;0,SUM(S15:S22,S25,S28),"")</f>
        <v/>
      </c>
      <c r="T14" s="53" t="str">
        <f aca="false">IF(SUM(T15:T22,T25,T28)&gt;0,SUM(T15:T22,T25,T28),"")</f>
        <v/>
      </c>
      <c r="U14" s="53" t="str">
        <f aca="false">IF(SUM(U15:U22,U25,U28)&gt;0,SUM(U15:U22,U25,U28),"")</f>
        <v/>
      </c>
      <c r="V14" s="53" t="str">
        <f aca="false">IF(SUM(V15:V22,V25,V28)&gt;0,SUM(V15:V22,V25,V28),"")</f>
        <v/>
      </c>
      <c r="W14" s="53" t="str">
        <f aca="false">IF(SUM(W15:W22,W25,W28)&gt;0,SUM(W15:W22,W25,W28),"")</f>
        <v/>
      </c>
      <c r="X14" s="53" t="str">
        <f aca="false">IF(SUM(X15:X22,X25,X28)&gt;0,SUM(X15:X22,X25,X28),"")</f>
        <v/>
      </c>
      <c r="Y14" s="54" t="str">
        <f aca="false">IF(SUM(R14:X14)&gt;0,SUM(R14:X14),"")</f>
        <v/>
      </c>
      <c r="Z14" s="53" t="str">
        <f aca="false">IF(SUM(Z15:Z22,Z25,Z28)&gt;0,SUM(Z15:Z22,Z25,Z28),"")</f>
        <v/>
      </c>
      <c r="AA14" s="53" t="str">
        <f aca="false">IF(SUM(AA15:AA22,AA25,AA28)&gt;0,SUM(AA15:AA22,AA25,AA28),"")</f>
        <v/>
      </c>
      <c r="AB14" s="54" t="str">
        <f aca="false">IF(SUM(Z14:AA14)&gt;0,SUM(Z14:AA14),"")</f>
        <v/>
      </c>
      <c r="AC14" s="53" t="str">
        <f aca="false">IF(SUM(AC15:AC22,AC25,AC28)&gt;0,SUM(AC15:AC22,AC25,AC28),"")</f>
        <v/>
      </c>
      <c r="AD14" s="53" t="str">
        <f aca="false">IF(SUM(AD15:AD22,AD25,AD28)&gt;0,SUM(AD15:AD22,AD25,AD28),"")</f>
        <v/>
      </c>
      <c r="AE14" s="53" t="str">
        <f aca="false">IF(SUM(AE15:AE22,AE25,AE28)&gt;0,SUM(AE15:AE22,AE25,AE28),"")</f>
        <v/>
      </c>
      <c r="AF14" s="53" t="str">
        <f aca="false">IF(SUM(AF15:AF22,AF25,AF28)&gt;0,SUM(AF15:AF22,AF25,AF28),"")</f>
        <v/>
      </c>
      <c r="AG14" s="53" t="str">
        <f aca="false">IF(SUM(AG15:AG22,AG25,AG28)&gt;0,SUM(AG15:AG22,AG25,AG28),"")</f>
        <v/>
      </c>
      <c r="AH14" s="53" t="str">
        <f aca="false">IF(SUM(AH15:AH22,AH25,AH28)&gt;0,SUM(AH15:AH22,AH25,AH28),"")</f>
        <v/>
      </c>
      <c r="AI14" s="53" t="str">
        <f aca="false">IF(SUM(AI15:AI22,AI25,AI28)&gt;0,SUM(AI15:AI22,AI25,AI28),"")</f>
        <v/>
      </c>
      <c r="AJ14" s="53" t="str">
        <f aca="false">IF(SUM(AJ15:AJ22,AJ25,AJ28)&gt;0,SUM(AJ15:AJ22,AJ25,AJ28),"")</f>
        <v/>
      </c>
      <c r="AK14" s="53" t="str">
        <f aca="false">IF(SUM(AK15:AK22,AK25,AK28)&gt;0,SUM(AK15:AK22,AK25,AK28),"")</f>
        <v/>
      </c>
      <c r="AL14" s="53" t="str">
        <f aca="false">IF(SUM(AL15:AL22,AL25,AL28)&gt;0,SUM(AL15:AL22,AL25,AL28),"")</f>
        <v/>
      </c>
      <c r="AM14" s="54" t="str">
        <f aca="false">IF(SUM(AC14:AL14)&gt;0,SUM(AC14:AL14),"")</f>
        <v/>
      </c>
      <c r="AN14" s="53" t="str">
        <f aca="false">IF(SUM(AN15:AN22,AN25,AN28)&gt;0,SUM(AN15:AN22,AN25,AN28),"")</f>
        <v/>
      </c>
      <c r="AO14" s="53" t="str">
        <f aca="false">IF(SUM(AO15:AO22,AO25,AO28)&gt;0,SUM(AO15:AO22,AO25,AO28),"")</f>
        <v/>
      </c>
      <c r="AP14" s="53" t="str">
        <f aca="false">IF(SUM(AP15:AP22,AP25,AP28)&gt;0,SUM(AP15:AP22,AP25,AP28),"")</f>
        <v/>
      </c>
      <c r="AQ14" s="54" t="str">
        <f aca="false">IF(SUM(AN14:AP14)&gt;0,SUM(AN14:AP14),"")</f>
        <v/>
      </c>
      <c r="AR14" s="53" t="str">
        <f aca="false">IF(SUM(AR15:AR22,AR25,AR28)&gt;0,SUM(AR15:AR22,AR25,AR28),"")</f>
        <v/>
      </c>
      <c r="AS14" s="53" t="str">
        <f aca="false">IF(SUM(AS15:AS22,AS25,AS28)&gt;0,SUM(AS15:AS22,AS25,AS28),"")</f>
        <v/>
      </c>
      <c r="AT14" s="53" t="str">
        <f aca="false">IF(SUM(AT15:AT22,AT25,AT28)&gt;0,SUM(AT15:AT22,AT25,AT28),"")</f>
        <v/>
      </c>
      <c r="AU14" s="53" t="str">
        <f aca="false">IF(SUM(AU15:AU22,AU25,AU28)&gt;0,SUM(AU15:AU22,AU25,AU28),"")</f>
        <v/>
      </c>
      <c r="AV14" s="55" t="str">
        <f aca="false">IF(SUM(AR14:AU14)&gt;0,SUM(AR14:AU14),"")</f>
        <v/>
      </c>
      <c r="AW14" s="53" t="str">
        <f aca="false">IF(SUM(AW15:AW22,AW25,AW28)&gt;0,SUM(AW15:AW22,AW25,AW28),"")</f>
        <v/>
      </c>
      <c r="AX14" s="53" t="str">
        <f aca="false">IF(SUM(AX15:AX22,AX25,AX28)&gt;0,SUM(AX15:AX22,AX25,AX28),"")</f>
        <v/>
      </c>
      <c r="AY14" s="53" t="str">
        <f aca="false">IF(SUM(AY15:AY22,AY25,AY28)&gt;0,SUM(AY15:AY22,AY25,AY28),"")</f>
        <v/>
      </c>
      <c r="AZ14" s="53" t="str">
        <f aca="false">IF(SUM(AZ15:AZ22,AZ25,AZ28)&gt;0,SUM(AZ15:AZ22,AZ25,AZ28),"")</f>
        <v/>
      </c>
    </row>
    <row r="15" s="65" customFormat="true" ht="12.75" hidden="false" customHeight="false" outlineLevel="0" collapsed="false">
      <c r="A15" s="56" t="s">
        <v>61</v>
      </c>
      <c r="B15" s="57"/>
      <c r="C15" s="66"/>
      <c r="D15" s="58" t="str">
        <f aca="false">IF(AND(C15&lt;&gt;"",B15&lt;&gt;"",C15&gt;0,B15&gt;0),C15/B15*100,"")</f>
        <v/>
      </c>
      <c r="E15" s="59" t="str">
        <f aca="false">IF(SUM(J15,Q15,Y15,AB15,AM15,AQ15,AV15,AW15:AZ15)&gt;0,SUM(J15,Q15,Y15,AB15,AM15,AQ15,AV15,AW15:AZ15),"")</f>
        <v/>
      </c>
      <c r="F15" s="60"/>
      <c r="G15" s="60"/>
      <c r="H15" s="60"/>
      <c r="I15" s="60"/>
      <c r="J15" s="67" t="str">
        <f aca="false">IF(SUM(F15:I15)&gt;0,SUM(F15:I15),"")</f>
        <v/>
      </c>
      <c r="K15" s="60"/>
      <c r="L15" s="60"/>
      <c r="M15" s="60"/>
      <c r="N15" s="60"/>
      <c r="O15" s="60"/>
      <c r="P15" s="60"/>
      <c r="Q15" s="61" t="str">
        <f aca="false">IF(SUM(K15:P15)&gt;0,SUM(K15:P15),"")</f>
        <v/>
      </c>
      <c r="R15" s="60"/>
      <c r="S15" s="60"/>
      <c r="T15" s="60"/>
      <c r="U15" s="60"/>
      <c r="V15" s="60"/>
      <c r="W15" s="60"/>
      <c r="X15" s="60"/>
      <c r="Y15" s="61" t="str">
        <f aca="false">IF(SUM(R15:X15)&gt;0,SUM(R15:X15),"")</f>
        <v/>
      </c>
      <c r="Z15" s="60"/>
      <c r="AA15" s="60"/>
      <c r="AB15" s="61" t="str">
        <f aca="false">IF(SUM(Z15:AA15)&gt;0,SUM(Z15:AA15),"")</f>
        <v/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1" t="str">
        <f aca="false">IF(SUM(AC15:AL15)&gt;0,SUM(AC15:AL15),"")</f>
        <v/>
      </c>
      <c r="AN15" s="60"/>
      <c r="AO15" s="60"/>
      <c r="AP15" s="60"/>
      <c r="AQ15" s="61" t="str">
        <f aca="false">IF(SUM(AN15:AP15)&gt;0,SUM(AN15:AP15),"")</f>
        <v/>
      </c>
      <c r="AR15" s="60"/>
      <c r="AS15" s="60"/>
      <c r="AT15" s="60"/>
      <c r="AU15" s="62"/>
      <c r="AV15" s="63" t="str">
        <f aca="false">IF(SUM(AR15:AU15)&gt;0,SUM(AR15:AU15),"")</f>
        <v/>
      </c>
      <c r="AW15" s="60"/>
      <c r="AX15" s="60"/>
      <c r="AY15" s="60"/>
      <c r="AZ15" s="60"/>
    </row>
    <row r="16" s="65" customFormat="true" ht="12.75" hidden="false" customHeight="false" outlineLevel="0" collapsed="false">
      <c r="A16" s="56" t="s">
        <v>62</v>
      </c>
      <c r="B16" s="57"/>
      <c r="C16" s="66"/>
      <c r="D16" s="58" t="str">
        <f aca="false">IF(AND(C16&lt;&gt;"",B16&lt;&gt;"",C16&gt;0,B16&gt;0),C16/B16*100,"")</f>
        <v/>
      </c>
      <c r="E16" s="59" t="str">
        <f aca="false">IF(SUM(J16,Q16,Y16,AB16,AM16,AQ16,AV16,AW16:AZ16)&gt;0,SUM(J16,Q16,Y16,AB16,AM16,AQ16,AV16,AW16:AZ16),"")</f>
        <v/>
      </c>
      <c r="F16" s="60"/>
      <c r="G16" s="60"/>
      <c r="H16" s="60"/>
      <c r="I16" s="60"/>
      <c r="J16" s="67" t="str">
        <f aca="false">IF(SUM(F16:I16)&gt;0,SUM(F16:I16),"")</f>
        <v/>
      </c>
      <c r="K16" s="60"/>
      <c r="L16" s="60"/>
      <c r="M16" s="60"/>
      <c r="N16" s="60"/>
      <c r="O16" s="60"/>
      <c r="P16" s="60"/>
      <c r="Q16" s="61" t="str">
        <f aca="false">IF(SUM(K16:P16)&gt;0,SUM(K16:P16),"")</f>
        <v/>
      </c>
      <c r="R16" s="60"/>
      <c r="S16" s="60"/>
      <c r="T16" s="60"/>
      <c r="U16" s="60"/>
      <c r="V16" s="60"/>
      <c r="W16" s="60"/>
      <c r="X16" s="60"/>
      <c r="Y16" s="61" t="str">
        <f aca="false">IF(SUM(R16:X16)&gt;0,SUM(R16:X16),"")</f>
        <v/>
      </c>
      <c r="Z16" s="60"/>
      <c r="AA16" s="60"/>
      <c r="AB16" s="61" t="str">
        <f aca="false">IF(SUM(Z16:AA16)&gt;0,SUM(Z16:AA16),"")</f>
        <v/>
      </c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1" t="str">
        <f aca="false">IF(SUM(AC16:AL16)&gt;0,SUM(AC16:AL16),"")</f>
        <v/>
      </c>
      <c r="AN16" s="60"/>
      <c r="AO16" s="60"/>
      <c r="AP16" s="60"/>
      <c r="AQ16" s="61" t="str">
        <f aca="false">IF(SUM(AN16:AP16)&gt;0,SUM(AN16:AP16),"")</f>
        <v/>
      </c>
      <c r="AR16" s="60"/>
      <c r="AS16" s="60"/>
      <c r="AT16" s="60"/>
      <c r="AU16" s="62"/>
      <c r="AV16" s="63" t="str">
        <f aca="false">IF(SUM(AR16:AU16)&gt;0,SUM(AR16:AU16),"")</f>
        <v/>
      </c>
      <c r="AW16" s="60"/>
      <c r="AX16" s="60"/>
      <c r="AY16" s="60"/>
      <c r="AZ16" s="60"/>
    </row>
    <row r="17" s="65" customFormat="true" ht="12.75" hidden="false" customHeight="false" outlineLevel="0" collapsed="false">
      <c r="A17" s="56" t="s">
        <v>63</v>
      </c>
      <c r="B17" s="57"/>
      <c r="C17" s="66"/>
      <c r="D17" s="58" t="str">
        <f aca="false">IF(AND(C17&lt;&gt;"",B17&lt;&gt;"",C17&gt;0,B17&gt;0),C17/B17*100,"")</f>
        <v/>
      </c>
      <c r="E17" s="59" t="str">
        <f aca="false">IF(SUM(J17,Q17,Y17,AB17,AM17,AQ17,AV17,AW17:AZ17)&gt;0,SUM(J17,Q17,Y17,AB17,AM17,AQ17,AV17,AW17:AZ17),"")</f>
        <v/>
      </c>
      <c r="F17" s="60"/>
      <c r="G17" s="60"/>
      <c r="H17" s="60"/>
      <c r="I17" s="60"/>
      <c r="J17" s="67" t="str">
        <f aca="false">IF(SUM(F17:I17)&gt;0,SUM(F17:I17),"")</f>
        <v/>
      </c>
      <c r="K17" s="60"/>
      <c r="L17" s="60"/>
      <c r="M17" s="60"/>
      <c r="N17" s="60"/>
      <c r="O17" s="60"/>
      <c r="P17" s="60"/>
      <c r="Q17" s="61" t="str">
        <f aca="false">IF(SUM(K17:P17)&gt;0,SUM(K17:P17),"")</f>
        <v/>
      </c>
      <c r="R17" s="60"/>
      <c r="S17" s="60"/>
      <c r="T17" s="60"/>
      <c r="U17" s="60"/>
      <c r="V17" s="60"/>
      <c r="W17" s="60"/>
      <c r="X17" s="60"/>
      <c r="Y17" s="61" t="str">
        <f aca="false">IF(SUM(R17:X17)&gt;0,SUM(R17:X17),"")</f>
        <v/>
      </c>
      <c r="Z17" s="60"/>
      <c r="AA17" s="60"/>
      <c r="AB17" s="61" t="str">
        <f aca="false">IF(SUM(Z17:AA17)&gt;0,SUM(Z17:AA17),"")</f>
        <v/>
      </c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1" t="str">
        <f aca="false">IF(SUM(AC17:AL17)&gt;0,SUM(AC17:AL17),"")</f>
        <v/>
      </c>
      <c r="AN17" s="60"/>
      <c r="AO17" s="60"/>
      <c r="AP17" s="60"/>
      <c r="AQ17" s="61" t="str">
        <f aca="false">IF(SUM(AN17:AP17)&gt;0,SUM(AN17:AP17),"")</f>
        <v/>
      </c>
      <c r="AR17" s="60"/>
      <c r="AS17" s="60"/>
      <c r="AT17" s="60"/>
      <c r="AU17" s="62"/>
      <c r="AV17" s="63" t="str">
        <f aca="false">IF(SUM(AR17:AU17)&gt;0,SUM(AR17:AU17),"")</f>
        <v/>
      </c>
      <c r="AW17" s="60"/>
      <c r="AX17" s="60"/>
      <c r="AY17" s="60"/>
      <c r="AZ17" s="60"/>
    </row>
    <row r="18" s="65" customFormat="true" ht="12.75" hidden="false" customHeight="false" outlineLevel="0" collapsed="false">
      <c r="A18" s="56" t="s">
        <v>64</v>
      </c>
      <c r="B18" s="57"/>
      <c r="C18" s="66"/>
      <c r="D18" s="58" t="str">
        <f aca="false">IF(AND(C18&lt;&gt;"",B18&lt;&gt;"",C18&gt;0,B18&gt;0),C18/B18*100,"")</f>
        <v/>
      </c>
      <c r="E18" s="59" t="str">
        <f aca="false">IF(SUM(J18,Q18,Y18,AB18,AM18,AQ18,AV18,AW18:AZ18)&gt;0,SUM(J18,Q18,Y18,AB18,AM18,AQ18,AV18,AW18:AZ18),"")</f>
        <v/>
      </c>
      <c r="F18" s="60"/>
      <c r="G18" s="60"/>
      <c r="H18" s="60"/>
      <c r="I18" s="60"/>
      <c r="J18" s="67" t="str">
        <f aca="false">IF(SUM(F18:I18)&gt;0,SUM(F18:I18),"")</f>
        <v/>
      </c>
      <c r="K18" s="60"/>
      <c r="L18" s="60"/>
      <c r="M18" s="60"/>
      <c r="N18" s="60"/>
      <c r="O18" s="60"/>
      <c r="P18" s="60"/>
      <c r="Q18" s="61" t="str">
        <f aca="false">IF(SUM(K18:P18)&gt;0,SUM(K18:P18),"")</f>
        <v/>
      </c>
      <c r="R18" s="60"/>
      <c r="S18" s="60"/>
      <c r="T18" s="60"/>
      <c r="U18" s="60"/>
      <c r="V18" s="60"/>
      <c r="W18" s="60"/>
      <c r="X18" s="60"/>
      <c r="Y18" s="61" t="str">
        <f aca="false">IF(SUM(R18:X18)&gt;0,SUM(R18:X18),"")</f>
        <v/>
      </c>
      <c r="Z18" s="60"/>
      <c r="AA18" s="60"/>
      <c r="AB18" s="61" t="str">
        <f aca="false">IF(SUM(Z18:AA18)&gt;0,SUM(Z18:AA18),"")</f>
        <v/>
      </c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1" t="str">
        <f aca="false">IF(SUM(AC18:AL18)&gt;0,SUM(AC18:AL18),"")</f>
        <v/>
      </c>
      <c r="AN18" s="60"/>
      <c r="AO18" s="60"/>
      <c r="AP18" s="60"/>
      <c r="AQ18" s="61" t="str">
        <f aca="false">IF(SUM(AN18:AP18)&gt;0,SUM(AN18:AP18),"")</f>
        <v/>
      </c>
      <c r="AR18" s="60"/>
      <c r="AS18" s="60"/>
      <c r="AT18" s="60"/>
      <c r="AU18" s="62"/>
      <c r="AV18" s="63" t="str">
        <f aca="false">IF(SUM(AR18:AU18)&gt;0,SUM(AR18:AU18),"")</f>
        <v/>
      </c>
      <c r="AW18" s="60"/>
      <c r="AX18" s="60"/>
      <c r="AY18" s="60"/>
      <c r="AZ18" s="60"/>
    </row>
    <row r="19" s="65" customFormat="true" ht="12.75" hidden="false" customHeight="false" outlineLevel="0" collapsed="false">
      <c r="A19" s="56" t="s">
        <v>65</v>
      </c>
      <c r="B19" s="57"/>
      <c r="C19" s="66"/>
      <c r="D19" s="58" t="str">
        <f aca="false">IF(AND(C19&lt;&gt;"",B19&lt;&gt;"",C19&gt;0,B19&gt;0),C19/B19*100,"")</f>
        <v/>
      </c>
      <c r="E19" s="59" t="str">
        <f aca="false">IF(SUM(J19,Q19,Y19,AB19,AM19,AQ19,AV19,AW19:AZ19)&gt;0,SUM(J19,Q19,Y19,AB19,AM19,AQ19,AV19,AW19:AZ19),"")</f>
        <v/>
      </c>
      <c r="F19" s="60"/>
      <c r="G19" s="60"/>
      <c r="H19" s="60"/>
      <c r="I19" s="60"/>
      <c r="J19" s="67" t="str">
        <f aca="false">IF(SUM(F19:I19)&gt;0,SUM(F19:I19),"")</f>
        <v/>
      </c>
      <c r="K19" s="60"/>
      <c r="L19" s="60"/>
      <c r="M19" s="60"/>
      <c r="N19" s="60"/>
      <c r="O19" s="60"/>
      <c r="P19" s="60"/>
      <c r="Q19" s="61" t="str">
        <f aca="false">IF(SUM(K19:P19)&gt;0,SUM(K19:P19),"")</f>
        <v/>
      </c>
      <c r="R19" s="60"/>
      <c r="S19" s="60"/>
      <c r="T19" s="60"/>
      <c r="U19" s="60"/>
      <c r="V19" s="60"/>
      <c r="W19" s="60"/>
      <c r="X19" s="60"/>
      <c r="Y19" s="61" t="str">
        <f aca="false">IF(SUM(R19:X19)&gt;0,SUM(R19:X19),"")</f>
        <v/>
      </c>
      <c r="Z19" s="60"/>
      <c r="AA19" s="60"/>
      <c r="AB19" s="61" t="str">
        <f aca="false">IF(SUM(Z19:AA19)&gt;0,SUM(Z19:AA19),"")</f>
        <v/>
      </c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1" t="str">
        <f aca="false">IF(SUM(AC19:AL19)&gt;0,SUM(AC19:AL19),"")</f>
        <v/>
      </c>
      <c r="AN19" s="60"/>
      <c r="AO19" s="60"/>
      <c r="AP19" s="60"/>
      <c r="AQ19" s="61" t="str">
        <f aca="false">IF(SUM(AN19:AP19)&gt;0,SUM(AN19:AP19),"")</f>
        <v/>
      </c>
      <c r="AR19" s="60"/>
      <c r="AS19" s="60"/>
      <c r="AT19" s="60"/>
      <c r="AU19" s="62"/>
      <c r="AV19" s="63" t="str">
        <f aca="false">IF(SUM(AR19:AU19)&gt;0,SUM(AR19:AU19),"")</f>
        <v/>
      </c>
      <c r="AW19" s="60"/>
      <c r="AX19" s="60"/>
      <c r="AY19" s="60"/>
      <c r="AZ19" s="60"/>
    </row>
    <row r="20" s="65" customFormat="true" ht="12.75" hidden="false" customHeight="false" outlineLevel="0" collapsed="false">
      <c r="A20" s="56" t="s">
        <v>66</v>
      </c>
      <c r="B20" s="57"/>
      <c r="C20" s="66"/>
      <c r="D20" s="58" t="str">
        <f aca="false">IF(AND(C20&lt;&gt;"",B20&lt;&gt;"",C20&gt;0,B20&gt;0),C20/B20*100,"")</f>
        <v/>
      </c>
      <c r="E20" s="59" t="str">
        <f aca="false">IF(SUM(J20,Q20,Y20,AB20,AM20,AQ20,AV20,AW20:AZ20)&gt;0,SUM(J20,Q20,Y20,AB20,AM20,AQ20,AV20,AW20:AZ20),"")</f>
        <v/>
      </c>
      <c r="F20" s="60"/>
      <c r="G20" s="60"/>
      <c r="H20" s="60"/>
      <c r="I20" s="60"/>
      <c r="J20" s="67" t="str">
        <f aca="false">IF(SUM(F20:I20)&gt;0,SUM(F20:I20),"")</f>
        <v/>
      </c>
      <c r="K20" s="60"/>
      <c r="L20" s="60"/>
      <c r="M20" s="60"/>
      <c r="N20" s="60"/>
      <c r="O20" s="60"/>
      <c r="P20" s="60"/>
      <c r="Q20" s="61" t="str">
        <f aca="false">IF(SUM(K20:P20)&gt;0,SUM(K20:P20),"")</f>
        <v/>
      </c>
      <c r="R20" s="60"/>
      <c r="S20" s="60"/>
      <c r="T20" s="60"/>
      <c r="U20" s="60"/>
      <c r="V20" s="60"/>
      <c r="W20" s="60"/>
      <c r="X20" s="60"/>
      <c r="Y20" s="61" t="str">
        <f aca="false">IF(SUM(R20:X20)&gt;0,SUM(R20:X20),"")</f>
        <v/>
      </c>
      <c r="Z20" s="60"/>
      <c r="AA20" s="60"/>
      <c r="AB20" s="61" t="str">
        <f aca="false">IF(SUM(Z20:AA20)&gt;0,SUM(Z20:AA20),"")</f>
        <v/>
      </c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1" t="str">
        <f aca="false">IF(SUM(AC20:AL20)&gt;0,SUM(AC20:AL20),"")</f>
        <v/>
      </c>
      <c r="AN20" s="60"/>
      <c r="AO20" s="60"/>
      <c r="AP20" s="60"/>
      <c r="AQ20" s="61" t="str">
        <f aca="false">IF(SUM(AN20:AP20)&gt;0,SUM(AN20:AP20),"")</f>
        <v/>
      </c>
      <c r="AR20" s="60"/>
      <c r="AS20" s="60"/>
      <c r="AT20" s="60"/>
      <c r="AU20" s="62"/>
      <c r="AV20" s="63" t="str">
        <f aca="false">IF(SUM(AR20:AU20)&gt;0,SUM(AR20:AU20),"")</f>
        <v/>
      </c>
      <c r="AW20" s="60"/>
      <c r="AX20" s="60"/>
      <c r="AY20" s="60"/>
      <c r="AZ20" s="60"/>
    </row>
    <row r="21" s="65" customFormat="true" ht="12.75" hidden="false" customHeight="false" outlineLevel="0" collapsed="false">
      <c r="A21" s="56" t="s">
        <v>67</v>
      </c>
      <c r="B21" s="57"/>
      <c r="C21" s="66"/>
      <c r="D21" s="58" t="str">
        <f aca="false">IF(AND(C21&lt;&gt;"",B21&lt;&gt;"",C21&gt;0,B21&gt;0),C21/B21*100,"")</f>
        <v/>
      </c>
      <c r="E21" s="59" t="str">
        <f aca="false">IF(SUM(J21,Q21,Y21,AB21,AM21,AQ21,AV21,AW21:AZ21)&gt;0,SUM(J21,Q21,Y21,AB21,AM21,AQ21,AV21,AW21:AZ21),"")</f>
        <v/>
      </c>
      <c r="F21" s="60"/>
      <c r="G21" s="60"/>
      <c r="H21" s="60"/>
      <c r="I21" s="60"/>
      <c r="J21" s="67" t="str">
        <f aca="false">IF(SUM(F21:I21)&gt;0,SUM(F21:I21),"")</f>
        <v/>
      </c>
      <c r="K21" s="60"/>
      <c r="L21" s="60"/>
      <c r="M21" s="60"/>
      <c r="N21" s="60"/>
      <c r="O21" s="60"/>
      <c r="P21" s="60"/>
      <c r="Q21" s="61" t="str">
        <f aca="false">IF(SUM(K21:P21)&gt;0,SUM(K21:P21),"")</f>
        <v/>
      </c>
      <c r="R21" s="60"/>
      <c r="S21" s="60"/>
      <c r="T21" s="60"/>
      <c r="U21" s="60"/>
      <c r="V21" s="60"/>
      <c r="W21" s="60"/>
      <c r="X21" s="60"/>
      <c r="Y21" s="61" t="str">
        <f aca="false">IF(SUM(R21:X21)&gt;0,SUM(R21:X21),"")</f>
        <v/>
      </c>
      <c r="Z21" s="60"/>
      <c r="AA21" s="60"/>
      <c r="AB21" s="61" t="str">
        <f aca="false">IF(SUM(Z21:AA21)&gt;0,SUM(Z21:AA21),"")</f>
        <v/>
      </c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1" t="str">
        <f aca="false">IF(SUM(AC21:AL21)&gt;0,SUM(AC21:AL21),"")</f>
        <v/>
      </c>
      <c r="AN21" s="60"/>
      <c r="AO21" s="60"/>
      <c r="AP21" s="60"/>
      <c r="AQ21" s="61" t="str">
        <f aca="false">IF(SUM(AN21:AP21)&gt;0,SUM(AN21:AP21),"")</f>
        <v/>
      </c>
      <c r="AR21" s="60"/>
      <c r="AS21" s="60"/>
      <c r="AT21" s="60"/>
      <c r="AU21" s="62"/>
      <c r="AV21" s="63" t="str">
        <f aca="false">IF(SUM(AR21:AU21)&gt;0,SUM(AR21:AU21),"")</f>
        <v/>
      </c>
      <c r="AW21" s="60"/>
      <c r="AX21" s="60"/>
      <c r="AY21" s="60"/>
      <c r="AZ21" s="60"/>
    </row>
    <row r="22" s="65" customFormat="true" ht="12.75" hidden="false" customHeight="false" outlineLevel="0" collapsed="false">
      <c r="A22" s="68" t="s">
        <v>68</v>
      </c>
      <c r="B22" s="69" t="str">
        <f aca="false">IF(SUM(B23:B24)&gt;0,SUM(B23:B24),"")</f>
        <v/>
      </c>
      <c r="C22" s="69" t="str">
        <f aca="false">IF(SUM(C23:C24)&gt;0,SUM(C23:C24),"")</f>
        <v/>
      </c>
      <c r="D22" s="69" t="str">
        <f aca="false">IF(AND(C22&lt;&gt;"",B22&lt;&gt;"",C22&gt;0,B22&gt;0),C22/B22*100,"")</f>
        <v/>
      </c>
      <c r="E22" s="69" t="str">
        <f aca="false">IF(SUM(J22,Q22,Y22,AB22,AM22,AQ22,AV22,AW22:AZ22)&gt;0,SUM(J22,Q22,Y22,AB22,AM22,AQ22,AV22,AW22:AZ22),"")</f>
        <v/>
      </c>
      <c r="F22" s="70" t="str">
        <f aca="false">IF(SUM(F23:F24)&gt;0,SUM(F23:F24),"")</f>
        <v/>
      </c>
      <c r="G22" s="70" t="str">
        <f aca="false">IF(SUM(G23:G24)&gt;0,SUM(G23:G24),"")</f>
        <v/>
      </c>
      <c r="H22" s="70" t="str">
        <f aca="false">IF(SUM(H23:H24)&gt;0,SUM(H23:H24),"")</f>
        <v/>
      </c>
      <c r="I22" s="70" t="str">
        <f aca="false">IF(SUM(I23:I24)&gt;0,SUM(I23:I24),"")</f>
        <v/>
      </c>
      <c r="J22" s="70" t="str">
        <f aca="false">IF(SUM(F22:I22)&gt;0,SUM(F22:I22),"")</f>
        <v/>
      </c>
      <c r="K22" s="70" t="str">
        <f aca="false">IF(SUM(K23:K24)&gt;0,SUM(K23:K24),"")</f>
        <v/>
      </c>
      <c r="L22" s="70" t="str">
        <f aca="false">IF(SUM(L23:L24)&gt;0,SUM(L23:L24),"")</f>
        <v/>
      </c>
      <c r="M22" s="70" t="str">
        <f aca="false">IF(SUM(M23:M24)&gt;0,SUM(M23:M24),"")</f>
        <v/>
      </c>
      <c r="N22" s="70" t="str">
        <f aca="false">IF(SUM(N23:N24)&gt;0,SUM(N23:N24),"")</f>
        <v/>
      </c>
      <c r="O22" s="70" t="str">
        <f aca="false">IF(SUM(O23:O24)&gt;0,SUM(O23:O24),"")</f>
        <v/>
      </c>
      <c r="P22" s="70" t="str">
        <f aca="false">IF(SUM(P23:P24)&gt;0,SUM(P23:P24),"")</f>
        <v/>
      </c>
      <c r="Q22" s="70" t="str">
        <f aca="false">IF(SUM(K22:P22)&gt;0,SUM(K22:P22),"")</f>
        <v/>
      </c>
      <c r="R22" s="70" t="str">
        <f aca="false">IF(SUM(R23:R24)&gt;0,SUM(R23:R24),"")</f>
        <v/>
      </c>
      <c r="S22" s="70" t="str">
        <f aca="false">IF(SUM(S23:S24)&gt;0,SUM(S23:S24),"")</f>
        <v/>
      </c>
      <c r="T22" s="70" t="str">
        <f aca="false">IF(SUM(T23:T24)&gt;0,SUM(T23:T24),"")</f>
        <v/>
      </c>
      <c r="U22" s="70" t="str">
        <f aca="false">IF(SUM(U23:U24)&gt;0,SUM(U23:U24),"")</f>
        <v/>
      </c>
      <c r="V22" s="70" t="str">
        <f aca="false">IF(SUM(V23:V24)&gt;0,SUM(V23:V24),"")</f>
        <v/>
      </c>
      <c r="W22" s="70" t="str">
        <f aca="false">IF(SUM(W23:W24)&gt;0,SUM(W23:W24),"")</f>
        <v/>
      </c>
      <c r="X22" s="70" t="str">
        <f aca="false">IF(SUM(X23:X24)&gt;0,SUM(X23:X24),"")</f>
        <v/>
      </c>
      <c r="Y22" s="70" t="str">
        <f aca="false">IF(SUM(R22:X22)&gt;0,SUM(R22:X22),"")</f>
        <v/>
      </c>
      <c r="Z22" s="70" t="str">
        <f aca="false">IF(SUM(Z23:Z24)&gt;0,SUM(Z23:Z24),"")</f>
        <v/>
      </c>
      <c r="AA22" s="70" t="str">
        <f aca="false">IF(SUM(AA23:AA24)&gt;0,SUM(AA23:AA24),"")</f>
        <v/>
      </c>
      <c r="AB22" s="70" t="str">
        <f aca="false">IF(SUM(Z22:AA22)&gt;0,SUM(Z22:AA22),"")</f>
        <v/>
      </c>
      <c r="AC22" s="70" t="str">
        <f aca="false">IF(SUM(AC23:AC24)&gt;0,SUM(AC23:AC24),"")</f>
        <v/>
      </c>
      <c r="AD22" s="70" t="str">
        <f aca="false">IF(SUM(AD23:AD24)&gt;0,SUM(AD23:AD24),"")</f>
        <v/>
      </c>
      <c r="AE22" s="70" t="str">
        <f aca="false">IF(SUM(AE23:AE24)&gt;0,SUM(AE23:AE24),"")</f>
        <v/>
      </c>
      <c r="AF22" s="70" t="str">
        <f aca="false">IF(SUM(AF23:AF24)&gt;0,SUM(AF23:AF24),"")</f>
        <v/>
      </c>
      <c r="AG22" s="70" t="str">
        <f aca="false">IF(SUM(AG23:AG24)&gt;0,SUM(AG23:AG24),"")</f>
        <v/>
      </c>
      <c r="AH22" s="70" t="str">
        <f aca="false">IF(SUM(AH23:AH24)&gt;0,SUM(AH23:AH24),"")</f>
        <v/>
      </c>
      <c r="AI22" s="70" t="str">
        <f aca="false">IF(SUM(AI23:AI24)&gt;0,SUM(AI23:AI24),"")</f>
        <v/>
      </c>
      <c r="AJ22" s="70" t="str">
        <f aca="false">IF(SUM(AJ23:AJ24)&gt;0,SUM(AJ23:AJ24),"")</f>
        <v/>
      </c>
      <c r="AK22" s="70" t="str">
        <f aca="false">IF(SUM(AK23:AK24)&gt;0,SUM(AK23:AK24),"")</f>
        <v/>
      </c>
      <c r="AL22" s="70" t="str">
        <f aca="false">IF(SUM(AL23:AL24)&gt;0,SUM(AL23:AL24),"")</f>
        <v/>
      </c>
      <c r="AM22" s="70" t="str">
        <f aca="false">IF(SUM(AC22:AL22)&gt;0,SUM(AC22:AL22),"")</f>
        <v/>
      </c>
      <c r="AN22" s="70" t="str">
        <f aca="false">IF(SUM(AN23:AN24)&gt;0,SUM(AN23:AN24),"")</f>
        <v/>
      </c>
      <c r="AO22" s="70" t="str">
        <f aca="false">IF(SUM(AO23:AO24)&gt;0,SUM(AO23:AO24),"")</f>
        <v/>
      </c>
      <c r="AP22" s="70" t="str">
        <f aca="false">IF(SUM(AP23:AP24)&gt;0,SUM(AP23:AP24),"")</f>
        <v/>
      </c>
      <c r="AQ22" s="70" t="str">
        <f aca="false">IF(SUM(AN22:AP22)&gt;0,SUM(AN22:AP22),"")</f>
        <v/>
      </c>
      <c r="AR22" s="70" t="str">
        <f aca="false">IF(SUM(AR23:AR24)&gt;0,SUM(AR23:AR24),"")</f>
        <v/>
      </c>
      <c r="AS22" s="70" t="str">
        <f aca="false">IF(SUM(AS23:AS24)&gt;0,SUM(AS23:AS24),"")</f>
        <v/>
      </c>
      <c r="AT22" s="70" t="str">
        <f aca="false">IF(SUM(AT23:AT24)&gt;0,SUM(AT23:AT24),"")</f>
        <v/>
      </c>
      <c r="AU22" s="70" t="str">
        <f aca="false">IF(SUM(AU23:AU24)&gt;0,SUM(AU23:AU24),"")</f>
        <v/>
      </c>
      <c r="AV22" s="71" t="str">
        <f aca="false">IF(SUM(AR22:AU22)&gt;0,SUM(AR22:AU22),"")</f>
        <v/>
      </c>
      <c r="AW22" s="70" t="str">
        <f aca="false">IF(SUM(AW23:AW24)&gt;0,SUM(AW23:AW24),"")</f>
        <v/>
      </c>
      <c r="AX22" s="70" t="str">
        <f aca="false">IF(SUM(AX23:AX24)&gt;0,SUM(AX23:AX24),"")</f>
        <v/>
      </c>
      <c r="AY22" s="70" t="str">
        <f aca="false">IF(SUM(AY23:AY24)&gt;0,SUM(AY23:AY24),"")</f>
        <v/>
      </c>
      <c r="AZ22" s="70" t="str">
        <f aca="false">IF(SUM(AZ23:AZ24)&gt;0,SUM(AZ23:AZ24),"")</f>
        <v/>
      </c>
    </row>
    <row r="23" s="65" customFormat="true" ht="12.75" hidden="false" customHeight="false" outlineLevel="0" collapsed="false">
      <c r="A23" s="56" t="s">
        <v>69</v>
      </c>
      <c r="B23" s="57"/>
      <c r="C23" s="57"/>
      <c r="D23" s="58" t="str">
        <f aca="false">IF(AND(C23&lt;&gt;"",B23&lt;&gt;"",C23&gt;0,B23&gt;0),C23/B23*100,"")</f>
        <v/>
      </c>
      <c r="E23" s="59" t="str">
        <f aca="false">IF(SUM(J23,Q23,Y23,AB23,AM23,AQ23,AV23,AW23:AZ23)&gt;0,SUM(J23,Q23,Y23,AB23,AM23,AQ23,AV23,AW23:AZ23),"")</f>
        <v/>
      </c>
      <c r="F23" s="60"/>
      <c r="G23" s="60"/>
      <c r="H23" s="60"/>
      <c r="I23" s="60"/>
      <c r="J23" s="67" t="str">
        <f aca="false">IF(SUM(F23:I23)&gt;0,SUM(F23:I23),"")</f>
        <v/>
      </c>
      <c r="K23" s="60"/>
      <c r="L23" s="60"/>
      <c r="M23" s="60"/>
      <c r="N23" s="60"/>
      <c r="O23" s="60"/>
      <c r="P23" s="60"/>
      <c r="Q23" s="61" t="str">
        <f aca="false">IF(SUM(K23:P23)&gt;0,SUM(K23:P23),"")</f>
        <v/>
      </c>
      <c r="R23" s="60"/>
      <c r="S23" s="60"/>
      <c r="T23" s="60"/>
      <c r="U23" s="60"/>
      <c r="V23" s="60"/>
      <c r="W23" s="60"/>
      <c r="X23" s="60"/>
      <c r="Y23" s="67" t="str">
        <f aca="false">IF(SUM(R23:X23)&gt;0,SUM(R23:X23),"")</f>
        <v/>
      </c>
      <c r="Z23" s="60"/>
      <c r="AA23" s="60"/>
      <c r="AB23" s="61" t="str">
        <f aca="false">IF(SUM(Z23:AA23)&gt;0,SUM(Z23:AA23),"")</f>
        <v/>
      </c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1" t="str">
        <f aca="false">IF(SUM(AC23:AL23)&gt;0,SUM(AC23:AL23),"")</f>
        <v/>
      </c>
      <c r="AN23" s="60"/>
      <c r="AO23" s="60"/>
      <c r="AP23" s="60"/>
      <c r="AQ23" s="67" t="str">
        <f aca="false">IF(SUM(AN23:AP23)&gt;0,SUM(AN23:AP23),"")</f>
        <v/>
      </c>
      <c r="AR23" s="60"/>
      <c r="AS23" s="60"/>
      <c r="AT23" s="60"/>
      <c r="AU23" s="60"/>
      <c r="AV23" s="63" t="str">
        <f aca="false">IF(SUM(AR23:AU23)&gt;0,SUM(AR23:AU23),"")</f>
        <v/>
      </c>
      <c r="AW23" s="60"/>
      <c r="AX23" s="60"/>
      <c r="AY23" s="60"/>
      <c r="AZ23" s="60"/>
    </row>
    <row r="24" s="65" customFormat="true" ht="12.75" hidden="false" customHeight="false" outlineLevel="0" collapsed="false">
      <c r="A24" s="56" t="s">
        <v>70</v>
      </c>
      <c r="B24" s="57"/>
      <c r="C24" s="57"/>
      <c r="D24" s="58" t="str">
        <f aca="false">IF(AND(C24&lt;&gt;"",B24&lt;&gt;"",C24&gt;0,B24&gt;0),C24/B24*100,"")</f>
        <v/>
      </c>
      <c r="E24" s="59" t="str">
        <f aca="false">IF(SUM(J24,Q24,Y24,AB24,AM24,AQ24,AV24,AW24:AZ24)&gt;0,SUM(J24,Q24,Y24,AB24,AM24,AQ24,AV24,AW24:AZ24),"")</f>
        <v/>
      </c>
      <c r="F24" s="60"/>
      <c r="G24" s="60"/>
      <c r="H24" s="60"/>
      <c r="I24" s="60"/>
      <c r="J24" s="67" t="str">
        <f aca="false">IF(SUM(F24:I24)&gt;0,SUM(F24:I24),"")</f>
        <v/>
      </c>
      <c r="K24" s="60"/>
      <c r="L24" s="60"/>
      <c r="M24" s="60"/>
      <c r="N24" s="60"/>
      <c r="O24" s="60"/>
      <c r="P24" s="60"/>
      <c r="Q24" s="61" t="str">
        <f aca="false">IF(SUM(K24:P24)&gt;0,SUM(K24:P24),"")</f>
        <v/>
      </c>
      <c r="R24" s="60"/>
      <c r="S24" s="60"/>
      <c r="T24" s="60"/>
      <c r="U24" s="60"/>
      <c r="V24" s="60"/>
      <c r="W24" s="60"/>
      <c r="X24" s="60"/>
      <c r="Y24" s="67" t="str">
        <f aca="false">IF(SUM(R24:X24)&gt;0,SUM(R24:X24),"")</f>
        <v/>
      </c>
      <c r="Z24" s="60"/>
      <c r="AA24" s="60"/>
      <c r="AB24" s="61" t="str">
        <f aca="false">IF(SUM(Z24:AA24)&gt;0,SUM(Z24:AA24),"")</f>
        <v/>
      </c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1" t="str">
        <f aca="false">IF(SUM(AC24:AL24)&gt;0,SUM(AC24:AL24),"")</f>
        <v/>
      </c>
      <c r="AN24" s="60"/>
      <c r="AO24" s="60"/>
      <c r="AP24" s="60"/>
      <c r="AQ24" s="67" t="str">
        <f aca="false">IF(SUM(AN24:AP24)&gt;0,SUM(AN24:AP24),"")</f>
        <v/>
      </c>
      <c r="AR24" s="60"/>
      <c r="AS24" s="60"/>
      <c r="AT24" s="60"/>
      <c r="AU24" s="60"/>
      <c r="AV24" s="63" t="str">
        <f aca="false">IF(SUM(AR24:AU24)&gt;0,SUM(AR24:AU24),"")</f>
        <v/>
      </c>
      <c r="AW24" s="60"/>
      <c r="AX24" s="60"/>
      <c r="AY24" s="60"/>
      <c r="AZ24" s="60"/>
    </row>
    <row r="25" s="65" customFormat="true" ht="12.75" hidden="false" customHeight="false" outlineLevel="0" collapsed="false">
      <c r="A25" s="68" t="s">
        <v>71</v>
      </c>
      <c r="B25" s="69" t="str">
        <f aca="false">IF(SUM(B26:B27)&gt;0,SUM(B26:B27),"")</f>
        <v/>
      </c>
      <c r="C25" s="69" t="str">
        <f aca="false">IF(SUM(C26:C27)&gt;0,SUM(C26:C27),"")</f>
        <v/>
      </c>
      <c r="D25" s="69" t="str">
        <f aca="false">IF(AND(C25&lt;&gt;"",B25&lt;&gt;"",C25&gt;0,B25&gt;0),C25/B25*100,"")</f>
        <v/>
      </c>
      <c r="E25" s="69" t="str">
        <f aca="false">IF(SUM(J25,Q25,Y25,AB25,AM25,AQ25,AV25,AW25:AZ25)&gt;0,SUM(J25,Q25,Y25,AB25,AM25,AQ25,AV25,AW25:AZ25),"")</f>
        <v/>
      </c>
      <c r="F25" s="70" t="str">
        <f aca="false">IF(SUM(F26:F27)&gt;0,SUM(F26:F27),"")</f>
        <v/>
      </c>
      <c r="G25" s="70" t="str">
        <f aca="false">IF(SUM(G26:G27)&gt;0,SUM(G26:G27),"")</f>
        <v/>
      </c>
      <c r="H25" s="70" t="str">
        <f aca="false">IF(SUM(H26:H27)&gt;0,SUM(H26:H27),"")</f>
        <v/>
      </c>
      <c r="I25" s="70" t="str">
        <f aca="false">IF(SUM(I26:I27)&gt;0,SUM(I26:I27),"")</f>
        <v/>
      </c>
      <c r="J25" s="70" t="str">
        <f aca="false">IF(SUM(F25:I25)&gt;0,SUM(F25:I25),"")</f>
        <v/>
      </c>
      <c r="K25" s="70" t="str">
        <f aca="false">IF(SUM(K26:K27)&gt;0,SUM(K26:K27),"")</f>
        <v/>
      </c>
      <c r="L25" s="70" t="str">
        <f aca="false">IF(SUM(L26:L27)&gt;0,SUM(L26:L27),"")</f>
        <v/>
      </c>
      <c r="M25" s="70" t="str">
        <f aca="false">IF(SUM(M26:M27)&gt;0,SUM(M26:M27),"")</f>
        <v/>
      </c>
      <c r="N25" s="70" t="str">
        <f aca="false">IF(SUM(N26:N27)&gt;0,SUM(N26:N27),"")</f>
        <v/>
      </c>
      <c r="O25" s="70" t="str">
        <f aca="false">IF(SUM(O26:O27)&gt;0,SUM(O26:O27),"")</f>
        <v/>
      </c>
      <c r="P25" s="70" t="str">
        <f aca="false">IF(SUM(P26:P27)&gt;0,SUM(P26:P27),"")</f>
        <v/>
      </c>
      <c r="Q25" s="70" t="str">
        <f aca="false">IF(SUM(K25:P25)&gt;0,SUM(K25:P25),"")</f>
        <v/>
      </c>
      <c r="R25" s="70" t="str">
        <f aca="false">IF(SUM(R26:R27)&gt;0,SUM(R26:R27),"")</f>
        <v/>
      </c>
      <c r="S25" s="70" t="str">
        <f aca="false">IF(SUM(S26:S27)&gt;0,SUM(S26:S27),"")</f>
        <v/>
      </c>
      <c r="T25" s="70" t="str">
        <f aca="false">IF(SUM(T26:T27)&gt;0,SUM(T26:T27),"")</f>
        <v/>
      </c>
      <c r="U25" s="70" t="str">
        <f aca="false">IF(SUM(U26:U27)&gt;0,SUM(U26:U27),"")</f>
        <v/>
      </c>
      <c r="V25" s="70" t="str">
        <f aca="false">IF(SUM(V26:V27)&gt;0,SUM(V26:V27),"")</f>
        <v/>
      </c>
      <c r="W25" s="70" t="str">
        <f aca="false">IF(SUM(W26:W27)&gt;0,SUM(W26:W27),"")</f>
        <v/>
      </c>
      <c r="X25" s="70" t="str">
        <f aca="false">IF(SUM(X26:X27)&gt;0,SUM(X26:X27),"")</f>
        <v/>
      </c>
      <c r="Y25" s="70" t="str">
        <f aca="false">IF(SUM(R25:X25)&gt;0,SUM(R25:X25),"")</f>
        <v/>
      </c>
      <c r="Z25" s="70" t="str">
        <f aca="false">IF(SUM(Z26:Z27)&gt;0,SUM(Z26:Z27),"")</f>
        <v/>
      </c>
      <c r="AA25" s="70" t="str">
        <f aca="false">IF(SUM(AA26:AA27)&gt;0,SUM(AA26:AA27),"")</f>
        <v/>
      </c>
      <c r="AB25" s="70" t="str">
        <f aca="false">IF(SUM(Z25:AA25)&gt;0,SUM(Z25:AA25),"")</f>
        <v/>
      </c>
      <c r="AC25" s="70" t="str">
        <f aca="false">IF(SUM(AC26:AC27)&gt;0,SUM(AC26:AC27),"")</f>
        <v/>
      </c>
      <c r="AD25" s="70" t="str">
        <f aca="false">IF(SUM(AD26:AD27)&gt;0,SUM(AD26:AD27),"")</f>
        <v/>
      </c>
      <c r="AE25" s="70" t="str">
        <f aca="false">IF(SUM(AE26:AE27)&gt;0,SUM(AE26:AE27),"")</f>
        <v/>
      </c>
      <c r="AF25" s="70" t="str">
        <f aca="false">IF(SUM(AF26:AF27)&gt;0,SUM(AF26:AF27),"")</f>
        <v/>
      </c>
      <c r="AG25" s="70" t="str">
        <f aca="false">IF(SUM(AG26:AG27)&gt;0,SUM(AG26:AG27),"")</f>
        <v/>
      </c>
      <c r="AH25" s="70" t="str">
        <f aca="false">IF(SUM(AH26:AH27)&gt;0,SUM(AH26:AH27),"")</f>
        <v/>
      </c>
      <c r="AI25" s="70" t="str">
        <f aca="false">IF(SUM(AI26:AI27)&gt;0,SUM(AI26:AI27),"")</f>
        <v/>
      </c>
      <c r="AJ25" s="70" t="str">
        <f aca="false">IF(SUM(AJ26:AJ27)&gt;0,SUM(AJ26:AJ27),"")</f>
        <v/>
      </c>
      <c r="AK25" s="70" t="str">
        <f aca="false">IF(SUM(AK26:AK27)&gt;0,SUM(AK26:AK27),"")</f>
        <v/>
      </c>
      <c r="AL25" s="70" t="str">
        <f aca="false">IF(SUM(AL26:AL27)&gt;0,SUM(AL26:AL27),"")</f>
        <v/>
      </c>
      <c r="AM25" s="70" t="str">
        <f aca="false">IF(SUM(AC25:AL25)&gt;0,SUM(AC25:AL25),"")</f>
        <v/>
      </c>
      <c r="AN25" s="70" t="str">
        <f aca="false">IF(SUM(AN26:AN27)&gt;0,SUM(AN26:AN27),"")</f>
        <v/>
      </c>
      <c r="AO25" s="70" t="str">
        <f aca="false">IF(SUM(AO26:AO27)&gt;0,SUM(AO26:AO27),"")</f>
        <v/>
      </c>
      <c r="AP25" s="70" t="str">
        <f aca="false">IF(SUM(AP26:AP27)&gt;0,SUM(AP26:AP27),"")</f>
        <v/>
      </c>
      <c r="AQ25" s="70" t="str">
        <f aca="false">IF(SUM(AN25:AP25)&gt;0,SUM(AN25:AP25),"")</f>
        <v/>
      </c>
      <c r="AR25" s="70" t="str">
        <f aca="false">IF(SUM(AR26:AR27)&gt;0,SUM(AR26:AR27),"")</f>
        <v/>
      </c>
      <c r="AS25" s="70" t="str">
        <f aca="false">IF(SUM(AS26:AS27)&gt;0,SUM(AS26:AS27),"")</f>
        <v/>
      </c>
      <c r="AT25" s="70" t="str">
        <f aca="false">IF(SUM(AT26:AT27)&gt;0,SUM(AT26:AT27),"")</f>
        <v/>
      </c>
      <c r="AU25" s="70" t="str">
        <f aca="false">IF(SUM(AU26:AU27)&gt;0,SUM(AU26:AU27),"")</f>
        <v/>
      </c>
      <c r="AV25" s="71" t="str">
        <f aca="false">IF(SUM(AR25:AU25)&gt;0,SUM(AR25:AU25),"")</f>
        <v/>
      </c>
      <c r="AW25" s="70" t="str">
        <f aca="false">IF(SUM(AW26:AW27)&gt;0,SUM(AW26:AW27),"")</f>
        <v/>
      </c>
      <c r="AX25" s="70" t="str">
        <f aca="false">IF(SUM(AX26:AX27)&gt;0,SUM(AX26:AX27),"")</f>
        <v/>
      </c>
      <c r="AY25" s="70" t="str">
        <f aca="false">IF(SUM(AY26:AY27)&gt;0,SUM(AY26:AY27),"")</f>
        <v/>
      </c>
      <c r="AZ25" s="70" t="str">
        <f aca="false">IF(SUM(AZ26:AZ27)&gt;0,SUM(AZ26:AZ27),"")</f>
        <v/>
      </c>
    </row>
    <row r="26" s="65" customFormat="true" ht="12.75" hidden="false" customHeight="false" outlineLevel="0" collapsed="false">
      <c r="A26" s="64" t="s">
        <v>72</v>
      </c>
      <c r="B26" s="57"/>
      <c r="C26" s="57"/>
      <c r="D26" s="58" t="str">
        <f aca="false">IF(AND(C26&lt;&gt;"",B26&lt;&gt;"",C26&gt;0,B26&gt;0),C26/B26*100,"")</f>
        <v/>
      </c>
      <c r="E26" s="59" t="str">
        <f aca="false">IF(SUM(J26,Q26,Y26,AB26,AM26,AQ26,AV26,AW26:AZ26)&gt;0,SUM(J26,Q26,Y26,AB26,AM26,AQ26,AV26,AW26:AZ26),"")</f>
        <v/>
      </c>
      <c r="F26" s="60"/>
      <c r="G26" s="60"/>
      <c r="H26" s="60"/>
      <c r="I26" s="60"/>
      <c r="J26" s="67" t="str">
        <f aca="false">IF(SUM(F26:I26)&gt;0,SUM(F26:I26),"")</f>
        <v/>
      </c>
      <c r="K26" s="60"/>
      <c r="L26" s="60"/>
      <c r="M26" s="60"/>
      <c r="N26" s="60"/>
      <c r="O26" s="60"/>
      <c r="P26" s="60"/>
      <c r="Q26" s="67" t="str">
        <f aca="false">IF(SUM(K26:P26)&gt;0,SUM(K26:P26),"")</f>
        <v/>
      </c>
      <c r="R26" s="60"/>
      <c r="S26" s="60"/>
      <c r="T26" s="60"/>
      <c r="U26" s="60"/>
      <c r="V26" s="60"/>
      <c r="W26" s="60"/>
      <c r="X26" s="60"/>
      <c r="Y26" s="67" t="str">
        <f aca="false">IF(SUM(R26:X26)&gt;0,SUM(R26:X26),"")</f>
        <v/>
      </c>
      <c r="Z26" s="60"/>
      <c r="AA26" s="60"/>
      <c r="AB26" s="61" t="str">
        <f aca="false">IF(SUM(Z26:AA26)&gt;0,SUM(Z26:AA26),"")</f>
        <v/>
      </c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7" t="str">
        <f aca="false">IF(SUM(AC26:AL26)&gt;0,SUM(AC26:AL26),"")</f>
        <v/>
      </c>
      <c r="AN26" s="60"/>
      <c r="AO26" s="60"/>
      <c r="AP26" s="60"/>
      <c r="AQ26" s="67" t="str">
        <f aca="false">IF(SUM(AN26:AP26)&gt;0,SUM(AN26:AP26),"")</f>
        <v/>
      </c>
      <c r="AR26" s="60"/>
      <c r="AS26" s="60"/>
      <c r="AT26" s="60"/>
      <c r="AU26" s="60"/>
      <c r="AV26" s="63" t="str">
        <f aca="false">IF(SUM(AR26:AU26)&gt;0,SUM(AR26:AU26),"")</f>
        <v/>
      </c>
      <c r="AW26" s="60"/>
      <c r="AX26" s="60"/>
      <c r="AY26" s="60"/>
      <c r="AZ26" s="60"/>
    </row>
    <row r="27" s="65" customFormat="true" ht="12.75" hidden="false" customHeight="false" outlineLevel="0" collapsed="false">
      <c r="A27" s="72" t="s">
        <v>73</v>
      </c>
      <c r="B27" s="57"/>
      <c r="C27" s="57"/>
      <c r="D27" s="58" t="str">
        <f aca="false">IF(AND(C27&lt;&gt;"",B27&lt;&gt;"",C27&gt;0,B27&gt;0),C27/B27*100,"")</f>
        <v/>
      </c>
      <c r="E27" s="59" t="str">
        <f aca="false">IF(SUM(J27,Q27,Y27,AB27,AM27,AQ27,AV27,AW27:AZ27)&gt;0,SUM(J27,Q27,Y27,AB27,AM27,AQ27,AV27,AW27:AZ27),"")</f>
        <v/>
      </c>
      <c r="F27" s="60"/>
      <c r="G27" s="60"/>
      <c r="H27" s="60"/>
      <c r="I27" s="60"/>
      <c r="J27" s="67" t="str">
        <f aca="false">IF(SUM(F27:I27)&gt;0,SUM(F27:I27),"")</f>
        <v/>
      </c>
      <c r="K27" s="60"/>
      <c r="L27" s="60"/>
      <c r="M27" s="60"/>
      <c r="N27" s="60"/>
      <c r="O27" s="60"/>
      <c r="P27" s="60"/>
      <c r="Q27" s="67" t="str">
        <f aca="false">IF(SUM(K27:P27)&gt;0,SUM(K27:P27),"")</f>
        <v/>
      </c>
      <c r="R27" s="60"/>
      <c r="S27" s="60"/>
      <c r="T27" s="60"/>
      <c r="U27" s="60"/>
      <c r="V27" s="60"/>
      <c r="W27" s="60"/>
      <c r="X27" s="60"/>
      <c r="Y27" s="67" t="str">
        <f aca="false">IF(SUM(R27:X27)&gt;0,SUM(R27:X27),"")</f>
        <v/>
      </c>
      <c r="Z27" s="60"/>
      <c r="AA27" s="60"/>
      <c r="AB27" s="61" t="str">
        <f aca="false">IF(SUM(Z27:AA27)&gt;0,SUM(Z27:AA27),"")</f>
        <v/>
      </c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7" t="str">
        <f aca="false">IF(SUM(AC27:AL27)&gt;0,SUM(AC27:AL27),"")</f>
        <v/>
      </c>
      <c r="AN27" s="60"/>
      <c r="AO27" s="60"/>
      <c r="AP27" s="60"/>
      <c r="AQ27" s="67" t="str">
        <f aca="false">IF(SUM(AN27:AP27)&gt;0,SUM(AN27:AP27),"")</f>
        <v/>
      </c>
      <c r="AR27" s="60"/>
      <c r="AS27" s="60"/>
      <c r="AT27" s="60"/>
      <c r="AU27" s="60"/>
      <c r="AV27" s="63" t="str">
        <f aca="false">IF(SUM(AR27:AU27)&gt;0,SUM(AR27:AU27),"")</f>
        <v/>
      </c>
      <c r="AW27" s="60"/>
      <c r="AX27" s="60"/>
      <c r="AY27" s="60"/>
      <c r="AZ27" s="60"/>
    </row>
    <row r="28" s="65" customFormat="true" ht="12.75" hidden="false" customHeight="false" outlineLevel="0" collapsed="false">
      <c r="A28" s="64" t="s">
        <v>74</v>
      </c>
      <c r="B28" s="57"/>
      <c r="C28" s="57"/>
      <c r="D28" s="58" t="str">
        <f aca="false">IF(AND(C28&lt;&gt;"",B28&lt;&gt;"",C28&gt;0,B28&gt;0),C28/B28*100,"")</f>
        <v/>
      </c>
      <c r="E28" s="59" t="str">
        <f aca="false">IF(SUM(J28,Q28,Y28,AB28,AM28,AQ28,AV28,AW28:AZ28)&gt;0,SUM(J28,Q28,Y28,AB28,AM28,AQ28,AV28,AW28:AZ28),"")</f>
        <v/>
      </c>
      <c r="F28" s="60"/>
      <c r="G28" s="60"/>
      <c r="H28" s="60"/>
      <c r="I28" s="60"/>
      <c r="J28" s="67" t="str">
        <f aca="false">IF(SUM(F28:I28)&gt;0,SUM(F28:I28),"")</f>
        <v/>
      </c>
      <c r="K28" s="60"/>
      <c r="L28" s="60"/>
      <c r="M28" s="60"/>
      <c r="N28" s="60"/>
      <c r="O28" s="60"/>
      <c r="P28" s="60"/>
      <c r="Q28" s="67" t="str">
        <f aca="false">IF(SUM(K28:P28)&gt;0,SUM(K28:P28),"")</f>
        <v/>
      </c>
      <c r="R28" s="60"/>
      <c r="S28" s="60"/>
      <c r="T28" s="60"/>
      <c r="U28" s="60"/>
      <c r="V28" s="60"/>
      <c r="W28" s="60"/>
      <c r="X28" s="60"/>
      <c r="Y28" s="67" t="str">
        <f aca="false">IF(SUM(R28:X28)&gt;0,SUM(R28:X28),"")</f>
        <v/>
      </c>
      <c r="Z28" s="60"/>
      <c r="AA28" s="60"/>
      <c r="AB28" s="61" t="str">
        <f aca="false">IF(SUM(Z28:AA28)&gt;0,SUM(Z28:AA28),"")</f>
        <v/>
      </c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7" t="str">
        <f aca="false">IF(SUM(AC28:AL28)&gt;0,SUM(AC28:AL28),"")</f>
        <v/>
      </c>
      <c r="AN28" s="60"/>
      <c r="AO28" s="60"/>
      <c r="AP28" s="60"/>
      <c r="AQ28" s="67" t="str">
        <f aca="false">IF(SUM(AN28:AP28)&gt;0,SUM(AN28:AP28),"")</f>
        <v/>
      </c>
      <c r="AR28" s="60"/>
      <c r="AS28" s="60"/>
      <c r="AT28" s="60"/>
      <c r="AU28" s="60"/>
      <c r="AV28" s="63" t="str">
        <f aca="false">IF(SUM(AR28:AU28)&gt;0,SUM(AR28:AU28),"")</f>
        <v/>
      </c>
      <c r="AW28" s="60"/>
      <c r="AX28" s="60"/>
      <c r="AY28" s="60"/>
      <c r="AZ28" s="60"/>
    </row>
    <row r="29" s="65" customFormat="true" ht="12.75" hidden="false" customHeight="false" outlineLevel="0" collapsed="false">
      <c r="A29" s="51" t="s">
        <v>75</v>
      </c>
      <c r="B29" s="52" t="str">
        <f aca="false">IF(SUM(B30,B34)&gt;0,SUM(B30,B34),"")</f>
        <v/>
      </c>
      <c r="C29" s="52" t="str">
        <f aca="false">IF(SUM(C30,C34)&gt;0,SUM(C30,C34),"")</f>
        <v/>
      </c>
      <c r="D29" s="52" t="str">
        <f aca="false">IF(AND(C29&lt;&gt;"",B29&lt;&gt;"",C29&gt;0,B29&gt;0),C29/B29*100,"")</f>
        <v/>
      </c>
      <c r="E29" s="52" t="str">
        <f aca="false">IF(SUM(J29,Q29,Y29,AB29,AM29,AQ29,AV29,AW29:AZ29)&gt;0,SUM(J29,Q29,Y29,AB29,AM29,AQ29,AV29,AW29:AZ29),"")</f>
        <v/>
      </c>
      <c r="F29" s="53" t="str">
        <f aca="false">IF(SUM(F30,F34)&gt;0,SUM(F30,F34),"")</f>
        <v/>
      </c>
      <c r="G29" s="53" t="str">
        <f aca="false">IF(SUM(G30,G34)&gt;0,SUM(G30,G34),"")</f>
        <v/>
      </c>
      <c r="H29" s="53" t="str">
        <f aca="false">IF(SUM(H30,H34)&gt;0,SUM(H30,H34),"")</f>
        <v/>
      </c>
      <c r="I29" s="53" t="str">
        <f aca="false">IF(SUM(I30,I34)&gt;0,SUM(I30,I34),"")</f>
        <v/>
      </c>
      <c r="J29" s="53" t="str">
        <f aca="false">IF(SUM(F29:I29)&gt;0,SUM(F29:I29),"")</f>
        <v/>
      </c>
      <c r="K29" s="53" t="str">
        <f aca="false">IF(SUM(K30,K34)&gt;0,SUM(K30,K34),"")</f>
        <v/>
      </c>
      <c r="L29" s="53" t="str">
        <f aca="false">IF(SUM(L30,L34)&gt;0,SUM(L30,L34),"")</f>
        <v/>
      </c>
      <c r="M29" s="53" t="str">
        <f aca="false">IF(SUM(M30,M34)&gt;0,SUM(M30,M34),"")</f>
        <v/>
      </c>
      <c r="N29" s="53" t="str">
        <f aca="false">IF(SUM(N30,N34)&gt;0,SUM(N30,N34),"")</f>
        <v/>
      </c>
      <c r="O29" s="53" t="str">
        <f aca="false">IF(SUM(O30,O34)&gt;0,SUM(O30,O34),"")</f>
        <v/>
      </c>
      <c r="P29" s="53" t="str">
        <f aca="false">IF(SUM(P30,P34)&gt;0,SUM(P30,P34),"")</f>
        <v/>
      </c>
      <c r="Q29" s="53" t="str">
        <f aca="false">IF(SUM(K29:P29)&gt;0,SUM(K29:P29),"")</f>
        <v/>
      </c>
      <c r="R29" s="53" t="str">
        <f aca="false">IF(SUM(R30,R34)&gt;0,SUM(R30,R34),"")</f>
        <v/>
      </c>
      <c r="S29" s="53" t="str">
        <f aca="false">IF(SUM(S30,S34)&gt;0,SUM(S30,S34),"")</f>
        <v/>
      </c>
      <c r="T29" s="53" t="str">
        <f aca="false">IF(SUM(T30,T34)&gt;0,SUM(T30,T34),"")</f>
        <v/>
      </c>
      <c r="U29" s="53" t="str">
        <f aca="false">IF(SUM(U30,U34)&gt;0,SUM(U30,U34),"")</f>
        <v/>
      </c>
      <c r="V29" s="53" t="str">
        <f aca="false">IF(SUM(V30,V34)&gt;0,SUM(V30,V34),"")</f>
        <v/>
      </c>
      <c r="W29" s="53" t="str">
        <f aca="false">IF(SUM(W30,W34)&gt;0,SUM(W30,W34),"")</f>
        <v/>
      </c>
      <c r="X29" s="53" t="str">
        <f aca="false">IF(SUM(X30,X34)&gt;0,SUM(X30,X34),"")</f>
        <v/>
      </c>
      <c r="Y29" s="53" t="str">
        <f aca="false">IF(SUM(R29:X29)&gt;0,SUM(R29:X29),"")</f>
        <v/>
      </c>
      <c r="Z29" s="53" t="str">
        <f aca="false">IF(SUM(Z30,Z34)&gt;0,SUM(Z30,Z34),"")</f>
        <v/>
      </c>
      <c r="AA29" s="53" t="str">
        <f aca="false">IF(SUM(AA30,AA34)&gt;0,SUM(AA30,AA34),"")</f>
        <v/>
      </c>
      <c r="AB29" s="53" t="str">
        <f aca="false">IF(SUM(Z29:AA29)&gt;0,SUM(Z29:AA29),"")</f>
        <v/>
      </c>
      <c r="AC29" s="53" t="str">
        <f aca="false">IF(SUM(AC30,AC34)&gt;0,SUM(AC30,AC34),"")</f>
        <v/>
      </c>
      <c r="AD29" s="53" t="str">
        <f aca="false">IF(SUM(AD30,AD34)&gt;0,SUM(AD30,AD34),"")</f>
        <v/>
      </c>
      <c r="AE29" s="53" t="str">
        <f aca="false">IF(SUM(AE30,AE34)&gt;0,SUM(AE30,AE34),"")</f>
        <v/>
      </c>
      <c r="AF29" s="53" t="str">
        <f aca="false">IF(SUM(AF30,AF34)&gt;0,SUM(AF30,AF34),"")</f>
        <v/>
      </c>
      <c r="AG29" s="53" t="str">
        <f aca="false">IF(SUM(AG30,AG34)&gt;0,SUM(AG30,AG34),"")</f>
        <v/>
      </c>
      <c r="AH29" s="53" t="str">
        <f aca="false">IF(SUM(AH30,AH34)&gt;0,SUM(AH30,AH34),"")</f>
        <v/>
      </c>
      <c r="AI29" s="53" t="str">
        <f aca="false">IF(SUM(AI30,AI34)&gt;0,SUM(AI30,AI34),"")</f>
        <v/>
      </c>
      <c r="AJ29" s="53" t="str">
        <f aca="false">IF(SUM(AJ30,AJ34)&gt;0,SUM(AJ30,AJ34),"")</f>
        <v/>
      </c>
      <c r="AK29" s="53" t="str">
        <f aca="false">IF(SUM(AK30,AK34)&gt;0,SUM(AK30,AK34),"")</f>
        <v/>
      </c>
      <c r="AL29" s="53" t="str">
        <f aca="false">IF(SUM(AL30,AL34)&gt;0,SUM(AL30,AL34),"")</f>
        <v/>
      </c>
      <c r="AM29" s="53" t="str">
        <f aca="false">IF(SUM(AC29:AL29)&gt;0,SUM(AC29:AL29),"")</f>
        <v/>
      </c>
      <c r="AN29" s="53" t="str">
        <f aca="false">IF(SUM(AN30,AN34)&gt;0,SUM(AN30,AN34),"")</f>
        <v/>
      </c>
      <c r="AO29" s="53" t="str">
        <f aca="false">IF(SUM(AO30,AO34)&gt;0,SUM(AO30,AO34),"")</f>
        <v/>
      </c>
      <c r="AP29" s="53" t="str">
        <f aca="false">IF(SUM(AP30,AP34)&gt;0,SUM(AP30,AP34),"")</f>
        <v/>
      </c>
      <c r="AQ29" s="53" t="str">
        <f aca="false">IF(SUM(AN29:AP29)&gt;0,SUM(AN29:AP29),"")</f>
        <v/>
      </c>
      <c r="AR29" s="53" t="str">
        <f aca="false">IF(SUM(AR30,AR34)&gt;0,SUM(AR30,AR34),"")</f>
        <v/>
      </c>
      <c r="AS29" s="53" t="str">
        <f aca="false">IF(SUM(AS30,AS34)&gt;0,SUM(AS30,AS34),"")</f>
        <v/>
      </c>
      <c r="AT29" s="53" t="str">
        <f aca="false">IF(SUM(AT30,AT34)&gt;0,SUM(AT30,AT34),"")</f>
        <v/>
      </c>
      <c r="AU29" s="53" t="str">
        <f aca="false">IF(SUM(AU30,AU34)&gt;0,SUM(AU30,AU34),"")</f>
        <v/>
      </c>
      <c r="AV29" s="55" t="str">
        <f aca="false">IF(SUM(AR29:AU29)&gt;0,SUM(AR29:AU29),"")</f>
        <v/>
      </c>
      <c r="AW29" s="53" t="str">
        <f aca="false">IF(SUM(AW30,AW34)&gt;0,SUM(AW30,AW34),"")</f>
        <v/>
      </c>
      <c r="AX29" s="53" t="str">
        <f aca="false">IF(SUM(AX30,AX34)&gt;0,SUM(AX30,AX34),"")</f>
        <v/>
      </c>
      <c r="AY29" s="53" t="str">
        <f aca="false">IF(SUM(AY30,AY34)&gt;0,SUM(AY30,AY34),"")</f>
        <v/>
      </c>
      <c r="AZ29" s="53" t="str">
        <f aca="false">IF(SUM(AZ30,AZ34)&gt;0,SUM(AZ30,AZ34),"")</f>
        <v/>
      </c>
    </row>
    <row r="30" s="65" customFormat="true" ht="12.75" hidden="false" customHeight="false" outlineLevel="0" collapsed="false">
      <c r="A30" s="73" t="s">
        <v>76</v>
      </c>
      <c r="B30" s="74" t="str">
        <f aca="false">IF(SUM(B31:B33)&gt;0,SUM(B31:B33),"")</f>
        <v/>
      </c>
      <c r="C30" s="74" t="str">
        <f aca="false">IF(SUM(C31:C33)&gt;0,SUM(C31:C33),"")</f>
        <v/>
      </c>
      <c r="D30" s="74" t="str">
        <f aca="false">IF(AND(C30&lt;&gt;"",B30&lt;&gt;"",C30&gt;0,B30&gt;0),C30/B30*100,"")</f>
        <v/>
      </c>
      <c r="E30" s="69" t="str">
        <f aca="false">IF(SUM(J30,Q30,Y30,AB30,AM30,AQ30,AV30,AW30:AZ30)&gt;0,SUM(J30,Q30,Y30,AB30,AM30,AQ30,AV30,AW30:AZ30),"")</f>
        <v/>
      </c>
      <c r="F30" s="75" t="str">
        <f aca="false">IF(SUM(F31:F33)&gt;0,SUM(F31:F33),"")</f>
        <v/>
      </c>
      <c r="G30" s="75" t="str">
        <f aca="false">IF(SUM(G31:G33)&gt;0,SUM(G31:G33),"")</f>
        <v/>
      </c>
      <c r="H30" s="75" t="str">
        <f aca="false">IF(SUM(H31:H33)&gt;0,SUM(H31:H33),"")</f>
        <v/>
      </c>
      <c r="I30" s="75" t="str">
        <f aca="false">IF(SUM(I31:I33)&gt;0,SUM(I31:I33),"")</f>
        <v/>
      </c>
      <c r="J30" s="70" t="str">
        <f aca="false">IF(SUM(F30:I30)&gt;0,SUM(F30:I30),"")</f>
        <v/>
      </c>
      <c r="K30" s="75" t="str">
        <f aca="false">IF(SUM(K31:K33)&gt;0,SUM(K31:K33),"")</f>
        <v/>
      </c>
      <c r="L30" s="75" t="str">
        <f aca="false">IF(SUM(L31:L33)&gt;0,SUM(L31:L33),"")</f>
        <v/>
      </c>
      <c r="M30" s="75" t="str">
        <f aca="false">IF(SUM(M31:M33)&gt;0,SUM(M31:M33),"")</f>
        <v/>
      </c>
      <c r="N30" s="75" t="str">
        <f aca="false">IF(SUM(N31:N33)&gt;0,SUM(N31:N33),"")</f>
        <v/>
      </c>
      <c r="O30" s="75" t="str">
        <f aca="false">IF(SUM(O31:O33)&gt;0,SUM(O31:O33),"")</f>
        <v/>
      </c>
      <c r="P30" s="75" t="str">
        <f aca="false">IF(SUM(P31:P33)&gt;0,SUM(P31:P33),"")</f>
        <v/>
      </c>
      <c r="Q30" s="70" t="str">
        <f aca="false">IF(SUM(K30:P30)&gt;0,SUM(K30:P30),"")</f>
        <v/>
      </c>
      <c r="R30" s="75" t="str">
        <f aca="false">IF(SUM(R31:R33)&gt;0,SUM(R31:R33),"")</f>
        <v/>
      </c>
      <c r="S30" s="75" t="str">
        <f aca="false">IF(SUM(S31:S33)&gt;0,SUM(S31:S33),"")</f>
        <v/>
      </c>
      <c r="T30" s="75" t="str">
        <f aca="false">IF(SUM(T31:T33)&gt;0,SUM(T31:T33),"")</f>
        <v/>
      </c>
      <c r="U30" s="75" t="str">
        <f aca="false">IF(SUM(U31:U33)&gt;0,SUM(U31:U33),"")</f>
        <v/>
      </c>
      <c r="V30" s="75" t="str">
        <f aca="false">IF(SUM(V31:V33)&gt;0,SUM(V31:V33),"")</f>
        <v/>
      </c>
      <c r="W30" s="75" t="str">
        <f aca="false">IF(SUM(W31:W33)&gt;0,SUM(W31:W33),"")</f>
        <v/>
      </c>
      <c r="X30" s="75" t="str">
        <f aca="false">IF(SUM(X31:X33)&gt;0,SUM(X31:X33),"")</f>
        <v/>
      </c>
      <c r="Y30" s="70" t="str">
        <f aca="false">IF(SUM(R30:X30)&gt;0,SUM(R30:X30),"")</f>
        <v/>
      </c>
      <c r="Z30" s="75" t="str">
        <f aca="false">IF(SUM(Z31:Z33)&gt;0,SUM(Z31:Z33),"")</f>
        <v/>
      </c>
      <c r="AA30" s="75" t="str">
        <f aca="false">IF(SUM(AA31:AA33)&gt;0,SUM(AA31:AA33),"")</f>
        <v/>
      </c>
      <c r="AB30" s="70" t="str">
        <f aca="false">IF(SUM(Z30:AA30)&gt;0,SUM(Z30:AA30),"")</f>
        <v/>
      </c>
      <c r="AC30" s="75" t="str">
        <f aca="false">IF(SUM(AC31:AC33)&gt;0,SUM(AC31:AC33),"")</f>
        <v/>
      </c>
      <c r="AD30" s="75" t="str">
        <f aca="false">IF(SUM(AD31:AD33)&gt;0,SUM(AD31:AD33),"")</f>
        <v/>
      </c>
      <c r="AE30" s="75" t="str">
        <f aca="false">IF(SUM(AE31:AE33)&gt;0,SUM(AE31:AE33),"")</f>
        <v/>
      </c>
      <c r="AF30" s="75" t="str">
        <f aca="false">IF(SUM(AF31:AF33)&gt;0,SUM(AF31:AF33),"")</f>
        <v/>
      </c>
      <c r="AG30" s="75" t="str">
        <f aca="false">IF(SUM(AG31:AG33)&gt;0,SUM(AG31:AG33),"")</f>
        <v/>
      </c>
      <c r="AH30" s="75" t="str">
        <f aca="false">IF(SUM(AH31:AH33)&gt;0,SUM(AH31:AH33),"")</f>
        <v/>
      </c>
      <c r="AI30" s="75" t="str">
        <f aca="false">IF(SUM(AI31:AI33)&gt;0,SUM(AI31:AI33),"")</f>
        <v/>
      </c>
      <c r="AJ30" s="75" t="str">
        <f aca="false">IF(SUM(AJ31:AJ33)&gt;0,SUM(AJ31:AJ33),"")</f>
        <v/>
      </c>
      <c r="AK30" s="75" t="str">
        <f aca="false">IF(SUM(AK31:AK33)&gt;0,SUM(AK31:AK33),"")</f>
        <v/>
      </c>
      <c r="AL30" s="75" t="str">
        <f aca="false">IF(SUM(AL31:AL33)&gt;0,SUM(AL31:AL33),"")</f>
        <v/>
      </c>
      <c r="AM30" s="70" t="str">
        <f aca="false">IF(SUM(AC30:AL30)&gt;0,SUM(AC30:AL30),"")</f>
        <v/>
      </c>
      <c r="AN30" s="75" t="str">
        <f aca="false">IF(SUM(AN31:AN33)&gt;0,SUM(AN31:AN33),"")</f>
        <v/>
      </c>
      <c r="AO30" s="75" t="str">
        <f aca="false">IF(SUM(AO31:AO33)&gt;0,SUM(AO31:AO33),"")</f>
        <v/>
      </c>
      <c r="AP30" s="75" t="str">
        <f aca="false">IF(SUM(AP31:AP33)&gt;0,SUM(AP31:AP33),"")</f>
        <v/>
      </c>
      <c r="AQ30" s="70" t="str">
        <f aca="false">IF(SUM(AN30:AP30)&gt;0,SUM(AN30:AP30),"")</f>
        <v/>
      </c>
      <c r="AR30" s="75" t="str">
        <f aca="false">IF(SUM(AR31:AR33)&gt;0,SUM(AR31:AR33),"")</f>
        <v/>
      </c>
      <c r="AS30" s="75" t="str">
        <f aca="false">IF(SUM(AS31:AS33)&gt;0,SUM(AS31:AS33),"")</f>
        <v/>
      </c>
      <c r="AT30" s="75" t="str">
        <f aca="false">IF(SUM(AT31:AT33)&gt;0,SUM(AT31:AT33),"")</f>
        <v/>
      </c>
      <c r="AU30" s="75" t="str">
        <f aca="false">IF(SUM(AU31:AU33)&gt;0,SUM(AU31:AU33),"")</f>
        <v/>
      </c>
      <c r="AV30" s="71" t="str">
        <f aca="false">IF(SUM(AR30:AU30)&gt;0,SUM(AR30:AU30),"")</f>
        <v/>
      </c>
      <c r="AW30" s="75" t="str">
        <f aca="false">IF(SUM(AW31:AW33)&gt;0,SUM(AW31:AW33),"")</f>
        <v/>
      </c>
      <c r="AX30" s="75" t="str">
        <f aca="false">IF(SUM(AX31:AX33)&gt;0,SUM(AX31:AX33),"")</f>
        <v/>
      </c>
      <c r="AY30" s="75" t="str">
        <f aca="false">IF(SUM(AY31:AY33)&gt;0,SUM(AY31:AY33),"")</f>
        <v/>
      </c>
      <c r="AZ30" s="75" t="str">
        <f aca="false">IF(SUM(AZ31:AZ33)&gt;0,SUM(AZ31:AZ33),"")</f>
        <v/>
      </c>
    </row>
    <row r="31" s="65" customFormat="true" ht="12.75" hidden="false" customHeight="false" outlineLevel="0" collapsed="false">
      <c r="A31" s="56" t="s">
        <v>77</v>
      </c>
      <c r="B31" s="57"/>
      <c r="C31" s="57"/>
      <c r="D31" s="58" t="str">
        <f aca="false">IF(AND(C31&lt;&gt;"",B31&lt;&gt;"",C31&gt;0,B31&gt;0),C31/B31*100,"")</f>
        <v/>
      </c>
      <c r="E31" s="59" t="str">
        <f aca="false">IF(SUM(J31,Q31,Y31,AB31,AM31,AQ31,AV31,AW31:AZ31)&gt;0,SUM(J31,Q31,Y31,AB31,AM31,AQ31,AV31,AW31:AZ31),"")</f>
        <v/>
      </c>
      <c r="F31" s="60"/>
      <c r="G31" s="60"/>
      <c r="H31" s="60"/>
      <c r="I31" s="60"/>
      <c r="J31" s="67" t="str">
        <f aca="false">IF(SUM(F31:I31)&gt;0,SUM(F31:I31),"")</f>
        <v/>
      </c>
      <c r="K31" s="60"/>
      <c r="L31" s="60"/>
      <c r="M31" s="60"/>
      <c r="N31" s="60"/>
      <c r="O31" s="60"/>
      <c r="P31" s="60"/>
      <c r="Q31" s="67" t="str">
        <f aca="false">IF(SUM(K31:P31)&gt;0,SUM(K31:P31),"")</f>
        <v/>
      </c>
      <c r="R31" s="60"/>
      <c r="S31" s="60"/>
      <c r="T31" s="60"/>
      <c r="U31" s="60"/>
      <c r="V31" s="60"/>
      <c r="W31" s="60"/>
      <c r="X31" s="60"/>
      <c r="Y31" s="67" t="str">
        <f aca="false">IF(SUM(R31:X31)&gt;0,SUM(R31:X31),"")</f>
        <v/>
      </c>
      <c r="Z31" s="60"/>
      <c r="AA31" s="60"/>
      <c r="AB31" s="67" t="str">
        <f aca="false">IF(SUM(Z31:AA31)&gt;0,SUM(Z31:AA31),"")</f>
        <v/>
      </c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7" t="str">
        <f aca="false">IF(SUM(AC31:AL31)&gt;0,SUM(AC31:AL31),"")</f>
        <v/>
      </c>
      <c r="AN31" s="60"/>
      <c r="AO31" s="60"/>
      <c r="AP31" s="60"/>
      <c r="AQ31" s="67" t="str">
        <f aca="false">IF(SUM(AN31:AP31)&gt;0,SUM(AN31:AP31),"")</f>
        <v/>
      </c>
      <c r="AR31" s="60"/>
      <c r="AS31" s="60"/>
      <c r="AT31" s="60"/>
      <c r="AU31" s="60"/>
      <c r="AV31" s="63" t="str">
        <f aca="false">IF(SUM(AR31:AU31)&gt;0,SUM(AR31:AU31),"")</f>
        <v/>
      </c>
      <c r="AW31" s="60"/>
      <c r="AX31" s="60"/>
      <c r="AY31" s="60"/>
      <c r="AZ31" s="60"/>
    </row>
    <row r="32" s="65" customFormat="true" ht="12.75" hidden="false" customHeight="false" outlineLevel="0" collapsed="false">
      <c r="A32" s="56" t="s">
        <v>78</v>
      </c>
      <c r="B32" s="57"/>
      <c r="C32" s="57"/>
      <c r="D32" s="58" t="str">
        <f aca="false">IF(AND(C32&lt;&gt;"",B32&lt;&gt;"",C32&gt;0,B32&gt;0),C32/B32*100,"")</f>
        <v/>
      </c>
      <c r="E32" s="59" t="str">
        <f aca="false">IF(SUM(J32,Q32,Y32,AB32,AM32,AQ32,AV32,AW32:AZ32)&gt;0,SUM(J32,Q32,Y32,AB32,AM32,AQ32,AV32,AW32:AZ32),"")</f>
        <v/>
      </c>
      <c r="F32" s="60"/>
      <c r="G32" s="60"/>
      <c r="H32" s="60"/>
      <c r="I32" s="60"/>
      <c r="J32" s="67" t="str">
        <f aca="false">IF(SUM(F32:I32)&gt;0,SUM(F32:I32),"")</f>
        <v/>
      </c>
      <c r="K32" s="60"/>
      <c r="L32" s="60"/>
      <c r="M32" s="60"/>
      <c r="N32" s="60"/>
      <c r="O32" s="60"/>
      <c r="P32" s="60"/>
      <c r="Q32" s="67" t="str">
        <f aca="false">IF(SUM(K32:P32)&gt;0,SUM(K32:P32),"")</f>
        <v/>
      </c>
      <c r="R32" s="60"/>
      <c r="S32" s="60"/>
      <c r="T32" s="60"/>
      <c r="U32" s="60"/>
      <c r="V32" s="60"/>
      <c r="W32" s="60"/>
      <c r="X32" s="60"/>
      <c r="Y32" s="67" t="str">
        <f aca="false">IF(SUM(R32:X32)&gt;0,SUM(R32:X32),"")</f>
        <v/>
      </c>
      <c r="Z32" s="60"/>
      <c r="AA32" s="60"/>
      <c r="AB32" s="67" t="str">
        <f aca="false">IF(SUM(Z32:AA32)&gt;0,SUM(Z32:AA32),"")</f>
        <v/>
      </c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7" t="str">
        <f aca="false">IF(SUM(AC32:AL32)&gt;0,SUM(AC32:AL32),"")</f>
        <v/>
      </c>
      <c r="AN32" s="60"/>
      <c r="AO32" s="60"/>
      <c r="AP32" s="60"/>
      <c r="AQ32" s="67" t="str">
        <f aca="false">IF(SUM(AN32:AP32)&gt;0,SUM(AN32:AP32),"")</f>
        <v/>
      </c>
      <c r="AR32" s="60"/>
      <c r="AS32" s="60"/>
      <c r="AT32" s="60"/>
      <c r="AU32" s="60"/>
      <c r="AV32" s="63" t="str">
        <f aca="false">IF(SUM(AR32:AU32)&gt;0,SUM(AR32:AU32),"")</f>
        <v/>
      </c>
      <c r="AW32" s="60"/>
      <c r="AX32" s="60"/>
      <c r="AY32" s="60"/>
      <c r="AZ32" s="60"/>
    </row>
    <row r="33" s="65" customFormat="true" ht="12.75" hidden="false" customHeight="false" outlineLevel="0" collapsed="false">
      <c r="A33" s="56" t="s">
        <v>79</v>
      </c>
      <c r="B33" s="57"/>
      <c r="C33" s="57"/>
      <c r="D33" s="58" t="str">
        <f aca="false">IF(AND(C33&lt;&gt;"",B33&lt;&gt;"",C33&gt;0,B33&gt;0),C33/B33*100,"")</f>
        <v/>
      </c>
      <c r="E33" s="59" t="str">
        <f aca="false">IF(SUM(J33,Q33,Y33,AB33,AM33,AQ33,AV33,AW33:AZ33)&gt;0,SUM(J33,Q33,Y33,AB33,AM33,AQ33,AV33,AW33:AZ33),"")</f>
        <v/>
      </c>
      <c r="F33" s="60"/>
      <c r="G33" s="60"/>
      <c r="H33" s="60"/>
      <c r="I33" s="60"/>
      <c r="J33" s="67" t="str">
        <f aca="false">IF(SUM(F33:I33)&gt;0,SUM(F33:I33),"")</f>
        <v/>
      </c>
      <c r="K33" s="60"/>
      <c r="L33" s="60"/>
      <c r="M33" s="60"/>
      <c r="N33" s="60"/>
      <c r="O33" s="60"/>
      <c r="P33" s="60"/>
      <c r="Q33" s="67" t="str">
        <f aca="false">IF(SUM(K33:P33)&gt;0,SUM(K33:P33),"")</f>
        <v/>
      </c>
      <c r="R33" s="60"/>
      <c r="S33" s="60"/>
      <c r="T33" s="60"/>
      <c r="U33" s="60"/>
      <c r="V33" s="60"/>
      <c r="W33" s="60"/>
      <c r="X33" s="60"/>
      <c r="Y33" s="67" t="str">
        <f aca="false">IF(SUM(R33:X33)&gt;0,SUM(R33:X33),"")</f>
        <v/>
      </c>
      <c r="Z33" s="60"/>
      <c r="AA33" s="60"/>
      <c r="AB33" s="67" t="str">
        <f aca="false">IF(SUM(Z33:AA33)&gt;0,SUM(Z33:AA33),"")</f>
        <v/>
      </c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7" t="str">
        <f aca="false">IF(SUM(AC33:AL33)&gt;0,SUM(AC33:AL33),"")</f>
        <v/>
      </c>
      <c r="AN33" s="60"/>
      <c r="AO33" s="60"/>
      <c r="AP33" s="60"/>
      <c r="AQ33" s="67" t="str">
        <f aca="false">IF(SUM(AN33:AP33)&gt;0,SUM(AN33:AP33),"")</f>
        <v/>
      </c>
      <c r="AR33" s="60"/>
      <c r="AS33" s="60"/>
      <c r="AT33" s="60"/>
      <c r="AU33" s="60"/>
      <c r="AV33" s="63" t="str">
        <f aca="false">IF(SUM(AR33:AU33)&gt;0,SUM(AR33:AU33),"")</f>
        <v/>
      </c>
      <c r="AW33" s="60"/>
      <c r="AX33" s="60"/>
      <c r="AY33" s="60"/>
      <c r="AZ33" s="60"/>
    </row>
    <row r="34" s="65" customFormat="true" ht="12.75" hidden="false" customHeight="false" outlineLevel="0" collapsed="false">
      <c r="A34" s="76" t="s">
        <v>80</v>
      </c>
      <c r="B34" s="74" t="str">
        <f aca="false">IF(SUM(B35:B36)&gt;0,SUM(B35:B36),"")</f>
        <v/>
      </c>
      <c r="C34" s="74" t="str">
        <f aca="false">IF(SUM(C35:C36)&gt;0,SUM(C35:C36),"")</f>
        <v/>
      </c>
      <c r="D34" s="74" t="str">
        <f aca="false">IF(AND(C34&lt;&gt;"",B34&lt;&gt;"",C34&gt;0,B34&gt;0),C34/B34*100,"")</f>
        <v/>
      </c>
      <c r="E34" s="69" t="str">
        <f aca="false">IF(SUM(J34,Q34,Y34,AB34,AM34,AQ34,AV34,AW34:AZ34)&gt;0,SUM(J34,Q34,Y34,AB34,AM34,AQ34,AV34,AW34:AZ34),"")</f>
        <v/>
      </c>
      <c r="F34" s="75" t="str">
        <f aca="false">IF(SUM(F35:F36)&gt;0,SUM(F35:F36),"")</f>
        <v/>
      </c>
      <c r="G34" s="75" t="str">
        <f aca="false">IF(SUM(G35:G36)&gt;0,SUM(G35:G36),"")</f>
        <v/>
      </c>
      <c r="H34" s="75" t="str">
        <f aca="false">IF(SUM(H35:H36)&gt;0,SUM(H35:H36),"")</f>
        <v/>
      </c>
      <c r="I34" s="75" t="str">
        <f aca="false">IF(SUM(I35:I36)&gt;0,SUM(I35:I36),"")</f>
        <v/>
      </c>
      <c r="J34" s="70" t="str">
        <f aca="false">IF(SUM(F34:I34)&gt;0,SUM(F34:I34),"")</f>
        <v/>
      </c>
      <c r="K34" s="75" t="str">
        <f aca="false">IF(SUM(K35:K36)&gt;0,SUM(K35:K36),"")</f>
        <v/>
      </c>
      <c r="L34" s="75" t="str">
        <f aca="false">IF(SUM(L35:L36)&gt;0,SUM(L35:L36),"")</f>
        <v/>
      </c>
      <c r="M34" s="75" t="str">
        <f aca="false">IF(SUM(M35:M36)&gt;0,SUM(M35:M36),"")</f>
        <v/>
      </c>
      <c r="N34" s="75" t="str">
        <f aca="false">IF(SUM(N35:N36)&gt;0,SUM(N35:N36),"")</f>
        <v/>
      </c>
      <c r="O34" s="75" t="str">
        <f aca="false">IF(SUM(O35:O36)&gt;0,SUM(O35:O36),"")</f>
        <v/>
      </c>
      <c r="P34" s="75" t="str">
        <f aca="false">IF(SUM(P35:P36)&gt;0,SUM(P35:P36),"")</f>
        <v/>
      </c>
      <c r="Q34" s="70" t="str">
        <f aca="false">IF(SUM(K34:P34)&gt;0,SUM(K34:P34),"")</f>
        <v/>
      </c>
      <c r="R34" s="75" t="str">
        <f aca="false">IF(SUM(R35:R36)&gt;0,SUM(R35:R36),"")</f>
        <v/>
      </c>
      <c r="S34" s="75" t="str">
        <f aca="false">IF(SUM(S35:S36)&gt;0,SUM(S35:S36),"")</f>
        <v/>
      </c>
      <c r="T34" s="75" t="str">
        <f aca="false">IF(SUM(T35:T36)&gt;0,SUM(T35:T36),"")</f>
        <v/>
      </c>
      <c r="U34" s="75" t="str">
        <f aca="false">IF(SUM(U35:U36)&gt;0,SUM(U35:U36),"")</f>
        <v/>
      </c>
      <c r="V34" s="75" t="str">
        <f aca="false">IF(SUM(V35:V36)&gt;0,SUM(V35:V36),"")</f>
        <v/>
      </c>
      <c r="W34" s="75" t="str">
        <f aca="false">IF(SUM(W35:W36)&gt;0,SUM(W35:W36),"")</f>
        <v/>
      </c>
      <c r="X34" s="75" t="str">
        <f aca="false">IF(SUM(X35:X36)&gt;0,SUM(X35:X36),"")</f>
        <v/>
      </c>
      <c r="Y34" s="70" t="str">
        <f aca="false">IF(SUM(R34:X34)&gt;0,SUM(R34:X34),"")</f>
        <v/>
      </c>
      <c r="Z34" s="75" t="str">
        <f aca="false">IF(SUM(Z35:Z36)&gt;0,SUM(Z35:Z36),"")</f>
        <v/>
      </c>
      <c r="AA34" s="75" t="str">
        <f aca="false">IF(SUM(AA35:AA36)&gt;0,SUM(AA35:AA36),"")</f>
        <v/>
      </c>
      <c r="AB34" s="70" t="str">
        <f aca="false">IF(SUM(Z34:AA34)&gt;0,SUM(Z34:AA34),"")</f>
        <v/>
      </c>
      <c r="AC34" s="75" t="str">
        <f aca="false">IF(SUM(AC35:AC36)&gt;0,SUM(AC35:AC36),"")</f>
        <v/>
      </c>
      <c r="AD34" s="75" t="str">
        <f aca="false">IF(SUM(AD35:AD36)&gt;0,SUM(AD35:AD36),"")</f>
        <v/>
      </c>
      <c r="AE34" s="75" t="str">
        <f aca="false">IF(SUM(AE35:AE36)&gt;0,SUM(AE35:AE36),"")</f>
        <v/>
      </c>
      <c r="AF34" s="75" t="str">
        <f aca="false">IF(SUM(AF35:AF36)&gt;0,SUM(AF35:AF36),"")</f>
        <v/>
      </c>
      <c r="AG34" s="75" t="str">
        <f aca="false">IF(SUM(AG35:AG36)&gt;0,SUM(AG35:AG36),"")</f>
        <v/>
      </c>
      <c r="AH34" s="75" t="str">
        <f aca="false">IF(SUM(AH35:AH36)&gt;0,SUM(AH35:AH36),"")</f>
        <v/>
      </c>
      <c r="AI34" s="75" t="str">
        <f aca="false">IF(SUM(AI35:AI36)&gt;0,SUM(AI35:AI36),"")</f>
        <v/>
      </c>
      <c r="AJ34" s="75" t="str">
        <f aca="false">IF(SUM(AJ35:AJ36)&gt;0,SUM(AJ35:AJ36),"")</f>
        <v/>
      </c>
      <c r="AK34" s="75" t="str">
        <f aca="false">IF(SUM(AK35:AK36)&gt;0,SUM(AK35:AK36),"")</f>
        <v/>
      </c>
      <c r="AL34" s="75" t="str">
        <f aca="false">IF(SUM(AL35:AL36)&gt;0,SUM(AL35:AL36),"")</f>
        <v/>
      </c>
      <c r="AM34" s="70" t="str">
        <f aca="false">IF(SUM(AC34:AL34)&gt;0,SUM(AC34:AL34),"")</f>
        <v/>
      </c>
      <c r="AN34" s="75" t="str">
        <f aca="false">IF(SUM(AN35:AN36)&gt;0,SUM(AN35:AN36),"")</f>
        <v/>
      </c>
      <c r="AO34" s="75" t="str">
        <f aca="false">IF(SUM(AO35:AO36)&gt;0,SUM(AO35:AO36),"")</f>
        <v/>
      </c>
      <c r="AP34" s="75" t="str">
        <f aca="false">IF(SUM(AP35:AP36)&gt;0,SUM(AP35:AP36),"")</f>
        <v/>
      </c>
      <c r="AQ34" s="70" t="str">
        <f aca="false">IF(SUM(AN34:AP34)&gt;0,SUM(AN34:AP34),"")</f>
        <v/>
      </c>
      <c r="AR34" s="75" t="str">
        <f aca="false">IF(SUM(AR35:AR36)&gt;0,SUM(AR35:AR36),"")</f>
        <v/>
      </c>
      <c r="AS34" s="75" t="str">
        <f aca="false">IF(SUM(AS35:AS36)&gt;0,SUM(AS35:AS36),"")</f>
        <v/>
      </c>
      <c r="AT34" s="75" t="str">
        <f aca="false">IF(SUM(AT35:AT36)&gt;0,SUM(AT35:AT36),"")</f>
        <v/>
      </c>
      <c r="AU34" s="75" t="str">
        <f aca="false">IF(SUM(AU35:AU36)&gt;0,SUM(AU35:AU36),"")</f>
        <v/>
      </c>
      <c r="AV34" s="71" t="str">
        <f aca="false">IF(SUM(AR34:AU34)&gt;0,SUM(AR34:AU34),"")</f>
        <v/>
      </c>
      <c r="AW34" s="75" t="str">
        <f aca="false">IF(SUM(AW35:AW36)&gt;0,SUM(AW35:AW36),"")</f>
        <v/>
      </c>
      <c r="AX34" s="75" t="str">
        <f aca="false">IF(SUM(AX35:AX36)&gt;0,SUM(AX35:AX36),"")</f>
        <v/>
      </c>
      <c r="AY34" s="75" t="str">
        <f aca="false">IF(SUM(AY35:AY36)&gt;0,SUM(AY35:AY36),"")</f>
        <v/>
      </c>
      <c r="AZ34" s="75" t="str">
        <f aca="false">IF(SUM(AZ35:AZ36)&gt;0,SUM(AZ35:AZ36),"")</f>
        <v/>
      </c>
    </row>
    <row r="35" s="65" customFormat="true" ht="14.65" hidden="false" customHeight="false" outlineLevel="0" collapsed="false">
      <c r="A35" s="56" t="s">
        <v>81</v>
      </c>
      <c r="B35" s="57"/>
      <c r="C35" s="57"/>
      <c r="D35" s="58" t="str">
        <f aca="false">IF(AND(C35&lt;&gt;"",B35&lt;&gt;"",C35&gt;0,B35&gt;0),C35/B35*100,"")</f>
        <v/>
      </c>
      <c r="E35" s="59" t="str">
        <f aca="false">IF(SUM(J35,Q35,Y35,AB35,AM35,AQ35,AV35,AW35:AZ35)&gt;0,SUM(J35,Q35,Y35,AB35,AM35,AQ35,AV35,AW35:AZ35),"")</f>
        <v/>
      </c>
      <c r="F35" s="60"/>
      <c r="G35" s="60"/>
      <c r="H35" s="60"/>
      <c r="I35" s="60"/>
      <c r="J35" s="67" t="str">
        <f aca="false">IF(SUM(F35:I35)&gt;0,SUM(F35:I35),"")</f>
        <v/>
      </c>
      <c r="K35" s="60"/>
      <c r="L35" s="60"/>
      <c r="M35" s="60"/>
      <c r="N35" s="60"/>
      <c r="O35" s="60"/>
      <c r="P35" s="60"/>
      <c r="Q35" s="67" t="str">
        <f aca="false">IF(SUM(K35:P35)&gt;0,SUM(K35:P35),"")</f>
        <v/>
      </c>
      <c r="R35" s="60"/>
      <c r="S35" s="60"/>
      <c r="T35" s="60"/>
      <c r="U35" s="60"/>
      <c r="V35" s="60"/>
      <c r="W35" s="60"/>
      <c r="X35" s="60"/>
      <c r="Y35" s="67" t="str">
        <f aca="false">IF(SUM(R35:X35)&gt;0,SUM(R35:X35),"")</f>
        <v/>
      </c>
      <c r="Z35" s="60"/>
      <c r="AA35" s="60"/>
      <c r="AB35" s="67" t="str">
        <f aca="false">IF(SUM(Z35:AA35)&gt;0,SUM(Z35:AA35),"")</f>
        <v/>
      </c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7" t="str">
        <f aca="false">IF(SUM(AC35:AL35)&gt;0,SUM(AC35:AL35),"")</f>
        <v/>
      </c>
      <c r="AN35" s="60"/>
      <c r="AO35" s="60"/>
      <c r="AP35" s="60"/>
      <c r="AQ35" s="67" t="str">
        <f aca="false">IF(SUM(AN35:AP35)&gt;0,SUM(AN35:AP35),"")</f>
        <v/>
      </c>
      <c r="AR35" s="60"/>
      <c r="AS35" s="60"/>
      <c r="AT35" s="60"/>
      <c r="AU35" s="60"/>
      <c r="AV35" s="63" t="str">
        <f aca="false">IF(SUM(AR35:AU35)&gt;0,SUM(AR35:AU35),"")</f>
        <v/>
      </c>
      <c r="AW35" s="60"/>
      <c r="AX35" s="60"/>
      <c r="AY35" s="60"/>
      <c r="AZ35" s="60"/>
    </row>
    <row r="36" s="65" customFormat="true" ht="14.65" hidden="false" customHeight="false" outlineLevel="0" collapsed="false">
      <c r="A36" s="77" t="s">
        <v>82</v>
      </c>
      <c r="B36" s="57"/>
      <c r="C36" s="57"/>
      <c r="D36" s="58" t="str">
        <f aca="false">IF(AND(C36&lt;&gt;"",B36&lt;&gt;"",C36&gt;0,B36&gt;0),C36/B36*100,"")</f>
        <v/>
      </c>
      <c r="E36" s="59" t="str">
        <f aca="false">IF(SUM(J36,Q36,Y36,AB36,AM36,AQ36,AV36,AW36:AZ36)&gt;0,SUM(J36,Q36,Y36,AB36,AM36,AQ36,AV36,AW36:AZ36),"")</f>
        <v/>
      </c>
      <c r="F36" s="60"/>
      <c r="G36" s="60"/>
      <c r="H36" s="60"/>
      <c r="I36" s="60"/>
      <c r="J36" s="67" t="str">
        <f aca="false">IF(SUM(F36:I36)&gt;0,SUM(F36:I36),"")</f>
        <v/>
      </c>
      <c r="K36" s="60"/>
      <c r="L36" s="60"/>
      <c r="M36" s="60"/>
      <c r="N36" s="60"/>
      <c r="O36" s="60"/>
      <c r="P36" s="60"/>
      <c r="Q36" s="67" t="str">
        <f aca="false">IF(SUM(K36:P36)&gt;0,SUM(K36:P36),"")</f>
        <v/>
      </c>
      <c r="R36" s="60"/>
      <c r="S36" s="60"/>
      <c r="T36" s="60"/>
      <c r="U36" s="60"/>
      <c r="V36" s="60"/>
      <c r="W36" s="60"/>
      <c r="X36" s="60"/>
      <c r="Y36" s="67" t="str">
        <f aca="false">IF(SUM(R36:X36)&gt;0,SUM(R36:X36),"")</f>
        <v/>
      </c>
      <c r="Z36" s="60"/>
      <c r="AA36" s="60"/>
      <c r="AB36" s="67" t="str">
        <f aca="false">IF(SUM(Z36:AA36)&gt;0,SUM(Z36:AA36),"")</f>
        <v/>
      </c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7" t="str">
        <f aca="false">IF(SUM(AC36:AL36)&gt;0,SUM(AC36:AL36),"")</f>
        <v/>
      </c>
      <c r="AN36" s="60"/>
      <c r="AO36" s="60"/>
      <c r="AP36" s="60"/>
      <c r="AQ36" s="67" t="str">
        <f aca="false">IF(SUM(AN36:AP36)&gt;0,SUM(AN36:AP36),"")</f>
        <v/>
      </c>
      <c r="AR36" s="60"/>
      <c r="AS36" s="60"/>
      <c r="AT36" s="60"/>
      <c r="AU36" s="60"/>
      <c r="AV36" s="63" t="str">
        <f aca="false">IF(SUM(AR36:AU36)&gt;0,SUM(AR36:AU36),"")</f>
        <v/>
      </c>
      <c r="AW36" s="60"/>
      <c r="AX36" s="60"/>
      <c r="AY36" s="60"/>
      <c r="AZ36" s="60"/>
    </row>
    <row r="37" s="65" customFormat="true" ht="12.75" hidden="false" customHeight="false" outlineLevel="0" collapsed="false">
      <c r="A37" s="51" t="s">
        <v>83</v>
      </c>
      <c r="B37" s="52" t="str">
        <f aca="false">IF(SUM(B38:B39)&gt;0,SUM(B38:B39),"")</f>
        <v/>
      </c>
      <c r="C37" s="52" t="str">
        <f aca="false">IF(SUM(C38:C39)&gt;0,SUM(C38:C39),"")</f>
        <v/>
      </c>
      <c r="D37" s="52" t="str">
        <f aca="false">IF(AND(C37&lt;&gt;"",B37&lt;&gt;"",C37&gt;0,B37&gt;0),C37/B37*100,"")</f>
        <v/>
      </c>
      <c r="E37" s="52" t="str">
        <f aca="false">IF(SUM(J37,Q37,Y37,AB37,AM37,AQ37,AV37,AW37:AZ37)&gt;0,SUM(J37,Q37,Y37,AB37,AM37,AQ37,AV37,AW37:AZ37),"")</f>
        <v/>
      </c>
      <c r="F37" s="53" t="str">
        <f aca="false">IF(SUM(F38:F39)&gt;0,SUM(F38:F39),"")</f>
        <v/>
      </c>
      <c r="G37" s="53" t="str">
        <f aca="false">IF(SUM(G38:G39)&gt;0,SUM(G38:G39),"")</f>
        <v/>
      </c>
      <c r="H37" s="53" t="str">
        <f aca="false">IF(SUM(H38:H39)&gt;0,SUM(H38:H39),"")</f>
        <v/>
      </c>
      <c r="I37" s="53" t="str">
        <f aca="false">IF(SUM(I38:I39)&gt;0,SUM(I38:I39),"")</f>
        <v/>
      </c>
      <c r="J37" s="53" t="str">
        <f aca="false">IF(SUM(F37:I37)&gt;0,SUM(F37:I37),"")</f>
        <v/>
      </c>
      <c r="K37" s="53" t="str">
        <f aca="false">IF(SUM(K38:K39)&gt;0,SUM(K38:K39),"")</f>
        <v/>
      </c>
      <c r="L37" s="53" t="str">
        <f aca="false">IF(SUM(L38:L39)&gt;0,SUM(L38:L39),"")</f>
        <v/>
      </c>
      <c r="M37" s="53" t="str">
        <f aca="false">IF(SUM(M38:M39)&gt;0,SUM(M38:M39),"")</f>
        <v/>
      </c>
      <c r="N37" s="53" t="str">
        <f aca="false">IF(SUM(N38:N39)&gt;0,SUM(N38:N39),"")</f>
        <v/>
      </c>
      <c r="O37" s="53" t="str">
        <f aca="false">IF(SUM(O38:O39)&gt;0,SUM(O38:O39),"")</f>
        <v/>
      </c>
      <c r="P37" s="53" t="str">
        <f aca="false">IF(SUM(P38:P39)&gt;0,SUM(P38:P39),"")</f>
        <v/>
      </c>
      <c r="Q37" s="53" t="str">
        <f aca="false">IF(SUM(K37:P37)&gt;0,SUM(K37:P37),"")</f>
        <v/>
      </c>
      <c r="R37" s="53" t="str">
        <f aca="false">IF(SUM(R38:R39)&gt;0,SUM(R38:R39),"")</f>
        <v/>
      </c>
      <c r="S37" s="53" t="str">
        <f aca="false">IF(SUM(S38:S39)&gt;0,SUM(S38:S39),"")</f>
        <v/>
      </c>
      <c r="T37" s="53" t="str">
        <f aca="false">IF(SUM(T38:T39)&gt;0,SUM(T38:T39),"")</f>
        <v/>
      </c>
      <c r="U37" s="53" t="str">
        <f aca="false">IF(SUM(U38:U39)&gt;0,SUM(U38:U39),"")</f>
        <v/>
      </c>
      <c r="V37" s="53" t="str">
        <f aca="false">IF(SUM(V38:V39)&gt;0,SUM(V38:V39),"")</f>
        <v/>
      </c>
      <c r="W37" s="53" t="str">
        <f aca="false">IF(SUM(W38:W39)&gt;0,SUM(W38:W39),"")</f>
        <v/>
      </c>
      <c r="X37" s="53" t="str">
        <f aca="false">IF(SUM(X38:X39)&gt;0,SUM(X38:X39),"")</f>
        <v/>
      </c>
      <c r="Y37" s="53" t="str">
        <f aca="false">IF(SUM(R37:X37)&gt;0,SUM(R37:X37),"")</f>
        <v/>
      </c>
      <c r="Z37" s="53" t="str">
        <f aca="false">IF(SUM(Z38:Z39)&gt;0,SUM(Z38:Z39),"")</f>
        <v/>
      </c>
      <c r="AA37" s="53" t="str">
        <f aca="false">IF(SUM(AA38:AA39)&gt;0,SUM(AA38:AA39),"")</f>
        <v/>
      </c>
      <c r="AB37" s="53" t="str">
        <f aca="false">IF(SUM(Z37:AA37)&gt;0,SUM(Z37:AA37),"")</f>
        <v/>
      </c>
      <c r="AC37" s="53" t="str">
        <f aca="false">IF(SUM(AC38:AC39)&gt;0,SUM(AC38:AC39),"")</f>
        <v/>
      </c>
      <c r="AD37" s="53" t="str">
        <f aca="false">IF(SUM(AD38:AD39)&gt;0,SUM(AD38:AD39),"")</f>
        <v/>
      </c>
      <c r="AE37" s="53" t="str">
        <f aca="false">IF(SUM(AE38:AE39)&gt;0,SUM(AE38:AE39),"")</f>
        <v/>
      </c>
      <c r="AF37" s="53" t="str">
        <f aca="false">IF(SUM(AF38:AF39)&gt;0,SUM(AF38:AF39),"")</f>
        <v/>
      </c>
      <c r="AG37" s="53" t="str">
        <f aca="false">IF(SUM(AG38:AG39)&gt;0,SUM(AG38:AG39),"")</f>
        <v/>
      </c>
      <c r="AH37" s="53" t="str">
        <f aca="false">IF(SUM(AH38:AH39)&gt;0,SUM(AH38:AH39),"")</f>
        <v/>
      </c>
      <c r="AI37" s="53" t="str">
        <f aca="false">IF(SUM(AI38:AI39)&gt;0,SUM(AI38:AI39),"")</f>
        <v/>
      </c>
      <c r="AJ37" s="53" t="str">
        <f aca="false">IF(SUM(AJ38:AJ39)&gt;0,SUM(AJ38:AJ39),"")</f>
        <v/>
      </c>
      <c r="AK37" s="53" t="str">
        <f aca="false">IF(SUM(AK38:AK39)&gt;0,SUM(AK38:AK39),"")</f>
        <v/>
      </c>
      <c r="AL37" s="53" t="str">
        <f aca="false">IF(SUM(AL38:AL39)&gt;0,SUM(AL38:AL39),"")</f>
        <v/>
      </c>
      <c r="AM37" s="53" t="str">
        <f aca="false">IF(SUM(AC37:AL37)&gt;0,SUM(AC37:AL37),"")</f>
        <v/>
      </c>
      <c r="AN37" s="53" t="str">
        <f aca="false">IF(SUM(AN38:AN39)&gt;0,SUM(AN38:AN39),"")</f>
        <v/>
      </c>
      <c r="AO37" s="53" t="str">
        <f aca="false">IF(SUM(AO38:AO39)&gt;0,SUM(AO38:AO39),"")</f>
        <v/>
      </c>
      <c r="AP37" s="53" t="str">
        <f aca="false">IF(SUM(AP38:AP39)&gt;0,SUM(AP38:AP39),"")</f>
        <v/>
      </c>
      <c r="AQ37" s="53" t="str">
        <f aca="false">IF(SUM(AN37:AP37)&gt;0,SUM(AN37:AP37),"")</f>
        <v/>
      </c>
      <c r="AR37" s="53" t="str">
        <f aca="false">IF(SUM(AR38:AR39)&gt;0,SUM(AR38:AR39),"")</f>
        <v/>
      </c>
      <c r="AS37" s="53" t="str">
        <f aca="false">IF(SUM(AS38:AS39)&gt;0,SUM(AS38:AS39),"")</f>
        <v/>
      </c>
      <c r="AT37" s="53" t="str">
        <f aca="false">IF(SUM(AT38:AT39)&gt;0,SUM(AT38:AT39),"")</f>
        <v/>
      </c>
      <c r="AU37" s="53" t="str">
        <f aca="false">IF(SUM(AU38:AU39)&gt;0,SUM(AU38:AU39),"")</f>
        <v/>
      </c>
      <c r="AV37" s="55" t="str">
        <f aca="false">IF(SUM(AR37:AU37)&gt;0,SUM(AR37:AU37),"")</f>
        <v/>
      </c>
      <c r="AW37" s="53" t="str">
        <f aca="false">IF(SUM(AW38:AW39)&gt;0,SUM(AW38:AW39),"")</f>
        <v/>
      </c>
      <c r="AX37" s="53" t="str">
        <f aca="false">IF(SUM(AX38:AX39)&gt;0,SUM(AX38:AX39),"")</f>
        <v/>
      </c>
      <c r="AY37" s="53" t="str">
        <f aca="false">IF(SUM(AY38:AY39)&gt;0,SUM(AY38:AY39),"")</f>
        <v/>
      </c>
      <c r="AZ37" s="53" t="str">
        <f aca="false">IF(SUM(AZ38:AZ39)&gt;0,SUM(AZ38:AZ39),"")</f>
        <v/>
      </c>
    </row>
    <row r="38" s="65" customFormat="true" ht="12.75" hidden="false" customHeight="false" outlineLevel="0" collapsed="false">
      <c r="A38" s="56" t="s">
        <v>84</v>
      </c>
      <c r="B38" s="59"/>
      <c r="C38" s="59"/>
      <c r="D38" s="58" t="str">
        <f aca="false">IF(AND(C38&lt;&gt;"",B38&lt;&gt;"",C38&gt;0,B38&gt;0),C38/B38*100,"")</f>
        <v/>
      </c>
      <c r="E38" s="59" t="str">
        <f aca="false">IF(SUM(J38,Q38,Y38,AB38,AM38,AQ38,AV38,AW38:AZ38)&gt;0,SUM(J38,Q38,Y38,AB38,AM38,AQ38,AV38,AW38:AZ38),"")</f>
        <v/>
      </c>
      <c r="F38" s="67"/>
      <c r="G38" s="67"/>
      <c r="H38" s="67"/>
      <c r="I38" s="67"/>
      <c r="J38" s="67" t="str">
        <f aca="false">IF(SUM(F38:I38)&gt;0,SUM(F38:I38),"")</f>
        <v/>
      </c>
      <c r="K38" s="67"/>
      <c r="L38" s="60"/>
      <c r="M38" s="60"/>
      <c r="N38" s="60"/>
      <c r="O38" s="60"/>
      <c r="P38" s="60"/>
      <c r="Q38" s="67" t="str">
        <f aca="false">IF(SUM(K38:P38)&gt;0,SUM(K38:P38),"")</f>
        <v/>
      </c>
      <c r="R38" s="67"/>
      <c r="S38" s="60"/>
      <c r="T38" s="60"/>
      <c r="U38" s="60"/>
      <c r="V38" s="60"/>
      <c r="W38" s="60"/>
      <c r="X38" s="60"/>
      <c r="Y38" s="67" t="str">
        <f aca="false">IF(SUM(R38:X38)&gt;0,SUM(R38:X38),"")</f>
        <v/>
      </c>
      <c r="Z38" s="67"/>
      <c r="AA38" s="78"/>
      <c r="AB38" s="67" t="str">
        <f aca="false">IF(SUM(Z38:AA38)&gt;0,SUM(Z38:AA38),"")</f>
        <v/>
      </c>
      <c r="AC38" s="67"/>
      <c r="AD38" s="60"/>
      <c r="AE38" s="60"/>
      <c r="AF38" s="60"/>
      <c r="AG38" s="60"/>
      <c r="AH38" s="60"/>
      <c r="AI38" s="60"/>
      <c r="AJ38" s="60"/>
      <c r="AK38" s="60"/>
      <c r="AL38" s="60"/>
      <c r="AM38" s="67" t="str">
        <f aca="false">IF(SUM(AC38:AL38)&gt;0,SUM(AC38:AL38),"")</f>
        <v/>
      </c>
      <c r="AN38" s="67"/>
      <c r="AO38" s="67"/>
      <c r="AP38" s="78"/>
      <c r="AQ38" s="67" t="str">
        <f aca="false">IF(SUM(AN38:AP38)&gt;0,SUM(AN38:AP38),"")</f>
        <v/>
      </c>
      <c r="AR38" s="67"/>
      <c r="AS38" s="60"/>
      <c r="AT38" s="60"/>
      <c r="AU38" s="60"/>
      <c r="AV38" s="63" t="str">
        <f aca="false">IF(SUM(AR38:AU38)&gt;0,SUM(AR38:AU38),"")</f>
        <v/>
      </c>
      <c r="AW38" s="67"/>
      <c r="AX38" s="60"/>
      <c r="AY38" s="60"/>
      <c r="AZ38" s="60"/>
    </row>
    <row r="39" s="65" customFormat="true" ht="12.75" hidden="false" customHeight="false" outlineLevel="0" collapsed="false">
      <c r="A39" s="72" t="s">
        <v>85</v>
      </c>
      <c r="B39" s="59"/>
      <c r="C39" s="59"/>
      <c r="D39" s="58" t="str">
        <f aca="false">IF(AND(C39&lt;&gt;"",B39&lt;&gt;"",C39&gt;0,B39&gt;0),C39/B39*100,"")</f>
        <v/>
      </c>
      <c r="E39" s="59" t="str">
        <f aca="false">IF(SUM(J39,Q39,Y39,AB39,AM39,AQ39,AV39,AW39:AZ39)&gt;0,SUM(J39,Q39,Y39,AB39,AM39,AQ39,AV39,AW39:AZ39),"")</f>
        <v/>
      </c>
      <c r="F39" s="67"/>
      <c r="G39" s="67"/>
      <c r="H39" s="67"/>
      <c r="I39" s="67"/>
      <c r="J39" s="67" t="str">
        <f aca="false">IF(SUM(F39:I39)&gt;0,SUM(F39:I39),"")</f>
        <v/>
      </c>
      <c r="K39" s="67"/>
      <c r="L39" s="60"/>
      <c r="M39" s="60"/>
      <c r="N39" s="60"/>
      <c r="O39" s="60"/>
      <c r="P39" s="60"/>
      <c r="Q39" s="67" t="str">
        <f aca="false">IF(SUM(K39:P39)&gt;0,SUM(K39:P39),"")</f>
        <v/>
      </c>
      <c r="R39" s="67"/>
      <c r="S39" s="60"/>
      <c r="T39" s="60"/>
      <c r="U39" s="60"/>
      <c r="V39" s="60"/>
      <c r="W39" s="60"/>
      <c r="X39" s="60"/>
      <c r="Y39" s="67" t="str">
        <f aca="false">IF(SUM(R39:X39)&gt;0,SUM(R39:X39),"")</f>
        <v/>
      </c>
      <c r="Z39" s="67"/>
      <c r="AA39" s="78"/>
      <c r="AB39" s="67" t="str">
        <f aca="false">IF(SUM(Z39:AA39)&gt;0,SUM(Z39:AA39),"")</f>
        <v/>
      </c>
      <c r="AC39" s="67"/>
      <c r="AD39" s="60"/>
      <c r="AE39" s="60"/>
      <c r="AF39" s="60"/>
      <c r="AG39" s="60"/>
      <c r="AH39" s="60"/>
      <c r="AI39" s="60"/>
      <c r="AJ39" s="60"/>
      <c r="AK39" s="60"/>
      <c r="AL39" s="60"/>
      <c r="AM39" s="67" t="str">
        <f aca="false">IF(SUM(AC39:AL39)&gt;0,SUM(AC39:AL39),"")</f>
        <v/>
      </c>
      <c r="AN39" s="67"/>
      <c r="AO39" s="67"/>
      <c r="AP39" s="78"/>
      <c r="AQ39" s="67" t="str">
        <f aca="false">IF(SUM(AN39:AP39)&gt;0,SUM(AN39:AP39),"")</f>
        <v/>
      </c>
      <c r="AR39" s="67"/>
      <c r="AS39" s="60"/>
      <c r="AT39" s="60"/>
      <c r="AU39" s="60"/>
      <c r="AV39" s="63" t="str">
        <f aca="false">IF(SUM(AR39:AU39)&gt;0,SUM(AR39:AU39),"")</f>
        <v/>
      </c>
      <c r="AW39" s="67"/>
      <c r="AX39" s="60"/>
      <c r="AY39" s="60"/>
      <c r="AZ39" s="60"/>
    </row>
    <row r="40" s="65" customFormat="true" ht="12.75" hidden="false" customHeight="false" outlineLevel="0" collapsed="false">
      <c r="A40" s="79" t="s">
        <v>86</v>
      </c>
      <c r="B40" s="52" t="str">
        <f aca="false">IF(SUM(B41:B42)&gt;0,SUM(B41:B42),"")</f>
        <v/>
      </c>
      <c r="C40" s="52" t="str">
        <f aca="false">IF(SUM(C41:C42)&gt;0,SUM(C41:C42),"")</f>
        <v/>
      </c>
      <c r="D40" s="80" t="str">
        <f aca="false">IF(AND(C40&lt;&gt;"",B40&lt;&gt;"",C40&gt;0,B40&gt;0),C40/B40*100,"")</f>
        <v/>
      </c>
      <c r="E40" s="80" t="str">
        <f aca="false">IF(SUM(J40,Q40,Y40,AB40,AM40,AQ40,AV40,AW40:AZ40)&gt;0,SUM(J40,Q40,Y40,AB40,AM40,AQ40,AV40,AW40:AZ40),"")</f>
        <v/>
      </c>
      <c r="F40" s="53" t="str">
        <f aca="false">IF(SUM(F41:F42)&gt;0,SUM(F41:F42),"")</f>
        <v/>
      </c>
      <c r="G40" s="53" t="str">
        <f aca="false">IF(SUM(G41:G42)&gt;0,SUM(G41:G42),"")</f>
        <v/>
      </c>
      <c r="H40" s="53" t="str">
        <f aca="false">IF(SUM(H41:H42)&gt;0,SUM(H41:H42),"")</f>
        <v/>
      </c>
      <c r="I40" s="53" t="str">
        <f aca="false">IF(SUM(I41:I42)&gt;0,SUM(I41:I42),"")</f>
        <v/>
      </c>
      <c r="J40" s="81" t="str">
        <f aca="false">IF(SUM(F40:I40)&gt;0,SUM(F40:I40),"")</f>
        <v/>
      </c>
      <c r="K40" s="53" t="str">
        <f aca="false">IF(SUM(K41:K42)&gt;0,SUM(K41:K42),"")</f>
        <v/>
      </c>
      <c r="L40" s="53" t="str">
        <f aca="false">IF(SUM(L41:L42)&gt;0,SUM(L41:L42),"")</f>
        <v/>
      </c>
      <c r="M40" s="53" t="str">
        <f aca="false">IF(SUM(M41:M42)&gt;0,SUM(M41:M42),"")</f>
        <v/>
      </c>
      <c r="N40" s="53" t="str">
        <f aca="false">IF(SUM(N41:N42)&gt;0,SUM(N41:N42),"")</f>
        <v/>
      </c>
      <c r="O40" s="53" t="str">
        <f aca="false">IF(SUM(O41:O42)&gt;0,SUM(O41:O42),"")</f>
        <v/>
      </c>
      <c r="P40" s="53" t="str">
        <f aca="false">IF(SUM(P41:P42)&gt;0,SUM(P41:P42),"")</f>
        <v/>
      </c>
      <c r="Q40" s="81" t="str">
        <f aca="false">IF(SUM(K40:P40)&gt;0,SUM(K40:P40),"")</f>
        <v/>
      </c>
      <c r="R40" s="53" t="str">
        <f aca="false">IF(SUM(R41:R42)&gt;0,SUM(R41:R42),"")</f>
        <v/>
      </c>
      <c r="S40" s="53" t="str">
        <f aca="false">IF(SUM(S41:S42)&gt;0,SUM(S41:S42),"")</f>
        <v/>
      </c>
      <c r="T40" s="53" t="str">
        <f aca="false">IF(SUM(T41:T42)&gt;0,SUM(T41:T42),"")</f>
        <v/>
      </c>
      <c r="U40" s="53" t="str">
        <f aca="false">IF(SUM(U41:U42)&gt;0,SUM(U41:U42),"")</f>
        <v/>
      </c>
      <c r="V40" s="53" t="str">
        <f aca="false">IF(SUM(V41:V42)&gt;0,SUM(V41:V42),"")</f>
        <v/>
      </c>
      <c r="W40" s="53" t="str">
        <f aca="false">IF(SUM(W41:W42)&gt;0,SUM(W41:W42),"")</f>
        <v/>
      </c>
      <c r="X40" s="53" t="str">
        <f aca="false">IF(SUM(X41:X42)&gt;0,SUM(X41:X42),"")</f>
        <v/>
      </c>
      <c r="Y40" s="53" t="str">
        <f aca="false">IF(SUM(R40:X40)&gt;0,SUM(R40:X40),"")</f>
        <v/>
      </c>
      <c r="Z40" s="53" t="str">
        <f aca="false">IF(SUM(Z41:Z42)&gt;0,SUM(Z41:Z42),"")</f>
        <v/>
      </c>
      <c r="AA40" s="53" t="str">
        <f aca="false">IF(SUM(AA41:AA42)&gt;0,SUM(AA41:AA42),"")</f>
        <v/>
      </c>
      <c r="AB40" s="53" t="str">
        <f aca="false">IF(SUM(Z40:AA40)&gt;0,SUM(Z40:AA40),"")</f>
        <v/>
      </c>
      <c r="AC40" s="53" t="str">
        <f aca="false">IF(SUM(AC41:AC42)&gt;0,SUM(AC41:AC42),"")</f>
        <v/>
      </c>
      <c r="AD40" s="53" t="str">
        <f aca="false">IF(SUM(AD41:AD42)&gt;0,SUM(AD41:AD42),"")</f>
        <v/>
      </c>
      <c r="AE40" s="53" t="str">
        <f aca="false">IF(SUM(AE41:AE42)&gt;0,SUM(AE41:AE42),"")</f>
        <v/>
      </c>
      <c r="AF40" s="53" t="str">
        <f aca="false">IF(SUM(AF41:AF42)&gt;0,SUM(AF41:AF42),"")</f>
        <v/>
      </c>
      <c r="AG40" s="53" t="str">
        <f aca="false">IF(SUM(AG41:AG42)&gt;0,SUM(AG41:AG42),"")</f>
        <v/>
      </c>
      <c r="AH40" s="53" t="str">
        <f aca="false">IF(SUM(AH41:AH42)&gt;0,SUM(AH41:AH42),"")</f>
        <v/>
      </c>
      <c r="AI40" s="53" t="str">
        <f aca="false">IF(SUM(AI41:AI42)&gt;0,SUM(AI41:AI42),"")</f>
        <v/>
      </c>
      <c r="AJ40" s="53" t="str">
        <f aca="false">IF(SUM(AJ41:AJ42)&gt;0,SUM(AJ41:AJ42),"")</f>
        <v/>
      </c>
      <c r="AK40" s="53" t="str">
        <f aca="false">IF(SUM(AK41:AK42)&gt;0,SUM(AK41:AK42),"")</f>
        <v/>
      </c>
      <c r="AL40" s="53" t="str">
        <f aca="false">IF(SUM(AL41:AL42)&gt;0,SUM(AL41:AL42),"")</f>
        <v/>
      </c>
      <c r="AM40" s="53" t="str">
        <f aca="false">IF(SUM(AC40:AL40)&gt;0,SUM(AC40:AL40),"")</f>
        <v/>
      </c>
      <c r="AN40" s="53" t="str">
        <f aca="false">IF(SUM(AN41:AN42)&gt;0,SUM(AN41:AN42),"")</f>
        <v/>
      </c>
      <c r="AO40" s="53" t="str">
        <f aca="false">IF(SUM(AO41:AO42)&gt;0,SUM(AO41:AO42),"")</f>
        <v/>
      </c>
      <c r="AP40" s="53" t="str">
        <f aca="false">IF(SUM(AP41:AP42)&gt;0,SUM(AP41:AP42),"")</f>
        <v/>
      </c>
      <c r="AQ40" s="53" t="str">
        <f aca="false">IF(SUM(AN40:AP40)&gt;0,SUM(AN40:AP40),"")</f>
        <v/>
      </c>
      <c r="AR40" s="53" t="str">
        <f aca="false">IF(SUM(AR41:AR42)&gt;0,SUM(AR41:AR42),"")</f>
        <v/>
      </c>
      <c r="AS40" s="53" t="str">
        <f aca="false">IF(SUM(AS41:AS42)&gt;0,SUM(AS41:AS42),"")</f>
        <v/>
      </c>
      <c r="AT40" s="53" t="str">
        <f aca="false">IF(SUM(AT41:AT42)&gt;0,SUM(AT41:AT42),"")</f>
        <v/>
      </c>
      <c r="AU40" s="53" t="str">
        <f aca="false">IF(SUM(AU41:AU42)&gt;0,SUM(AU41:AU42),"")</f>
        <v/>
      </c>
      <c r="AV40" s="55" t="str">
        <f aca="false">IF(SUM(AR40:AU40)&gt;0,SUM(AR40:AU40),"")</f>
        <v/>
      </c>
      <c r="AW40" s="53" t="str">
        <f aca="false">IF(SUM(AW41:AW42)&gt;0,SUM(AW41:AW42),"")</f>
        <v/>
      </c>
      <c r="AX40" s="53" t="str">
        <f aca="false">IF(SUM(AX41:AX42)&gt;0,SUM(AX41:AX42),"")</f>
        <v/>
      </c>
      <c r="AY40" s="53" t="str">
        <f aca="false">IF(SUM(AY41:AY42)&gt;0,SUM(AY41:AY42),"")</f>
        <v/>
      </c>
      <c r="AZ40" s="53" t="str">
        <f aca="false">IF(SUM(AZ41:AZ42)&gt;0,SUM(AZ41:AZ42),"")</f>
        <v/>
      </c>
    </row>
    <row r="41" s="65" customFormat="true" ht="12.75" hidden="false" customHeight="false" outlineLevel="0" collapsed="false">
      <c r="A41" s="82" t="s">
        <v>87</v>
      </c>
      <c r="B41" s="57"/>
      <c r="C41" s="57"/>
      <c r="D41" s="58" t="str">
        <f aca="false">IF(AND(C41&lt;&gt;"",B41&lt;&gt;"",C41&gt;0,B41&gt;0),C41/B41*100,"")</f>
        <v/>
      </c>
      <c r="E41" s="59" t="str">
        <f aca="false">IF(SUM(J41,Q41,Y41,AB41,AM41,AQ41,AV41,AW41:AZ41)&gt;0,SUM(J41,Q41,Y41,AB41,AM41,AQ41,AV41,AW41:AZ41),"")</f>
        <v/>
      </c>
      <c r="F41" s="60"/>
      <c r="G41" s="60"/>
      <c r="H41" s="60"/>
      <c r="I41" s="60"/>
      <c r="J41" s="67" t="str">
        <f aca="false">IF(SUM(F41:I41)&gt;0,SUM(F41:I41),"")</f>
        <v/>
      </c>
      <c r="K41" s="60"/>
      <c r="L41" s="60"/>
      <c r="M41" s="60"/>
      <c r="N41" s="60"/>
      <c r="O41" s="60"/>
      <c r="P41" s="60"/>
      <c r="Q41" s="67" t="str">
        <f aca="false">IF(SUM(K41:P41)&gt;0,SUM(K41:P41),"")</f>
        <v/>
      </c>
      <c r="R41" s="60"/>
      <c r="S41" s="60"/>
      <c r="T41" s="60"/>
      <c r="U41" s="60"/>
      <c r="V41" s="60"/>
      <c r="W41" s="60"/>
      <c r="X41" s="60"/>
      <c r="Y41" s="67" t="str">
        <f aca="false">IF(SUM(R41:X41)&gt;0,SUM(R41:X41),"")</f>
        <v/>
      </c>
      <c r="Z41" s="78"/>
      <c r="AA41" s="78"/>
      <c r="AB41" s="67" t="str">
        <f aca="false">IF(SUM(Z41:AA41)&gt;0,SUM(Z41:AA41),"")</f>
        <v/>
      </c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7" t="str">
        <f aca="false">IF(SUM(AC41:AL41)&gt;0,SUM(AC41:AL41),"")</f>
        <v/>
      </c>
      <c r="AN41" s="78"/>
      <c r="AO41" s="78"/>
      <c r="AP41" s="78"/>
      <c r="AQ41" s="67" t="str">
        <f aca="false">IF(SUM(AN41:AP41)&gt;0,SUM(AN41:AP41),"")</f>
        <v/>
      </c>
      <c r="AR41" s="60"/>
      <c r="AS41" s="60"/>
      <c r="AT41" s="60"/>
      <c r="AU41" s="60"/>
      <c r="AV41" s="63" t="str">
        <f aca="false">IF(SUM(AR41:AU41)&gt;0,SUM(AR41:AU41),"")</f>
        <v/>
      </c>
      <c r="AW41" s="60"/>
      <c r="AX41" s="60"/>
      <c r="AY41" s="60"/>
      <c r="AZ41" s="60"/>
    </row>
    <row r="42" s="65" customFormat="true" ht="12.75" hidden="false" customHeight="false" outlineLevel="0" collapsed="false">
      <c r="A42" s="72" t="s">
        <v>88</v>
      </c>
      <c r="B42" s="57"/>
      <c r="C42" s="57"/>
      <c r="D42" s="58" t="str">
        <f aca="false">IF(AND(C42&lt;&gt;"",B42&lt;&gt;"",C42&gt;0,B42&gt;0),C42/B42*100,"")</f>
        <v/>
      </c>
      <c r="E42" s="59" t="str">
        <f aca="false">IF(SUM(J42,Q42,Y42,AB42,AM42,AQ42,AV42,AW42:AZ42)&gt;0,SUM(J42,Q42,Y42,AB42,AM42,AQ42,AV42,AW42:AZ42),"")</f>
        <v/>
      </c>
      <c r="F42" s="60"/>
      <c r="G42" s="60"/>
      <c r="H42" s="60"/>
      <c r="I42" s="60"/>
      <c r="J42" s="67" t="str">
        <f aca="false">IF(SUM(F42:I42)&gt;0,SUM(F42:I42),"")</f>
        <v/>
      </c>
      <c r="K42" s="60"/>
      <c r="L42" s="60"/>
      <c r="M42" s="60"/>
      <c r="N42" s="60"/>
      <c r="O42" s="60"/>
      <c r="P42" s="60"/>
      <c r="Q42" s="67" t="str">
        <f aca="false">IF(SUM(K42:P42)&gt;0,SUM(K42:P42),"")</f>
        <v/>
      </c>
      <c r="R42" s="60"/>
      <c r="S42" s="60"/>
      <c r="T42" s="60"/>
      <c r="U42" s="60"/>
      <c r="V42" s="60"/>
      <c r="W42" s="60"/>
      <c r="X42" s="60"/>
      <c r="Y42" s="67" t="str">
        <f aca="false">IF(SUM(R42:X42)&gt;0,SUM(R42:X42),"")</f>
        <v/>
      </c>
      <c r="Z42" s="78"/>
      <c r="AA42" s="78"/>
      <c r="AB42" s="67" t="str">
        <f aca="false">IF(SUM(Z42:AA42)&gt;0,SUM(Z42:AA42),"")</f>
        <v/>
      </c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7" t="str">
        <f aca="false">IF(SUM(AC42:AL42)&gt;0,SUM(AC42:AL42),"")</f>
        <v/>
      </c>
      <c r="AN42" s="78"/>
      <c r="AO42" s="78"/>
      <c r="AP42" s="78"/>
      <c r="AQ42" s="67" t="str">
        <f aca="false">IF(SUM(AN42:AP42)&gt;0,SUM(AN42:AP42),"")</f>
        <v/>
      </c>
      <c r="AR42" s="60"/>
      <c r="AS42" s="60"/>
      <c r="AT42" s="60"/>
      <c r="AU42" s="60"/>
      <c r="AV42" s="63" t="str">
        <f aca="false">IF(SUM(AR42:AU42)&gt;0,SUM(AR42:AU42),"")</f>
        <v/>
      </c>
      <c r="AW42" s="60"/>
      <c r="AX42" s="60"/>
      <c r="AY42" s="60"/>
      <c r="AZ42" s="60"/>
    </row>
    <row r="43" s="65" customFormat="true" ht="12.75" hidden="false" customHeight="false" outlineLevel="0" collapsed="false">
      <c r="A43" s="79" t="s">
        <v>53</v>
      </c>
      <c r="B43" s="83"/>
      <c r="C43" s="83"/>
      <c r="D43" s="80" t="str">
        <f aca="false">IF(AND(C43&lt;&gt;"",B43&lt;&gt;"",C43&gt;0,B43&gt;0),C43/B43*100,"")</f>
        <v/>
      </c>
      <c r="E43" s="80" t="str">
        <f aca="false">IF(SUM(J43,Q43,Y43,AB43,AM43,AQ43,AV43,AW43:AZ43)&gt;0,SUM(J43,Q43,Y43,AB43,AM43,AQ43,AV43,AW43:AZ43),"")</f>
        <v/>
      </c>
      <c r="F43" s="84"/>
      <c r="G43" s="84"/>
      <c r="H43" s="84"/>
      <c r="I43" s="84"/>
      <c r="J43" s="81" t="str">
        <f aca="false">IF(SUM(F43:I43)&gt;0,SUM(F43:I43),"")</f>
        <v/>
      </c>
      <c r="K43" s="84"/>
      <c r="L43" s="84"/>
      <c r="M43" s="84"/>
      <c r="N43" s="84"/>
      <c r="O43" s="84"/>
      <c r="P43" s="84"/>
      <c r="Q43" s="53" t="str">
        <f aca="false">IF(SUM(K43:P43)&gt;0,SUM(K43:P43),"")</f>
        <v/>
      </c>
      <c r="R43" s="84"/>
      <c r="S43" s="84"/>
      <c r="T43" s="84"/>
      <c r="U43" s="84"/>
      <c r="V43" s="84"/>
      <c r="W43" s="84"/>
      <c r="X43" s="84"/>
      <c r="Y43" s="81"/>
      <c r="Z43" s="84"/>
      <c r="AA43" s="84"/>
      <c r="AB43" s="53" t="str">
        <f aca="false">IF(SUM(Z43:AA43)&gt;0,SUM(Z43:AA43),"")</f>
        <v/>
      </c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53" t="str">
        <f aca="false">IF(SUM(AC43:AL43)&gt;0,SUM(AC43:AL43),"")</f>
        <v/>
      </c>
      <c r="AN43" s="84"/>
      <c r="AO43" s="84"/>
      <c r="AP43" s="84"/>
      <c r="AQ43" s="53" t="str">
        <f aca="false">IF(SUM(AN43:AP43)&gt;0,SUM(AN43:AP43),"")</f>
        <v/>
      </c>
      <c r="AR43" s="84"/>
      <c r="AS43" s="84"/>
      <c r="AT43" s="84"/>
      <c r="AU43" s="84"/>
      <c r="AV43" s="55" t="str">
        <f aca="false">IF(SUM(AR43:AU43)&gt;0,SUM(AR43:AU43),"")</f>
        <v/>
      </c>
      <c r="AW43" s="84"/>
      <c r="AX43" s="84"/>
      <c r="AY43" s="84"/>
      <c r="AZ43" s="84"/>
    </row>
    <row r="44" s="65" customFormat="true" ht="12.75" hidden="false" customHeight="false" outlineLevel="0" collapsed="false">
      <c r="A44" s="47" t="s">
        <v>89</v>
      </c>
      <c r="B44" s="48" t="str">
        <f aca="false">IF(SUM(B71,B97)&gt;0,SUM(B71,B97),"")</f>
        <v/>
      </c>
      <c r="C44" s="48" t="str">
        <f aca="false">IF(SUM(C71,C97)&gt;0,SUM(C71,C97),"")</f>
        <v/>
      </c>
      <c r="D44" s="48" t="str">
        <f aca="false">IF(AND(C44&lt;&gt;"",B44&lt;&gt;"",C44&gt;0,B44&gt;0),C44/B44*100,"")</f>
        <v/>
      </c>
      <c r="E44" s="48" t="str">
        <f aca="false">IF(SUM(J44,Q44,Y44,AB44,AM44,AQ44,AV44,AW44:AZ44)&gt;0,SUM(J44,Q44,Y44,AB44,AM44,AQ44,AV44,AW44:AZ44),"")</f>
        <v/>
      </c>
      <c r="F44" s="49" t="str">
        <f aca="false">IF(SUM(F71,F97)&gt;0,SUM(F71,F97),"")</f>
        <v/>
      </c>
      <c r="G44" s="49" t="str">
        <f aca="false">IF(SUM(G71,G97)&gt;0,SUM(G71,G97),"")</f>
        <v/>
      </c>
      <c r="H44" s="49" t="str">
        <f aca="false">IF(SUM(H71,H97)&gt;0,SUM(H71,H97),"")</f>
        <v/>
      </c>
      <c r="I44" s="49" t="str">
        <f aca="false">IF(SUM(I71,I97)&gt;0,SUM(I71,I97),"")</f>
        <v/>
      </c>
      <c r="J44" s="49" t="str">
        <f aca="false">IF(SUM(F44:I44)&gt;0,SUM(F44:I44),"")</f>
        <v/>
      </c>
      <c r="K44" s="49" t="str">
        <f aca="false">IF(SUM(K71,K97)&gt;0,SUM(K71,K97),"")</f>
        <v/>
      </c>
      <c r="L44" s="49" t="str">
        <f aca="false">IF(SUM(L71,L97)&gt;0,SUM(L71,L97),"")</f>
        <v/>
      </c>
      <c r="M44" s="49" t="str">
        <f aca="false">IF(SUM(M71,M97)&gt;0,SUM(M71,M97),"")</f>
        <v/>
      </c>
      <c r="N44" s="49" t="str">
        <f aca="false">IF(SUM(N71,N97)&gt;0,SUM(N71,N97),"")</f>
        <v/>
      </c>
      <c r="O44" s="49" t="str">
        <f aca="false">IF(SUM(O71,O97)&gt;0,SUM(O71,O97),"")</f>
        <v/>
      </c>
      <c r="P44" s="49" t="str">
        <f aca="false">IF(SUM(P71,P97)&gt;0,SUM(P71,P97),"")</f>
        <v/>
      </c>
      <c r="Q44" s="49" t="str">
        <f aca="false">IF(SUM(K44:P44)&gt;0,SUM(K44:P44),"")</f>
        <v/>
      </c>
      <c r="R44" s="49" t="str">
        <f aca="false">IF(SUM(R71,R97)&gt;0,SUM(R71,R97),"")</f>
        <v/>
      </c>
      <c r="S44" s="49" t="str">
        <f aca="false">IF(SUM(S71,S97)&gt;0,SUM(S71,S97),"")</f>
        <v/>
      </c>
      <c r="T44" s="49" t="str">
        <f aca="false">IF(SUM(T71,T97)&gt;0,SUM(T71,T97),"")</f>
        <v/>
      </c>
      <c r="U44" s="49" t="str">
        <f aca="false">IF(SUM(U71,U97)&gt;0,SUM(U71,U97),"")</f>
        <v/>
      </c>
      <c r="V44" s="49" t="str">
        <f aca="false">IF(SUM(V71,V97)&gt;0,SUM(V71,V97),"")</f>
        <v/>
      </c>
      <c r="W44" s="49" t="str">
        <f aca="false">IF(SUM(W71,W97)&gt;0,SUM(W71,W97),"")</f>
        <v/>
      </c>
      <c r="X44" s="49" t="str">
        <f aca="false">IF(SUM(X71,X97)&gt;0,SUM(X71,X97),"")</f>
        <v/>
      </c>
      <c r="Y44" s="49" t="str">
        <f aca="false">IF(SUM(R44:X44)&gt;0,SUM(R44:X44),"")</f>
        <v/>
      </c>
      <c r="Z44" s="49" t="str">
        <f aca="false">IF(SUM(Z71,Z97)&gt;0,SUM(Z71,Z97),"")</f>
        <v/>
      </c>
      <c r="AA44" s="49" t="str">
        <f aca="false">IF(SUM(AA71,AA97)&gt;0,SUM(AA71,AA97),"")</f>
        <v/>
      </c>
      <c r="AB44" s="49" t="str">
        <f aca="false">IF(SUM(Z44:AA44)&gt;0,SUM(Z44:AA44),"")</f>
        <v/>
      </c>
      <c r="AC44" s="49" t="str">
        <f aca="false">IF(SUM(AC71,AC97)&gt;0,SUM(AC71,AC97),"")</f>
        <v/>
      </c>
      <c r="AD44" s="49" t="str">
        <f aca="false">IF(SUM(AD71,AD97)&gt;0,SUM(AD71,AD97),"")</f>
        <v/>
      </c>
      <c r="AE44" s="49" t="str">
        <f aca="false">IF(SUM(AE71,AE97)&gt;0,SUM(AE71,AE97),"")</f>
        <v/>
      </c>
      <c r="AF44" s="49" t="str">
        <f aca="false">IF(SUM(AF71,AF97)&gt;0,SUM(AF71,AF97),"")</f>
        <v/>
      </c>
      <c r="AG44" s="49" t="str">
        <f aca="false">IF(SUM(AG71,AG97)&gt;0,SUM(AG71,AG97),"")</f>
        <v/>
      </c>
      <c r="AH44" s="49" t="str">
        <f aca="false">IF(SUM(AH71,AH97)&gt;0,SUM(AH71,AH97),"")</f>
        <v/>
      </c>
      <c r="AI44" s="49" t="str">
        <f aca="false">IF(SUM(AI71,AI97)&gt;0,SUM(AI71,AI97),"")</f>
        <v/>
      </c>
      <c r="AJ44" s="49" t="str">
        <f aca="false">IF(SUM(AJ71,AJ97)&gt;0,SUM(AJ71,AJ97),"")</f>
        <v/>
      </c>
      <c r="AK44" s="49" t="str">
        <f aca="false">IF(SUM(AK71,AK97)&gt;0,SUM(AK71,AK97),"")</f>
        <v/>
      </c>
      <c r="AL44" s="49" t="str">
        <f aca="false">IF(SUM(AL71,AL97)&gt;0,SUM(AL71,AL97),"")</f>
        <v/>
      </c>
      <c r="AM44" s="49" t="str">
        <f aca="false">IF(SUM(AC44:AL44)&gt;0,SUM(AC44:AL44),"")</f>
        <v/>
      </c>
      <c r="AN44" s="49" t="str">
        <f aca="false">IF(SUM(AN71,AN97)&gt;0,SUM(AN71,AN97),"")</f>
        <v/>
      </c>
      <c r="AO44" s="49" t="str">
        <f aca="false">IF(SUM(AO71,AO97)&gt;0,SUM(AO71,AO97),"")</f>
        <v/>
      </c>
      <c r="AP44" s="49" t="str">
        <f aca="false">IF(SUM(AP71,AP97)&gt;0,SUM(AP71,AP97),"")</f>
        <v/>
      </c>
      <c r="AQ44" s="49" t="str">
        <f aca="false">IF(SUM(AN44,AP44)&gt;0,SUM(AN44,AP44),"")</f>
        <v/>
      </c>
      <c r="AR44" s="49" t="str">
        <f aca="false">IF(SUM(AR71,AR97)&gt;0,SUM(AR71,AR97),"")</f>
        <v/>
      </c>
      <c r="AS44" s="49" t="str">
        <f aca="false">IF(SUM(AS71,AS97)&gt;0,SUM(AS71,AS97),"")</f>
        <v/>
      </c>
      <c r="AT44" s="49" t="str">
        <f aca="false">IF(SUM(AT71,AT97)&gt;0,SUM(AT71,AT97),"")</f>
        <v/>
      </c>
      <c r="AU44" s="49" t="str">
        <f aca="false">IF(SUM(AU71,AU97)&gt;0,SUM(AU71,AU97),"")</f>
        <v/>
      </c>
      <c r="AV44" s="46" t="str">
        <f aca="false">IF(SUM(AR44:AU44)&gt;0,SUM(AR44:AU44),"")</f>
        <v/>
      </c>
      <c r="AW44" s="49" t="str">
        <f aca="false">IF(SUM(AW71,AW97)&gt;0,SUM(AW71,AW97),"")</f>
        <v/>
      </c>
      <c r="AX44" s="49" t="str">
        <f aca="false">IF(SUM(AX71,AX97)&gt;0,SUM(AX71,AX97),"")</f>
        <v/>
      </c>
      <c r="AY44" s="49" t="str">
        <f aca="false">IF(SUM(AY71,AY97)&gt;0,SUM(AY71,AY97),"")</f>
        <v/>
      </c>
      <c r="AZ44" s="49" t="str">
        <f aca="false">IF(SUM(AZ71,AZ97)&gt;0,SUM(AZ71,AZ97),"")</f>
        <v/>
      </c>
    </row>
    <row r="45" s="65" customFormat="true" ht="12.75" hidden="false" customHeight="false" outlineLevel="0" collapsed="false">
      <c r="A45" s="51" t="s">
        <v>90</v>
      </c>
      <c r="B45" s="52" t="str">
        <f aca="false">IF(SUM(B46:B49)&gt;0,SUM(B46:B49),"")</f>
        <v/>
      </c>
      <c r="C45" s="52" t="str">
        <f aca="false">IF(SUM(C46:C49)&gt;0,SUM(C46:C49),"")</f>
        <v/>
      </c>
      <c r="D45" s="52" t="str">
        <f aca="false">IF(AND(C45&lt;&gt;"",B45&lt;&gt;"",C45&gt;0,B45&gt;0),C45/B45*100,"")</f>
        <v/>
      </c>
      <c r="E45" s="52" t="str">
        <f aca="false">IF(SUM(J45,Q45,Y45,AB45,AM45,AQ45,AV45,AW45:AZ45)&gt;0,SUM(J45,Q45,Y45,AB45,AM45,AQ45,AV45,AW45:AZ45),"")</f>
        <v/>
      </c>
      <c r="F45" s="53" t="str">
        <f aca="false">IF(SUM(F46:F49)&gt;0,SUM(F46:F49),"")</f>
        <v/>
      </c>
      <c r="G45" s="53" t="str">
        <f aca="false">IF(SUM(G46:G49)&gt;0,SUM(G46:G49),"")</f>
        <v/>
      </c>
      <c r="H45" s="53" t="str">
        <f aca="false">IF(SUM(H46:H49)&gt;0,SUM(H46:H49),"")</f>
        <v/>
      </c>
      <c r="I45" s="53" t="str">
        <f aca="false">IF(SUM(I46:I49)&gt;0,SUM(I46:I49),"")</f>
        <v/>
      </c>
      <c r="J45" s="53" t="str">
        <f aca="false">IF(SUM(F45:I45)&gt;0,SUM(F45:I45),"")</f>
        <v/>
      </c>
      <c r="K45" s="53" t="str">
        <f aca="false">IF(SUM(K46:K49)&gt;0,SUM(K46:K49),"")</f>
        <v/>
      </c>
      <c r="L45" s="53" t="str">
        <f aca="false">IF(SUM(L46:L49)&gt;0,SUM(L46:L49),"")</f>
        <v/>
      </c>
      <c r="M45" s="53" t="str">
        <f aca="false">IF(SUM(M46:M49)&gt;0,SUM(M46:M49),"")</f>
        <v/>
      </c>
      <c r="N45" s="53" t="str">
        <f aca="false">IF(SUM(N46:N49)&gt;0,SUM(N46:N49),"")</f>
        <v/>
      </c>
      <c r="O45" s="53" t="str">
        <f aca="false">IF(SUM(O46:O49)&gt;0,SUM(O46:O49),"")</f>
        <v/>
      </c>
      <c r="P45" s="53" t="str">
        <f aca="false">IF(SUM(P46:P49)&gt;0,SUM(P46:P49),"")</f>
        <v/>
      </c>
      <c r="Q45" s="53" t="str">
        <f aca="false">IF(SUM(K45:P45)&gt;0,SUM(K45:P45),"")</f>
        <v/>
      </c>
      <c r="R45" s="53" t="str">
        <f aca="false">IF(SUM(R46:R49)&gt;0,SUM(R46:R49),"")</f>
        <v/>
      </c>
      <c r="S45" s="53" t="str">
        <f aca="false">IF(SUM(S46:S49)&gt;0,SUM(S46:S49),"")</f>
        <v/>
      </c>
      <c r="T45" s="53" t="str">
        <f aca="false">IF(SUM(T46:T49)&gt;0,SUM(T46:T49),"")</f>
        <v/>
      </c>
      <c r="U45" s="53" t="str">
        <f aca="false">IF(SUM(U46:U49)&gt;0,SUM(U46:U49),"")</f>
        <v/>
      </c>
      <c r="V45" s="53" t="str">
        <f aca="false">IF(SUM(V46:V49)&gt;0,SUM(V46:V49),"")</f>
        <v/>
      </c>
      <c r="W45" s="53" t="str">
        <f aca="false">IF(SUM(W46:W49)&gt;0,SUM(W46:W49),"")</f>
        <v/>
      </c>
      <c r="X45" s="53" t="str">
        <f aca="false">IF(SUM(X46:X49)&gt;0,SUM(X46:X49),"")</f>
        <v/>
      </c>
      <c r="Y45" s="53" t="str">
        <f aca="false">IF(SUM(R45:X45)&gt;0,SUM(R45:X45),"")</f>
        <v/>
      </c>
      <c r="Z45" s="53" t="str">
        <f aca="false">IF(SUM(Z46:Z49)&gt;0,SUM(Z46:Z49),"")</f>
        <v/>
      </c>
      <c r="AA45" s="53" t="str">
        <f aca="false">IF(SUM(AA46:AA49)&gt;0,SUM(AA46:AA49),"")</f>
        <v/>
      </c>
      <c r="AB45" s="53" t="str">
        <f aca="false">IF(SUM(Z45:AA45)&gt;0,SUM(Z45:AA45),"")</f>
        <v/>
      </c>
      <c r="AC45" s="53" t="str">
        <f aca="false">IF(SUM(AC46:AC49)&gt;0,SUM(AC46:AC49),"")</f>
        <v/>
      </c>
      <c r="AD45" s="53" t="str">
        <f aca="false">IF(SUM(AD46:AD49)&gt;0,SUM(AD46:AD49),"")</f>
        <v/>
      </c>
      <c r="AE45" s="53" t="str">
        <f aca="false">IF(SUM(AE46:AE49)&gt;0,SUM(AE46:AE49),"")</f>
        <v/>
      </c>
      <c r="AF45" s="53" t="str">
        <f aca="false">IF(SUM(AF46:AF49)&gt;0,SUM(AF46:AF49),"")</f>
        <v/>
      </c>
      <c r="AG45" s="53" t="str">
        <f aca="false">IF(SUM(AG46:AG49)&gt;0,SUM(AG46:AG49),"")</f>
        <v/>
      </c>
      <c r="AH45" s="53" t="str">
        <f aca="false">IF(SUM(AH46:AH49)&gt;0,SUM(AH46:AH49),"")</f>
        <v/>
      </c>
      <c r="AI45" s="53" t="str">
        <f aca="false">IF(SUM(AI46:AI49)&gt;0,SUM(AI46:AI49),"")</f>
        <v/>
      </c>
      <c r="AJ45" s="53" t="str">
        <f aca="false">IF(SUM(AJ46:AJ49)&gt;0,SUM(AJ46:AJ49),"")</f>
        <v/>
      </c>
      <c r="AK45" s="53" t="str">
        <f aca="false">IF(SUM(AK46:AK49)&gt;0,SUM(AK46:AK49),"")</f>
        <v/>
      </c>
      <c r="AL45" s="53" t="str">
        <f aca="false">IF(SUM(AL46:AL49)&gt;0,SUM(AL46:AL49),"")</f>
        <v/>
      </c>
      <c r="AM45" s="53" t="str">
        <f aca="false">IF(SUM(AC45:AL45)&gt;0,SUM(AC45:AL45),"")</f>
        <v/>
      </c>
      <c r="AN45" s="53" t="str">
        <f aca="false">IF(SUM(AN46:AN49)&gt;0,SUM(AN46:AN49),"")</f>
        <v/>
      </c>
      <c r="AO45" s="53" t="str">
        <f aca="false">IF(SUM(AO46:AO49)&gt;0,SUM(AO46:AO49),"")</f>
        <v/>
      </c>
      <c r="AP45" s="53" t="str">
        <f aca="false">IF(SUM(AP46:AP49)&gt;0,SUM(AP46:AP49),"")</f>
        <v/>
      </c>
      <c r="AQ45" s="53" t="str">
        <f aca="false">IF(SUM(AN45,AP45)&gt;0,SUM(AN45,AP45),"")</f>
        <v/>
      </c>
      <c r="AR45" s="53" t="str">
        <f aca="false">IF(SUM(AR46:AR49)&gt;0,SUM(AR46:AR49),"")</f>
        <v/>
      </c>
      <c r="AS45" s="53" t="str">
        <f aca="false">IF(SUM(AS46:AS49)&gt;0,SUM(AS46:AS49),"")</f>
        <v/>
      </c>
      <c r="AT45" s="53" t="str">
        <f aca="false">IF(SUM(AT46:AT49)&gt;0,SUM(AT46:AT49),"")</f>
        <v/>
      </c>
      <c r="AU45" s="53" t="str">
        <f aca="false">IF(SUM(AU46:AU49)&gt;0,SUM(AU46:AU49),"")</f>
        <v/>
      </c>
      <c r="AV45" s="55" t="str">
        <f aca="false">IF(SUM(AR45:AU45)&gt;0,SUM(AR45:AU45),"")</f>
        <v/>
      </c>
      <c r="AW45" s="53" t="str">
        <f aca="false">IF(SUM(AW46:AW49)&gt;0,SUM(AW46:AW49),"")</f>
        <v/>
      </c>
      <c r="AX45" s="53" t="str">
        <f aca="false">IF(SUM(AX46:AX49)&gt;0,SUM(AX46:AX49),"")</f>
        <v/>
      </c>
      <c r="AY45" s="53" t="str">
        <f aca="false">IF(SUM(AY46:AY49)&gt;0,SUM(AY46:AY49),"")</f>
        <v/>
      </c>
      <c r="AZ45" s="53" t="str">
        <f aca="false">IF(SUM(AZ46:AZ49)&gt;0,SUM(AZ46:AZ49),"")</f>
        <v/>
      </c>
    </row>
    <row r="46" s="65" customFormat="true" ht="12.75" hidden="false" customHeight="false" outlineLevel="0" collapsed="false">
      <c r="A46" s="56" t="s">
        <v>58</v>
      </c>
      <c r="B46" s="58" t="str">
        <f aca="false">IF(SUM(B73,B99)&gt;0,SUM(B73,B99),"")</f>
        <v/>
      </c>
      <c r="C46" s="58" t="str">
        <f aca="false">IF(SUM(C73,C99)&gt;0,SUM(C73,C99),"")</f>
        <v/>
      </c>
      <c r="D46" s="58" t="str">
        <f aca="false">IF(AND(C46&lt;&gt;"",B46&lt;&gt;"",C46&gt;0,B46&gt;0),C46/B46*100,"")</f>
        <v/>
      </c>
      <c r="E46" s="59" t="str">
        <f aca="false">IF(SUM(J46,Q46,Y46,AB46,AM46,AQ46,AV46,AW46:AZ46)&gt;0,SUM(J46,Q46,Y46,AB46,AM46,AQ46,AV46,AW46:AZ46),"")</f>
        <v/>
      </c>
      <c r="F46" s="85" t="str">
        <f aca="false">IF(SUM(F73,F99)&gt;0,SUM(F73,F99),"")</f>
        <v/>
      </c>
      <c r="G46" s="85" t="str">
        <f aca="false">IF(SUM(G73,G99)&gt;0,SUM(G73,G99),"")</f>
        <v/>
      </c>
      <c r="H46" s="85" t="str">
        <f aca="false">IF(SUM(H73,H99)&gt;0,SUM(H73,H99),"")</f>
        <v/>
      </c>
      <c r="I46" s="85" t="str">
        <f aca="false">IF(SUM(I73,I99)&gt;0,SUM(I73,I99),"")</f>
        <v/>
      </c>
      <c r="J46" s="67" t="str">
        <f aca="false">IF(SUM(F46:I46)&gt;0,SUM(F46:I46),"")</f>
        <v/>
      </c>
      <c r="K46" s="85" t="str">
        <f aca="false">IF(SUM(K73,K99)&gt;0,SUM(K73,K99),"")</f>
        <v/>
      </c>
      <c r="L46" s="85" t="str">
        <f aca="false">IF(SUM(L73,L99)&gt;0,SUM(L73,L99),"")</f>
        <v/>
      </c>
      <c r="M46" s="85" t="str">
        <f aca="false">IF(SUM(M73,M99)&gt;0,SUM(M73,M99),"")</f>
        <v/>
      </c>
      <c r="N46" s="85" t="str">
        <f aca="false">IF(SUM(N73,N99)&gt;0,SUM(N73,N99),"")</f>
        <v/>
      </c>
      <c r="O46" s="85" t="str">
        <f aca="false">IF(SUM(O73,O99)&gt;0,SUM(O73,O99),"")</f>
        <v/>
      </c>
      <c r="P46" s="85" t="str">
        <f aca="false">IF(SUM(P73,P99)&gt;0,SUM(P73,P99),"")</f>
        <v/>
      </c>
      <c r="Q46" s="67" t="str">
        <f aca="false">IF(SUM(K46:P46)&gt;0,SUM(K46:P46),"")</f>
        <v/>
      </c>
      <c r="R46" s="85" t="str">
        <f aca="false">IF(SUM(R73,R99)&gt;0,SUM(R73,R99),"")</f>
        <v/>
      </c>
      <c r="S46" s="85" t="str">
        <f aca="false">IF(SUM(S73,S99)&gt;0,SUM(S73,S99),"")</f>
        <v/>
      </c>
      <c r="T46" s="85" t="str">
        <f aca="false">IF(SUM(T73,T99)&gt;0,SUM(T73,T99),"")</f>
        <v/>
      </c>
      <c r="U46" s="85" t="str">
        <f aca="false">IF(SUM(U73,U99)&gt;0,SUM(U73,U99),"")</f>
        <v/>
      </c>
      <c r="V46" s="85" t="str">
        <f aca="false">IF(SUM(V73,V99)&gt;0,SUM(V73,V99),"")</f>
        <v/>
      </c>
      <c r="W46" s="85" t="str">
        <f aca="false">IF(SUM(W73,W99)&gt;0,SUM(W73,W99),"")</f>
        <v/>
      </c>
      <c r="X46" s="85" t="str">
        <f aca="false">IF(SUM(X73,X99)&gt;0,SUM(X73,X99),"")</f>
        <v/>
      </c>
      <c r="Y46" s="67" t="str">
        <f aca="false">IF(SUM(R46:X46)&gt;0,SUM(R46:X46),"")</f>
        <v/>
      </c>
      <c r="Z46" s="85" t="str">
        <f aca="false">IF(SUM(Z73,Z99)&gt;0,SUM(Z73,Z99),"")</f>
        <v/>
      </c>
      <c r="AA46" s="85" t="str">
        <f aca="false">IF(SUM(AA73,AA99)&gt;0,SUM(AA73,AA99),"")</f>
        <v/>
      </c>
      <c r="AB46" s="67" t="str">
        <f aca="false">IF(SUM(Z46:AA46)&gt;0,SUM(Z46:AA46),"")</f>
        <v/>
      </c>
      <c r="AC46" s="85" t="str">
        <f aca="false">IF(SUM(AC73,AC99)&gt;0,SUM(AC73,AC99),"")</f>
        <v/>
      </c>
      <c r="AD46" s="85" t="str">
        <f aca="false">IF(SUM(AD73,AD99)&gt;0,SUM(AD73,AD99),"")</f>
        <v/>
      </c>
      <c r="AE46" s="85" t="str">
        <f aca="false">IF(SUM(AE73,AE99)&gt;0,SUM(AE73,AE99),"")</f>
        <v/>
      </c>
      <c r="AF46" s="85" t="str">
        <f aca="false">IF(SUM(AF73,AF99)&gt;0,SUM(AF73,AF99),"")</f>
        <v/>
      </c>
      <c r="AG46" s="85" t="str">
        <f aca="false">IF(SUM(AG73,AG99)&gt;0,SUM(AG73,AG99),"")</f>
        <v/>
      </c>
      <c r="AH46" s="85" t="str">
        <f aca="false">IF(SUM(AH73,AH99)&gt;0,SUM(AH73,AH99),"")</f>
        <v/>
      </c>
      <c r="AI46" s="85" t="str">
        <f aca="false">IF(SUM(AI73,AI99)&gt;0,SUM(AI73,AI99),"")</f>
        <v/>
      </c>
      <c r="AJ46" s="85" t="str">
        <f aca="false">IF(SUM(AJ73,AJ99)&gt;0,SUM(AJ73,AJ99),"")</f>
        <v/>
      </c>
      <c r="AK46" s="85" t="str">
        <f aca="false">IF(SUM(AK73,AK99)&gt;0,SUM(AK73,AK99),"")</f>
        <v/>
      </c>
      <c r="AL46" s="85" t="str">
        <f aca="false">IF(SUM(AL73,AL99)&gt;0,SUM(AL73,AL99),"")</f>
        <v/>
      </c>
      <c r="AM46" s="67" t="str">
        <f aca="false">IF(SUM(AC46:AL46)&gt;0,SUM(AC46:AL46),"")</f>
        <v/>
      </c>
      <c r="AN46" s="85" t="str">
        <f aca="false">IF(SUM(AN73,AN99)&gt;0,SUM(AN73,AN99),"")</f>
        <v/>
      </c>
      <c r="AO46" s="85" t="str">
        <f aca="false">IF(SUM(AO73,AO99)&gt;0,SUM(AO73,AO99),"")</f>
        <v/>
      </c>
      <c r="AP46" s="85" t="str">
        <f aca="false">IF(SUM(AP73,AP99)&gt;0,SUM(AP73,AP99),"")</f>
        <v/>
      </c>
      <c r="AQ46" s="67" t="str">
        <f aca="false">IF(SUM(AN46:AP46)&gt;0,SUM(AN46:AP46),"")</f>
        <v/>
      </c>
      <c r="AR46" s="85" t="str">
        <f aca="false">IF(SUM(AR73,AR99)&gt;0,SUM(AR73,AR99),"")</f>
        <v/>
      </c>
      <c r="AS46" s="85" t="str">
        <f aca="false">IF(SUM(AS73,AS99)&gt;0,SUM(AS73,AS99),"")</f>
        <v/>
      </c>
      <c r="AT46" s="85" t="str">
        <f aca="false">IF(SUM(AT73,AT99)&gt;0,SUM(AT73,AT99),"")</f>
        <v/>
      </c>
      <c r="AU46" s="85" t="str">
        <f aca="false">IF(SUM(AU73,AU99)&gt;0,SUM(AU73,AU99),"")</f>
        <v/>
      </c>
      <c r="AV46" s="63" t="str">
        <f aca="false">IF(SUM(AR46:AU46)&gt;0,SUM(AR46:AU46),"")</f>
        <v/>
      </c>
      <c r="AW46" s="85" t="str">
        <f aca="false">IF(SUM(AW73,AW99)&gt;0,SUM(AW73,AW99),"")</f>
        <v/>
      </c>
      <c r="AX46" s="85" t="str">
        <f aca="false">IF(SUM(AX73,AX99)&gt;0,SUM(AX73,AX99),"")</f>
        <v/>
      </c>
      <c r="AY46" s="85" t="str">
        <f aca="false">IF(SUM(AY73,AY99)&gt;0,SUM(AY73,AY99),"")</f>
        <v/>
      </c>
      <c r="AZ46" s="85" t="str">
        <f aca="false">IF(SUM(AZ73,AZ99)&gt;0,SUM(AZ73,AZ99),"")</f>
        <v/>
      </c>
    </row>
    <row r="47" s="65" customFormat="true" ht="12.75" hidden="false" customHeight="false" outlineLevel="0" collapsed="false">
      <c r="A47" s="56" t="s">
        <v>91</v>
      </c>
      <c r="B47" s="58" t="str">
        <f aca="false">IF(SUM(B74,B100)&gt;0,SUM(B74,B100),"")</f>
        <v/>
      </c>
      <c r="C47" s="58" t="str">
        <f aca="false">IF(SUM(C74,C100)&gt;0,SUM(C74,C100),"")</f>
        <v/>
      </c>
      <c r="D47" s="58" t="str">
        <f aca="false">IF(AND(C47&lt;&gt;"",B47&lt;&gt;"",C47&gt;0,B47&gt;0),C47/B47*100,"")</f>
        <v/>
      </c>
      <c r="E47" s="59" t="str">
        <f aca="false">IF(SUM(J47,Q47,Y47,AB47,AM47,AQ47,AV47,AW47:AZ47)&gt;0,SUM(J47,Q47,Y47,AB47,AM47,AQ47,AV47,AW47:AZ47),"")</f>
        <v/>
      </c>
      <c r="F47" s="85" t="str">
        <f aca="false">IF(SUM(F74,F100)&gt;0,SUM(F74,F100),"")</f>
        <v/>
      </c>
      <c r="G47" s="85" t="str">
        <f aca="false">IF(SUM(G74,G100)&gt;0,SUM(G74,G100),"")</f>
        <v/>
      </c>
      <c r="H47" s="85" t="str">
        <f aca="false">IF(SUM(H74,H100)&gt;0,SUM(H74,H100),"")</f>
        <v/>
      </c>
      <c r="I47" s="85" t="str">
        <f aca="false">IF(SUM(I74,I100)&gt;0,SUM(I74,I100),"")</f>
        <v/>
      </c>
      <c r="J47" s="67" t="str">
        <f aca="false">IF(SUM(F47:I47)&gt;0,SUM(F47:I47),"")</f>
        <v/>
      </c>
      <c r="K47" s="85" t="str">
        <f aca="false">IF(SUM(K74,K100)&gt;0,SUM(K74,K100),"")</f>
        <v/>
      </c>
      <c r="L47" s="85" t="str">
        <f aca="false">IF(SUM(L74,L100)&gt;0,SUM(L74,L100),"")</f>
        <v/>
      </c>
      <c r="M47" s="85" t="str">
        <f aca="false">IF(SUM(M74,M100)&gt;0,SUM(M74,M100),"")</f>
        <v/>
      </c>
      <c r="N47" s="85" t="str">
        <f aca="false">IF(SUM(N74,N100)&gt;0,SUM(N74,N100),"")</f>
        <v/>
      </c>
      <c r="O47" s="85" t="str">
        <f aca="false">IF(SUM(O74,O100)&gt;0,SUM(O74,O100),"")</f>
        <v/>
      </c>
      <c r="P47" s="85" t="str">
        <f aca="false">IF(SUM(P74,P100)&gt;0,SUM(P74,P100),"")</f>
        <v/>
      </c>
      <c r="Q47" s="67" t="str">
        <f aca="false">IF(SUM(K47:P47)&gt;0,SUM(K47:P47),"")</f>
        <v/>
      </c>
      <c r="R47" s="85" t="str">
        <f aca="false">IF(SUM(R74,R100)&gt;0,SUM(R74,R100),"")</f>
        <v/>
      </c>
      <c r="S47" s="85" t="str">
        <f aca="false">IF(SUM(S74,S100)&gt;0,SUM(S74,S100),"")</f>
        <v/>
      </c>
      <c r="T47" s="85" t="str">
        <f aca="false">IF(SUM(T74,T100)&gt;0,SUM(T74,T100),"")</f>
        <v/>
      </c>
      <c r="U47" s="85" t="str">
        <f aca="false">IF(SUM(U74,U100)&gt;0,SUM(U74,U100),"")</f>
        <v/>
      </c>
      <c r="V47" s="85" t="str">
        <f aca="false">IF(SUM(V74,V100)&gt;0,SUM(V74,V100),"")</f>
        <v/>
      </c>
      <c r="W47" s="85" t="str">
        <f aca="false">IF(SUM(W74,W100)&gt;0,SUM(W74,W100),"")</f>
        <v/>
      </c>
      <c r="X47" s="85" t="str">
        <f aca="false">IF(SUM(X74,X100)&gt;0,SUM(X74,X100),"")</f>
        <v/>
      </c>
      <c r="Y47" s="67" t="str">
        <f aca="false">IF(SUM(R47:X47)&gt;0,SUM(R47:X47),"")</f>
        <v/>
      </c>
      <c r="Z47" s="85" t="str">
        <f aca="false">IF(SUM(Z74,Z100)&gt;0,SUM(Z74,Z100),"")</f>
        <v/>
      </c>
      <c r="AA47" s="85" t="str">
        <f aca="false">IF(SUM(AA74,AA100)&gt;0,SUM(AA74,AA100),"")</f>
        <v/>
      </c>
      <c r="AB47" s="67" t="str">
        <f aca="false">IF(SUM(Z47:AA47)&gt;0,SUM(Z47:AA47),"")</f>
        <v/>
      </c>
      <c r="AC47" s="85" t="str">
        <f aca="false">IF(SUM(AC74,AC100)&gt;0,SUM(AC74,AC100),"")</f>
        <v/>
      </c>
      <c r="AD47" s="85" t="str">
        <f aca="false">IF(SUM(AD74,AD100)&gt;0,SUM(AD74,AD100),"")</f>
        <v/>
      </c>
      <c r="AE47" s="85" t="str">
        <f aca="false">IF(SUM(AE74,AE100)&gt;0,SUM(AE74,AE100),"")</f>
        <v/>
      </c>
      <c r="AF47" s="85" t="str">
        <f aca="false">IF(SUM(AF74,AF100)&gt;0,SUM(AF74,AF100),"")</f>
        <v/>
      </c>
      <c r="AG47" s="85" t="str">
        <f aca="false">IF(SUM(AG74,AG100)&gt;0,SUM(AG74,AG100),"")</f>
        <v/>
      </c>
      <c r="AH47" s="85" t="str">
        <f aca="false">IF(SUM(AH74,AH100)&gt;0,SUM(AH74,AH100),"")</f>
        <v/>
      </c>
      <c r="AI47" s="85" t="str">
        <f aca="false">IF(SUM(AI74,AI100)&gt;0,SUM(AI74,AI100),"")</f>
        <v/>
      </c>
      <c r="AJ47" s="85" t="str">
        <f aca="false">IF(SUM(AJ74,AJ100)&gt;0,SUM(AJ74,AJ100),"")</f>
        <v/>
      </c>
      <c r="AK47" s="85" t="str">
        <f aca="false">IF(SUM(AK74,AK100)&gt;0,SUM(AK74,AK100),"")</f>
        <v/>
      </c>
      <c r="AL47" s="85" t="str">
        <f aca="false">IF(SUM(AL74,AL100)&gt;0,SUM(AL74,AL100),"")</f>
        <v/>
      </c>
      <c r="AM47" s="67" t="str">
        <f aca="false">IF(SUM(AC47:AL47)&gt;0,SUM(AC47:AL47),"")</f>
        <v/>
      </c>
      <c r="AN47" s="85" t="str">
        <f aca="false">IF(SUM(AN74,AN100)&gt;0,SUM(AN74,AN100),"")</f>
        <v/>
      </c>
      <c r="AO47" s="85" t="str">
        <f aca="false">IF(SUM(AO74,AO100)&gt;0,SUM(AO74,AO100),"")</f>
        <v/>
      </c>
      <c r="AP47" s="85" t="str">
        <f aca="false">IF(SUM(AP74,AP100)&gt;0,SUM(AP74,AP100),"")</f>
        <v/>
      </c>
      <c r="AQ47" s="67" t="str">
        <f aca="false">IF(SUM(AN47:AP47)&gt;0,SUM(AN47:AP47),"")</f>
        <v/>
      </c>
      <c r="AR47" s="85" t="str">
        <f aca="false">IF(SUM(AR74,AR100)&gt;0,SUM(AR74,AR100),"")</f>
        <v/>
      </c>
      <c r="AS47" s="85" t="str">
        <f aca="false">IF(SUM(AS74,AS100)&gt;0,SUM(AS74,AS100),"")</f>
        <v/>
      </c>
      <c r="AT47" s="85" t="str">
        <f aca="false">IF(SUM(AT74,AT100)&gt;0,SUM(AT74,AT100),"")</f>
        <v/>
      </c>
      <c r="AU47" s="85" t="str">
        <f aca="false">IF(SUM(AU74,AU100)&gt;0,SUM(AU74,AU100),"")</f>
        <v/>
      </c>
      <c r="AV47" s="63" t="str">
        <f aca="false">IF(SUM(AR47:AU47)&gt;0,SUM(AR47:AU47),"")</f>
        <v/>
      </c>
      <c r="AW47" s="85" t="str">
        <f aca="false">IF(SUM(AW74,AW100)&gt;0,SUM(AW74,AW100),"")</f>
        <v/>
      </c>
      <c r="AX47" s="85" t="str">
        <f aca="false">IF(SUM(AX74,AX100)&gt;0,SUM(AX74,AX100),"")</f>
        <v/>
      </c>
      <c r="AY47" s="85" t="str">
        <f aca="false">IF(SUM(AY74,AY100)&gt;0,SUM(AY74,AY100),"")</f>
        <v/>
      </c>
      <c r="AZ47" s="85" t="str">
        <f aca="false">IF(SUM(AZ74,AZ100)&gt;0,SUM(AZ74,AZ100),"")</f>
        <v/>
      </c>
    </row>
    <row r="48" s="65" customFormat="true" ht="12.75" hidden="false" customHeight="false" outlineLevel="0" collapsed="false">
      <c r="A48" s="56" t="s">
        <v>92</v>
      </c>
      <c r="B48" s="58" t="str">
        <f aca="false">IF(SUM(B75,B101)&gt;0,SUM(B75,B101),"")</f>
        <v/>
      </c>
      <c r="C48" s="58" t="str">
        <f aca="false">IF(SUM(C75,C101)&gt;0,SUM(C75,C101),"")</f>
        <v/>
      </c>
      <c r="D48" s="58" t="str">
        <f aca="false">IF(AND(C48&lt;&gt;"",B48&lt;&gt;"",C48&gt;0,B48&gt;0),C48/B48*100,"")</f>
        <v/>
      </c>
      <c r="E48" s="59" t="str">
        <f aca="false">IF(SUM(J48,Q48,Y48,AB48,AM48,AQ48,AV48,AW48:AZ48)&gt;0,SUM(J48,Q48,Y48,AB48,AM48,AQ48,AV48,AW48:AZ48),"")</f>
        <v/>
      </c>
      <c r="F48" s="85" t="str">
        <f aca="false">IF(SUM(F75,F101)&gt;0,SUM(F75,F101),"")</f>
        <v/>
      </c>
      <c r="G48" s="85" t="str">
        <f aca="false">IF(SUM(G75,G101)&gt;0,SUM(G75,G101),"")</f>
        <v/>
      </c>
      <c r="H48" s="85" t="str">
        <f aca="false">IF(SUM(H75,H101)&gt;0,SUM(H75,H101),"")</f>
        <v/>
      </c>
      <c r="I48" s="85" t="str">
        <f aca="false">IF(SUM(I75,I101)&gt;0,SUM(I75,I101),"")</f>
        <v/>
      </c>
      <c r="J48" s="67" t="str">
        <f aca="false">IF(SUM(F48:I48)&gt;0,SUM(F48:I48),"")</f>
        <v/>
      </c>
      <c r="K48" s="85" t="str">
        <f aca="false">IF(SUM(K75,K101)&gt;0,SUM(K75,K101),"")</f>
        <v/>
      </c>
      <c r="L48" s="85" t="str">
        <f aca="false">IF(SUM(L75,L101)&gt;0,SUM(L75,L101),"")</f>
        <v/>
      </c>
      <c r="M48" s="85" t="str">
        <f aca="false">IF(SUM(M75,M101)&gt;0,SUM(M75,M101),"")</f>
        <v/>
      </c>
      <c r="N48" s="85" t="str">
        <f aca="false">IF(SUM(N75,N101)&gt;0,SUM(N75,N101),"")</f>
        <v/>
      </c>
      <c r="O48" s="85" t="str">
        <f aca="false">IF(SUM(O75,O101)&gt;0,SUM(O75,O101),"")</f>
        <v/>
      </c>
      <c r="P48" s="85" t="str">
        <f aca="false">IF(SUM(P75,P101)&gt;0,SUM(P75,P101),"")</f>
        <v/>
      </c>
      <c r="Q48" s="67" t="str">
        <f aca="false">IF(SUM(K48:P48)&gt;0,SUM(K48:P48),"")</f>
        <v/>
      </c>
      <c r="R48" s="85" t="str">
        <f aca="false">IF(SUM(R75,R101)&gt;0,SUM(R75,R101),"")</f>
        <v/>
      </c>
      <c r="S48" s="85" t="str">
        <f aca="false">IF(SUM(S75,S101)&gt;0,SUM(S75,S101),"")</f>
        <v/>
      </c>
      <c r="T48" s="85" t="str">
        <f aca="false">IF(SUM(T75,T101)&gt;0,SUM(T75,T101),"")</f>
        <v/>
      </c>
      <c r="U48" s="85" t="str">
        <f aca="false">IF(SUM(U75,U101)&gt;0,SUM(U75,U101),"")</f>
        <v/>
      </c>
      <c r="V48" s="85" t="str">
        <f aca="false">IF(SUM(V75,V101)&gt;0,SUM(V75,V101),"")</f>
        <v/>
      </c>
      <c r="W48" s="85" t="str">
        <f aca="false">IF(SUM(W75,W101)&gt;0,SUM(W75,W101),"")</f>
        <v/>
      </c>
      <c r="X48" s="85" t="str">
        <f aca="false">IF(SUM(X75,X101)&gt;0,SUM(X75,X101),"")</f>
        <v/>
      </c>
      <c r="Y48" s="67" t="str">
        <f aca="false">IF(SUM(R48:X48)&gt;0,SUM(R48:X48),"")</f>
        <v/>
      </c>
      <c r="Z48" s="85" t="str">
        <f aca="false">IF(SUM(Z75,Z101)&gt;0,SUM(Z75,Z101),"")</f>
        <v/>
      </c>
      <c r="AA48" s="85" t="str">
        <f aca="false">IF(SUM(AA75,AA101)&gt;0,SUM(AA75,AA101),"")</f>
        <v/>
      </c>
      <c r="AB48" s="67" t="str">
        <f aca="false">IF(SUM(Z48:AA48)&gt;0,SUM(Z48:AA48),"")</f>
        <v/>
      </c>
      <c r="AC48" s="85" t="str">
        <f aca="false">IF(SUM(AC75,AC101)&gt;0,SUM(AC75,AC101),"")</f>
        <v/>
      </c>
      <c r="AD48" s="85" t="str">
        <f aca="false">IF(SUM(AD75,AD101)&gt;0,SUM(AD75,AD101),"")</f>
        <v/>
      </c>
      <c r="AE48" s="85" t="str">
        <f aca="false">IF(SUM(AE75,AE101)&gt;0,SUM(AE75,AE101),"")</f>
        <v/>
      </c>
      <c r="AF48" s="85" t="str">
        <f aca="false">IF(SUM(AF75,AF101)&gt;0,SUM(AF75,AF101),"")</f>
        <v/>
      </c>
      <c r="AG48" s="85" t="str">
        <f aca="false">IF(SUM(AG75,AG101)&gt;0,SUM(AG75,AG101),"")</f>
        <v/>
      </c>
      <c r="AH48" s="85" t="str">
        <f aca="false">IF(SUM(AH75,AH101)&gt;0,SUM(AH75,AH101),"")</f>
        <v/>
      </c>
      <c r="AI48" s="85" t="str">
        <f aca="false">IF(SUM(AI75,AI101)&gt;0,SUM(AI75,AI101),"")</f>
        <v/>
      </c>
      <c r="AJ48" s="85" t="str">
        <f aca="false">IF(SUM(AJ75,AJ101)&gt;0,SUM(AJ75,AJ101),"")</f>
        <v/>
      </c>
      <c r="AK48" s="85" t="str">
        <f aca="false">IF(SUM(AK75,AK101)&gt;0,SUM(AK75,AK101),"")</f>
        <v/>
      </c>
      <c r="AL48" s="85" t="str">
        <f aca="false">IF(SUM(AL75,AL101)&gt;0,SUM(AL75,AL101),"")</f>
        <v/>
      </c>
      <c r="AM48" s="67" t="str">
        <f aca="false">IF(SUM(AC48:AL48)&gt;0,SUM(AC48:AL48),"")</f>
        <v/>
      </c>
      <c r="AN48" s="85" t="str">
        <f aca="false">IF(SUM(AN75,AN101)&gt;0,SUM(AN75,AN101),"")</f>
        <v/>
      </c>
      <c r="AO48" s="85" t="str">
        <f aca="false">IF(SUM(AO75,AO101)&gt;0,SUM(AO75,AO101),"")</f>
        <v/>
      </c>
      <c r="AP48" s="85" t="str">
        <f aca="false">IF(SUM(AP75,AP101)&gt;0,SUM(AP75,AP101),"")</f>
        <v/>
      </c>
      <c r="AQ48" s="67" t="str">
        <f aca="false">IF(SUM(AN48:AP48)&gt;0,SUM(AN48:AP48),"")</f>
        <v/>
      </c>
      <c r="AR48" s="85" t="str">
        <f aca="false">IF(SUM(AR75,AR101)&gt;0,SUM(AR75,AR101),"")</f>
        <v/>
      </c>
      <c r="AS48" s="85" t="str">
        <f aca="false">IF(SUM(AS75,AS101)&gt;0,SUM(AS75,AS101),"")</f>
        <v/>
      </c>
      <c r="AT48" s="85" t="str">
        <f aca="false">IF(SUM(AT75,AT101)&gt;0,SUM(AT75,AT101),"")</f>
        <v/>
      </c>
      <c r="AU48" s="85" t="str">
        <f aca="false">IF(SUM(AU75,AU101)&gt;0,SUM(AU75,AU101),"")</f>
        <v/>
      </c>
      <c r="AV48" s="63" t="str">
        <f aca="false">IF(SUM(AR48:AU48)&gt;0,SUM(AR48:AU48),"")</f>
        <v/>
      </c>
      <c r="AW48" s="85" t="str">
        <f aca="false">IF(SUM(AW75,AW101)&gt;0,SUM(AW75,AW101),"")</f>
        <v/>
      </c>
      <c r="AX48" s="85" t="str">
        <f aca="false">IF(SUM(AX75,AX101)&gt;0,SUM(AX75,AX101),"")</f>
        <v/>
      </c>
      <c r="AY48" s="85" t="str">
        <f aca="false">IF(SUM(AY75,AY101)&gt;0,SUM(AY75,AY101),"")</f>
        <v/>
      </c>
      <c r="AZ48" s="85" t="str">
        <f aca="false">IF(SUM(AZ75,AZ101)&gt;0,SUM(AZ75,AZ101),"")</f>
        <v/>
      </c>
    </row>
    <row r="49" s="65" customFormat="true" ht="12.75" hidden="false" customHeight="false" outlineLevel="0" collapsed="false">
      <c r="A49" s="64" t="s">
        <v>17</v>
      </c>
      <c r="B49" s="58" t="str">
        <f aca="false">IF(SUM(B76,B102)&gt;0,SUM(B76,B102),"")</f>
        <v/>
      </c>
      <c r="C49" s="58" t="str">
        <f aca="false">IF(SUM(C76,C102)&gt;0,SUM(C76,C102),"")</f>
        <v/>
      </c>
      <c r="D49" s="58" t="str">
        <f aca="false">IF(AND(C49&lt;&gt;"",B49&lt;&gt;"",C49&gt;0,B49&gt;0),C49/B49*100,"")</f>
        <v/>
      </c>
      <c r="E49" s="59" t="str">
        <f aca="false">IF(SUM(J49,Q49,Y49,AB49,AM49,AQ49,AV49,AW49:AZ49)&gt;0,SUM(J49,Q49,Y49,AB49,AM49,AQ49,AV49,AW49:AZ49),"")</f>
        <v/>
      </c>
      <c r="F49" s="85" t="str">
        <f aca="false">IF(SUM(F76,F102)&gt;0,SUM(F76,F102),"")</f>
        <v/>
      </c>
      <c r="G49" s="85" t="str">
        <f aca="false">IF(SUM(G76,G102)&gt;0,SUM(G76,G102),"")</f>
        <v/>
      </c>
      <c r="H49" s="85" t="str">
        <f aca="false">IF(SUM(H76,H102)&gt;0,SUM(H76,H102),"")</f>
        <v/>
      </c>
      <c r="I49" s="85" t="str">
        <f aca="false">IF(SUM(I76,I102)&gt;0,SUM(I76,I102),"")</f>
        <v/>
      </c>
      <c r="J49" s="67" t="str">
        <f aca="false">IF(SUM(F49:I49)&gt;0,SUM(F49:I49),"")</f>
        <v/>
      </c>
      <c r="K49" s="85" t="str">
        <f aca="false">IF(SUM(K76,K102)&gt;0,SUM(K76,K102),"")</f>
        <v/>
      </c>
      <c r="L49" s="85" t="str">
        <f aca="false">IF(SUM(L76,L102)&gt;0,SUM(L76,L102),"")</f>
        <v/>
      </c>
      <c r="M49" s="85" t="str">
        <f aca="false">IF(SUM(M76,M102)&gt;0,SUM(M76,M102),"")</f>
        <v/>
      </c>
      <c r="N49" s="85" t="str">
        <f aca="false">IF(SUM(N76,N102)&gt;0,SUM(N76,N102),"")</f>
        <v/>
      </c>
      <c r="O49" s="85" t="str">
        <f aca="false">IF(SUM(O76,O102)&gt;0,SUM(O76,O102),"")</f>
        <v/>
      </c>
      <c r="P49" s="85" t="str">
        <f aca="false">IF(SUM(P76,P102)&gt;0,SUM(P76,P102),"")</f>
        <v/>
      </c>
      <c r="Q49" s="67" t="str">
        <f aca="false">IF(SUM(K49:P49)&gt;0,SUM(K49:P49),"")</f>
        <v/>
      </c>
      <c r="R49" s="85" t="str">
        <f aca="false">IF(SUM(R76,R102)&gt;0,SUM(R76,R102),"")</f>
        <v/>
      </c>
      <c r="S49" s="85" t="str">
        <f aca="false">IF(SUM(S76,S102)&gt;0,SUM(S76,S102),"")</f>
        <v/>
      </c>
      <c r="T49" s="85" t="str">
        <f aca="false">IF(SUM(T76,T102)&gt;0,SUM(T76,T102),"")</f>
        <v/>
      </c>
      <c r="U49" s="85" t="str">
        <f aca="false">IF(SUM(U76,U102)&gt;0,SUM(U76,U102),"")</f>
        <v/>
      </c>
      <c r="V49" s="85" t="str">
        <f aca="false">IF(SUM(V76,V102)&gt;0,SUM(V76,V102),"")</f>
        <v/>
      </c>
      <c r="W49" s="85" t="str">
        <f aca="false">IF(SUM(W76,W102)&gt;0,SUM(W76,W102),"")</f>
        <v/>
      </c>
      <c r="X49" s="85" t="str">
        <f aca="false">IF(SUM(X76,X102)&gt;0,SUM(X76,X102),"")</f>
        <v/>
      </c>
      <c r="Y49" s="67" t="str">
        <f aca="false">IF(SUM(R49:X49)&gt;0,SUM(R49:X49),"")</f>
        <v/>
      </c>
      <c r="Z49" s="85" t="str">
        <f aca="false">IF(SUM(Z76,Z102)&gt;0,SUM(Z76,Z102),"")</f>
        <v/>
      </c>
      <c r="AA49" s="85" t="str">
        <f aca="false">IF(SUM(AA76,AA102)&gt;0,SUM(AA76,AA102),"")</f>
        <v/>
      </c>
      <c r="AB49" s="67" t="str">
        <f aca="false">IF(SUM(Z49:AA49)&gt;0,SUM(Z49:AA49),"")</f>
        <v/>
      </c>
      <c r="AC49" s="85" t="str">
        <f aca="false">IF(SUM(AC76,AC102)&gt;0,SUM(AC76,AC102),"")</f>
        <v/>
      </c>
      <c r="AD49" s="85" t="str">
        <f aca="false">IF(SUM(AD76,AD102)&gt;0,SUM(AD76,AD102),"")</f>
        <v/>
      </c>
      <c r="AE49" s="85" t="str">
        <f aca="false">IF(SUM(AE76,AE102)&gt;0,SUM(AE76,AE102),"")</f>
        <v/>
      </c>
      <c r="AF49" s="85" t="str">
        <f aca="false">IF(SUM(AF76,AF102)&gt;0,SUM(AF76,AF102),"")</f>
        <v/>
      </c>
      <c r="AG49" s="85" t="str">
        <f aca="false">IF(SUM(AG76,AG102)&gt;0,SUM(AG76,AG102),"")</f>
        <v/>
      </c>
      <c r="AH49" s="85" t="str">
        <f aca="false">IF(SUM(AH76,AH102)&gt;0,SUM(AH76,AH102),"")</f>
        <v/>
      </c>
      <c r="AI49" s="85" t="str">
        <f aca="false">IF(SUM(AI76,AI102)&gt;0,SUM(AI76,AI102),"")</f>
        <v/>
      </c>
      <c r="AJ49" s="85" t="str">
        <f aca="false">IF(SUM(AJ76,AJ102)&gt;0,SUM(AJ76,AJ102),"")</f>
        <v/>
      </c>
      <c r="AK49" s="85" t="str">
        <f aca="false">IF(SUM(AK76,AK102)&gt;0,SUM(AK76,AK102),"")</f>
        <v/>
      </c>
      <c r="AL49" s="85" t="str">
        <f aca="false">IF(SUM(AL76,AL102)&gt;0,SUM(AL76,AL102),"")</f>
        <v/>
      </c>
      <c r="AM49" s="67" t="str">
        <f aca="false">IF(SUM(AC49:AL49)&gt;0,SUM(AC49:AL49),"")</f>
        <v/>
      </c>
      <c r="AN49" s="85" t="str">
        <f aca="false">IF(SUM(AN76,AN102)&gt;0,SUM(AN76,AN102),"")</f>
        <v/>
      </c>
      <c r="AO49" s="85" t="str">
        <f aca="false">IF(SUM(AO76,AO102)&gt;0,SUM(AO76,AO102),"")</f>
        <v/>
      </c>
      <c r="AP49" s="85" t="str">
        <f aca="false">IF(SUM(AP76,AP102)&gt;0,SUM(AP76,AP102),"")</f>
        <v/>
      </c>
      <c r="AQ49" s="67" t="str">
        <f aca="false">IF(SUM(AN49:AP49)&gt;0,SUM(AN49:AP49),"")</f>
        <v/>
      </c>
      <c r="AR49" s="85" t="str">
        <f aca="false">IF(SUM(AR76,AR102)&gt;0,SUM(AR76,AR102),"")</f>
        <v/>
      </c>
      <c r="AS49" s="85" t="str">
        <f aca="false">IF(SUM(AS76,AS102)&gt;0,SUM(AS76,AS102),"")</f>
        <v/>
      </c>
      <c r="AT49" s="85" t="str">
        <f aca="false">IF(SUM(AT76,AT102)&gt;0,SUM(AT76,AT102),"")</f>
        <v/>
      </c>
      <c r="AU49" s="85" t="str">
        <f aca="false">IF(SUM(AU76,AU102)&gt;0,SUM(AU76,AU102),"")</f>
        <v/>
      </c>
      <c r="AV49" s="63" t="str">
        <f aca="false">IF(SUM(AR49:AU49)&gt;0,SUM(AR49:AU49),"")</f>
        <v/>
      </c>
      <c r="AW49" s="85" t="str">
        <f aca="false">IF(SUM(AW76,AW102)&gt;0,SUM(AW76,AW102),"")</f>
        <v/>
      </c>
      <c r="AX49" s="85" t="str">
        <f aca="false">IF(SUM(AX76,AX102)&gt;0,SUM(AX76,AX102),"")</f>
        <v/>
      </c>
      <c r="AY49" s="85" t="str">
        <f aca="false">IF(SUM(AY76,AY102)&gt;0,SUM(AY76,AY102),"")</f>
        <v/>
      </c>
      <c r="AZ49" s="85" t="str">
        <f aca="false">IF(SUM(AZ76,AZ102)&gt;0,SUM(AZ76,AZ102),"")</f>
        <v/>
      </c>
    </row>
    <row r="50" s="65" customFormat="true" ht="12.75" hidden="false" customHeight="false" outlineLevel="0" collapsed="false">
      <c r="A50" s="51" t="s">
        <v>93</v>
      </c>
      <c r="B50" s="52" t="str">
        <f aca="false">IF(SUM(B51:B54,B58,B61,B64:B70)&gt;0,SUM(B51:B54,B58,B61,B64:B70),"")</f>
        <v/>
      </c>
      <c r="C50" s="52" t="str">
        <f aca="false">IF(SUM(C51:C54,C58,C61,C64:C70)&gt;0,SUM(C51:C54,C58,C61,C64:C70),"")</f>
        <v/>
      </c>
      <c r="D50" s="52" t="str">
        <f aca="false">IF(AND(C50&lt;&gt;"",B50&lt;&gt;"",C50&gt;0,B50&gt;0),C50/B50*100,"")</f>
        <v/>
      </c>
      <c r="E50" s="52" t="str">
        <f aca="false">IF(SUM(J50,Q50,Y50,AB50,AM50,AQ50,AV50,AW50:AZ50)&gt;0,SUM(J50,Q50,Y50,AB50,AM50,AQ50,AV50,AW50:AZ50),"")</f>
        <v/>
      </c>
      <c r="F50" s="53" t="str">
        <f aca="false">IF(SUM(F51:F54,F58,F61,F67,F70)&gt;0,SUM(F51:F54,F58,F61,F67,F70),"")</f>
        <v/>
      </c>
      <c r="G50" s="53" t="str">
        <f aca="false">IF(SUM(G51:G54,G58,G61,G67,G70)&gt;0,SUM(G51:G54,G58,G61,G67,G70),"")</f>
        <v/>
      </c>
      <c r="H50" s="53" t="str">
        <f aca="false">IF(SUM(H51:H54,H58,H61,H67,H70)&gt;0,SUM(H51:H54,H58,H61,H67,H70),"")</f>
        <v/>
      </c>
      <c r="I50" s="53" t="str">
        <f aca="false">IF(SUM(I51:I54,I58,I61,I67,I70)&gt;0,SUM(I51:I54,I58,I61,I67,I70),"")</f>
        <v/>
      </c>
      <c r="J50" s="53" t="str">
        <f aca="false">IF(SUM(F50:I50)&gt;0,SUM(F50:I50),"")</f>
        <v/>
      </c>
      <c r="K50" s="53" t="str">
        <f aca="false">IF(SUM(K51:K54,K58,K61,K67,K70)&gt;0,SUM(K51:K54,K58,K61,K67,K70),"")</f>
        <v/>
      </c>
      <c r="L50" s="53" t="str">
        <f aca="false">IF(SUM(L51:L54,L58,L61,L67,L70)&gt;0,SUM(L51:L54,L58,L61,L67,L70),"")</f>
        <v/>
      </c>
      <c r="M50" s="53" t="str">
        <f aca="false">IF(SUM(M51:M54,M58,M61,M67,M70)&gt;0,SUM(M51:M54,M58,M61,M67,M70),"")</f>
        <v/>
      </c>
      <c r="N50" s="53" t="str">
        <f aca="false">IF(SUM(N51:N54,N58,N61,N67,N70)&gt;0,SUM(N51:N54,N58,N61,N67,N70),"")</f>
        <v/>
      </c>
      <c r="O50" s="53" t="str">
        <f aca="false">IF(SUM(O51:O54,O58,O61,O67,O70)&gt;0,SUM(O51:O54,O58,O61,O67,O70),"")</f>
        <v/>
      </c>
      <c r="P50" s="53" t="str">
        <f aca="false">IF(SUM(P51:P54,P58,P61,P67,P70)&gt;0,SUM(P51:P54,P58,P61,P67,P70),"")</f>
        <v/>
      </c>
      <c r="Q50" s="53" t="str">
        <f aca="false">IF(SUM(K50:P50)&gt;0,SUM(K50:P50),"")</f>
        <v/>
      </c>
      <c r="R50" s="53" t="str">
        <f aca="false">IF(SUM(R51:R54,R58,R61,R67,R70)&gt;0,SUM(R51:R54,R58,R61,R67,R70),"")</f>
        <v/>
      </c>
      <c r="S50" s="53" t="str">
        <f aca="false">IF(SUM(S51:S54,S58,S61,S67,S70)&gt;0,SUM(S51:S54,S58,S61,S67,S70),"")</f>
        <v/>
      </c>
      <c r="T50" s="53" t="str">
        <f aca="false">IF(SUM(T51:T54,T58,T61,T67,T70)&gt;0,SUM(T51:T54,T58,T61,T67,T70),"")</f>
        <v/>
      </c>
      <c r="U50" s="53" t="str">
        <f aca="false">IF(SUM(U51:U54,U58,U61,U67,U70)&gt;0,SUM(U51:U54,U58,U61,U67,U70),"")</f>
        <v/>
      </c>
      <c r="V50" s="53" t="str">
        <f aca="false">IF(SUM(V51:V54,V58,V61,V67,V70)&gt;0,SUM(V51:V54,V58,V61,V67,V70),"")</f>
        <v/>
      </c>
      <c r="W50" s="53" t="str">
        <f aca="false">IF(SUM(W51:W54,W58,W61,W67,W70)&gt;0,SUM(W51:W54,W58,W61,W67,W70),"")</f>
        <v/>
      </c>
      <c r="X50" s="53" t="str">
        <f aca="false">IF(SUM(X51:X54,X58,X61,X67,X70)&gt;0,SUM(X51:X54,X58,X61,X67,X70),"")</f>
        <v/>
      </c>
      <c r="Y50" s="53" t="str">
        <f aca="false">IF(SUM(R50:X50)&gt;0,SUM(R50:X50),"")</f>
        <v/>
      </c>
      <c r="Z50" s="53" t="str">
        <f aca="false">IF(SUM(Z51:Z54,Z58,Z61,Z67,Z70)&gt;0,SUM(Z51:Z54,Z58,Z61,Z67,Z70),"")</f>
        <v/>
      </c>
      <c r="AA50" s="53" t="str">
        <f aca="false">IF(SUM(AA51:AA54,AA58,AA61,AA67,AA70)&gt;0,SUM(AA51:AA54,AA58,AA61,AA67,AA70),"")</f>
        <v/>
      </c>
      <c r="AB50" s="53" t="str">
        <f aca="false">IF(SUM(Z50:AA50)&gt;0,SUM(Z50:AA50),"")</f>
        <v/>
      </c>
      <c r="AC50" s="53" t="str">
        <f aca="false">IF(SUM(AC51:AC54,AC58,AC61,AC67,AC70)&gt;0,SUM(AC51:AC54,AC58,AC61,AC67,AC70),"")</f>
        <v/>
      </c>
      <c r="AD50" s="53" t="str">
        <f aca="false">IF(SUM(AD51:AD54,AD58,AD61,AD67,AD70)&gt;0,SUM(AD51:AD54,AD58,AD61,AD67,AD70),"")</f>
        <v/>
      </c>
      <c r="AE50" s="53" t="str">
        <f aca="false">IF(SUM(AE51:AE54,AE58,AE61,AE67,AE70)&gt;0,SUM(AE51:AE54,AE58,AE61,AE67,AE70),"")</f>
        <v/>
      </c>
      <c r="AF50" s="53" t="str">
        <f aca="false">IF(SUM(AF51:AF54,AF58,AF61,AF67,AF70)&gt;0,SUM(AF51:AF54,AF58,AF61,AF67,AF70),"")</f>
        <v/>
      </c>
      <c r="AG50" s="53" t="str">
        <f aca="false">IF(SUM(AG51:AG54,AG58,AG61,AG67,AG70)&gt;0,SUM(AG51:AG54,AG58,AG61,AG67,AG70),"")</f>
        <v/>
      </c>
      <c r="AH50" s="53" t="str">
        <f aca="false">IF(SUM(AH51:AH54,AH58,AH61,AH67,AH70)&gt;0,SUM(AH51:AH54,AH58,AH61,AH67,AH70),"")</f>
        <v/>
      </c>
      <c r="AI50" s="53" t="str">
        <f aca="false">IF(SUM(AI51:AI54,AI58,AI61,AI67,AI70)&gt;0,SUM(AI51:AI54,AI58,AI61,AI67,AI70),"")</f>
        <v/>
      </c>
      <c r="AJ50" s="53" t="str">
        <f aca="false">IF(SUM(AJ51:AJ54,AJ58,AJ61,AJ67,AJ70)&gt;0,SUM(AJ51:AJ54,AJ58,AJ61,AJ67,AJ70),"")</f>
        <v/>
      </c>
      <c r="AK50" s="53" t="str">
        <f aca="false">IF(SUM(AK51:AK54,AK58,AK61,AK67,AK70)&gt;0,SUM(AK51:AK54,AK58,AK61,AK67,AK70),"")</f>
        <v/>
      </c>
      <c r="AL50" s="53" t="str">
        <f aca="false">IF(SUM(AL51:AL54,AL58,AL61,AL67,AL70)&gt;0,SUM(AL51:AL54,AL58,AL61,AL67,AL70),"")</f>
        <v/>
      </c>
      <c r="AM50" s="53" t="str">
        <f aca="false">IF(SUM(AC50:AL50)&gt;0,SUM(AC50:AL50),"")</f>
        <v/>
      </c>
      <c r="AN50" s="53" t="str">
        <f aca="false">IF(SUM(AN51:AN54,AN58,AN61,AN67,AN70)&gt;0,SUM(AN51:AN54,AN58,AN61,AN67,AN70),"")</f>
        <v/>
      </c>
      <c r="AO50" s="53" t="str">
        <f aca="false">IF(SUM(AO51:AO54,AO58,AO61,AO67,AO70)&gt;0,SUM(AO51:AO54,AO58,AO61,AO67,AO70),"")</f>
        <v/>
      </c>
      <c r="AP50" s="53" t="str">
        <f aca="false">IF(SUM(AP51:AP54,AP58,AP61,AP67,AP70)&gt;0,SUM(AP51:AP54,AP58,AP61,AP67,AP70),"")</f>
        <v/>
      </c>
      <c r="AQ50" s="53" t="str">
        <f aca="false">IF(SUM(AN50,AP50)&gt;0,SUM(AN50,AP50),"")</f>
        <v/>
      </c>
      <c r="AR50" s="53" t="str">
        <f aca="false">IF(SUM(AR51:AR54,AR58,AR61,AR67,AR70)&gt;0,SUM(AR51:AR54,AR58,AR61,AR67,AR70),"")</f>
        <v/>
      </c>
      <c r="AS50" s="53" t="str">
        <f aca="false">IF(SUM(AS51:AS54,AS58,AS61,AS67,AS70)&gt;0,SUM(AS51:AS54,AS58,AS61,AS67,AS70),"")</f>
        <v/>
      </c>
      <c r="AT50" s="53" t="str">
        <f aca="false">IF(SUM(AT51:AT54,AT58,AT61,AT67,AT70)&gt;0,SUM(AT51:AT54,AT58,AT61,AT67,AT70),"")</f>
        <v/>
      </c>
      <c r="AU50" s="53" t="str">
        <f aca="false">IF(SUM(AU51:AU54,AU58,AU61,AU67,AU70)&gt;0,SUM(AU51:AU54,AU58,AU61,AU67,AU70),"")</f>
        <v/>
      </c>
      <c r="AV50" s="55" t="str">
        <f aca="false">IF(SUM(AR50:AU50)&gt;0,SUM(AR50:AU50),"")</f>
        <v/>
      </c>
      <c r="AW50" s="53" t="str">
        <f aca="false">IF(SUM(AW51:AW54,AW58,AW61,AW67,AW70)&gt;0,SUM(AW51:AW54,AW58,AW61,AW67,AW70),"")</f>
        <v/>
      </c>
      <c r="AX50" s="53" t="str">
        <f aca="false">IF(SUM(AX51:AX54,AX58,AX61,AX67,AX70)&gt;0,SUM(AX51:AX54,AX58,AX61,AX67,AX70),"")</f>
        <v/>
      </c>
      <c r="AY50" s="53" t="str">
        <f aca="false">IF(SUM(AY51:AY54,AY58,AY61,AY67,AY70)&gt;0,SUM(AY51:AY54,AY58,AY61,AY67,AY70),"")</f>
        <v/>
      </c>
      <c r="AZ50" s="53" t="str">
        <f aca="false">IF(SUM(AZ51:AZ54,AZ58,AZ61,AZ67,AZ70)&gt;0,SUM(AZ51:AZ54,AZ58,AZ61,AZ67,AZ70),"")</f>
        <v/>
      </c>
    </row>
    <row r="51" s="65" customFormat="true" ht="12.75" hidden="false" customHeight="false" outlineLevel="0" collapsed="false">
      <c r="A51" s="56" t="s">
        <v>94</v>
      </c>
      <c r="B51" s="85" t="str">
        <f aca="false">IF(SUM(B78,B104)&gt;0,SUM(B78,B104),"")</f>
        <v/>
      </c>
      <c r="C51" s="85" t="str">
        <f aca="false">IF(SUM(C78,C104)&gt;0,SUM(C78,C104),"")</f>
        <v/>
      </c>
      <c r="D51" s="58" t="str">
        <f aca="false">IF(AND(C51&lt;&gt;"",B51&lt;&gt;"",C51&gt;0,B51&gt;0),C51/B51*100,"")</f>
        <v/>
      </c>
      <c r="E51" s="59" t="str">
        <f aca="false">IF(SUM(J51,Q51,Y51,AB51,AM51,AQ51,AV51,AW51:AZ51)&gt;0,SUM(J51,Q51,Y51,AB51,AM51,AQ51,AV51,AW51:AZ51),"")</f>
        <v/>
      </c>
      <c r="F51" s="85" t="str">
        <f aca="false">IF(SUM(F78,F104)&gt;0,SUM(F78,F104),"")</f>
        <v/>
      </c>
      <c r="G51" s="85" t="str">
        <f aca="false">IF(SUM(G78,G104)&gt;0,SUM(G78,G104),"")</f>
        <v/>
      </c>
      <c r="H51" s="85" t="str">
        <f aca="false">IF(SUM(H78,H104)&gt;0,SUM(H78,H104),"")</f>
        <v/>
      </c>
      <c r="I51" s="85" t="str">
        <f aca="false">IF(SUM(I78,I104)&gt;0,SUM(I78,I104),"")</f>
        <v/>
      </c>
      <c r="J51" s="67" t="str">
        <f aca="false">IF(SUM(F51:I51)&gt;0,SUM(F51:I51),"")</f>
        <v/>
      </c>
      <c r="K51" s="85" t="str">
        <f aca="false">IF(SUM(K78,K104)&gt;0,SUM(K78,K104),"")</f>
        <v/>
      </c>
      <c r="L51" s="85" t="str">
        <f aca="false">IF(SUM(L78,L104)&gt;0,SUM(L78,L104),"")</f>
        <v/>
      </c>
      <c r="M51" s="85" t="str">
        <f aca="false">IF(SUM(M78,M104)&gt;0,SUM(M78,M104),"")</f>
        <v/>
      </c>
      <c r="N51" s="85" t="str">
        <f aca="false">IF(SUM(N78,N104)&gt;0,SUM(N78,N104),"")</f>
        <v/>
      </c>
      <c r="O51" s="85" t="str">
        <f aca="false">IF(SUM(O78,O104)&gt;0,SUM(O78,O104),"")</f>
        <v/>
      </c>
      <c r="P51" s="85" t="str">
        <f aca="false">IF(SUM(P78,P104)&gt;0,SUM(P78,P104),"")</f>
        <v/>
      </c>
      <c r="Q51" s="67" t="str">
        <f aca="false">IF(SUM(K51:P51)&gt;0,SUM(K51:P51),"")</f>
        <v/>
      </c>
      <c r="R51" s="85" t="str">
        <f aca="false">IF(SUM(R78,R104)&gt;0,SUM(R78,R104),"")</f>
        <v/>
      </c>
      <c r="S51" s="85" t="str">
        <f aca="false">IF(SUM(S78,S104)&gt;0,SUM(S78,S104),"")</f>
        <v/>
      </c>
      <c r="T51" s="85" t="str">
        <f aca="false">IF(SUM(T78,T104)&gt;0,SUM(T78,T104),"")</f>
        <v/>
      </c>
      <c r="U51" s="85" t="str">
        <f aca="false">IF(SUM(U78,U104)&gt;0,SUM(U78,U104),"")</f>
        <v/>
      </c>
      <c r="V51" s="85" t="str">
        <f aca="false">IF(SUM(V78,V104)&gt;0,SUM(V78,V104),"")</f>
        <v/>
      </c>
      <c r="W51" s="85" t="str">
        <f aca="false">IF(SUM(W78,W104)&gt;0,SUM(W78,W104),"")</f>
        <v/>
      </c>
      <c r="X51" s="85" t="str">
        <f aca="false">IF(SUM(X78,X104)&gt;0,SUM(X78,X104),"")</f>
        <v/>
      </c>
      <c r="Y51" s="67" t="str">
        <f aca="false">IF(SUM(R51:X51)&gt;0,SUM(R51:X51),"")</f>
        <v/>
      </c>
      <c r="Z51" s="85" t="str">
        <f aca="false">IF(SUM(Z78,Z104)&gt;0,SUM(Z78,Z104),"")</f>
        <v/>
      </c>
      <c r="AA51" s="85" t="str">
        <f aca="false">IF(SUM(AA78,AA104)&gt;0,SUM(AA78,AA104),"")</f>
        <v/>
      </c>
      <c r="AB51" s="67" t="str">
        <f aca="false">IF(SUM(Z51:AA51)&gt;0,SUM(Z51:AA51),"")</f>
        <v/>
      </c>
      <c r="AC51" s="85" t="str">
        <f aca="false">IF(SUM(AC78,AC104)&gt;0,SUM(AC78,AC104),"")</f>
        <v/>
      </c>
      <c r="AD51" s="85" t="str">
        <f aca="false">IF(SUM(AD78,AD104)&gt;0,SUM(AD78,AD104),"")</f>
        <v/>
      </c>
      <c r="AE51" s="85" t="str">
        <f aca="false">IF(SUM(AE78,AE104)&gt;0,SUM(AE78,AE104),"")</f>
        <v/>
      </c>
      <c r="AF51" s="85" t="str">
        <f aca="false">IF(SUM(AF78,AF104)&gt;0,SUM(AF78,AF104),"")</f>
        <v/>
      </c>
      <c r="AG51" s="85" t="str">
        <f aca="false">IF(SUM(AG78,AG104)&gt;0,SUM(AG78,AG104),"")</f>
        <v/>
      </c>
      <c r="AH51" s="85" t="str">
        <f aca="false">IF(SUM(AH78,AH104)&gt;0,SUM(AH78,AH104),"")</f>
        <v/>
      </c>
      <c r="AI51" s="85" t="str">
        <f aca="false">IF(SUM(AI78,AI104)&gt;0,SUM(AI78,AI104),"")</f>
        <v/>
      </c>
      <c r="AJ51" s="85" t="str">
        <f aca="false">IF(SUM(AJ78,AJ104)&gt;0,SUM(AJ78,AJ104),"")</f>
        <v/>
      </c>
      <c r="AK51" s="85" t="str">
        <f aca="false">IF(SUM(AK78,AK104)&gt;0,SUM(AK78,AK104),"")</f>
        <v/>
      </c>
      <c r="AL51" s="85" t="str">
        <f aca="false">IF(SUM(AL78,AL104)&gt;0,SUM(AL78,AL104),"")</f>
        <v/>
      </c>
      <c r="AM51" s="67" t="str">
        <f aca="false">IF(SUM(AC51:AL51)&gt;0,SUM(AC51:AL51),"")</f>
        <v/>
      </c>
      <c r="AN51" s="85" t="str">
        <f aca="false">IF(SUM(AN78,AN104)&gt;0,SUM(AN78,AN104),"")</f>
        <v/>
      </c>
      <c r="AO51" s="85" t="str">
        <f aca="false">IF(SUM(AO78,AO104)&gt;0,SUM(AO78,AO104),"")</f>
        <v/>
      </c>
      <c r="AP51" s="85" t="str">
        <f aca="false">IF(SUM(AP78,AP104)&gt;0,SUM(AP78,AP104),"")</f>
        <v/>
      </c>
      <c r="AQ51" s="67" t="str">
        <f aca="false">IF(SUM(AN51,AP51)&gt;0,SUM(AN51,AP51),"")</f>
        <v/>
      </c>
      <c r="AR51" s="85" t="str">
        <f aca="false">IF(SUM(AR78,AR104)&gt;0,SUM(AR78,AR104),"")</f>
        <v/>
      </c>
      <c r="AS51" s="85" t="str">
        <f aca="false">IF(SUM(AS78,AS104)&gt;0,SUM(AS78,AS104),"")</f>
        <v/>
      </c>
      <c r="AT51" s="85" t="str">
        <f aca="false">IF(SUM(AT78,AT104)&gt;0,SUM(AT78,AT104),"")</f>
        <v/>
      </c>
      <c r="AU51" s="85" t="str">
        <f aca="false">IF(SUM(AU78,AU104)&gt;0,SUM(AU78,AU104),"")</f>
        <v/>
      </c>
      <c r="AV51" s="63" t="str">
        <f aca="false">IF(SUM(AR51:AU51)&gt;0,SUM(AR51:AU51),"")</f>
        <v/>
      </c>
      <c r="AW51" s="85" t="str">
        <f aca="false">IF(SUM(AW78,AW104)&gt;0,SUM(AW78,AW104),"")</f>
        <v/>
      </c>
      <c r="AX51" s="85" t="str">
        <f aca="false">IF(SUM(AX78,AX104)&gt;0,SUM(AX78,AX104),"")</f>
        <v/>
      </c>
      <c r="AY51" s="85" t="str">
        <f aca="false">IF(SUM(AY78,AY104)&gt;0,SUM(AY78,AY104),"")</f>
        <v/>
      </c>
      <c r="AZ51" s="85" t="str">
        <f aca="false">IF(SUM(AZ78,AZ104)&gt;0,SUM(AZ78,AZ104),"")</f>
        <v/>
      </c>
    </row>
    <row r="52" s="65" customFormat="true" ht="12.75" hidden="false" customHeight="false" outlineLevel="0" collapsed="false">
      <c r="A52" s="56" t="s">
        <v>95</v>
      </c>
      <c r="B52" s="85" t="str">
        <f aca="false">IF(SUM(B79,B105)&gt;0,SUM(B79,B105),"")</f>
        <v/>
      </c>
      <c r="C52" s="85" t="str">
        <f aca="false">IF(SUM(C79,C105)&gt;0,SUM(C79,C105),"")</f>
        <v/>
      </c>
      <c r="D52" s="58" t="str">
        <f aca="false">IF(AND(C52&lt;&gt;"",B52&lt;&gt;"",C52&gt;0,B52&gt;0),C52/B52*100,"")</f>
        <v/>
      </c>
      <c r="E52" s="59" t="str">
        <f aca="false">IF(SUM(J52,Q52,Y52,AB52,AM52,AQ52,AV52,AW52:AZ52)&gt;0,SUM(J52,Q52,Y52,AB52,AM52,AQ52,AV52,AW52:AZ52),"")</f>
        <v/>
      </c>
      <c r="F52" s="85" t="str">
        <f aca="false">IF(SUM(F79,F105)&gt;0,SUM(F79,F105),"")</f>
        <v/>
      </c>
      <c r="G52" s="85" t="str">
        <f aca="false">IF(SUM(G79,G105)&gt;0,SUM(G79,G105),"")</f>
        <v/>
      </c>
      <c r="H52" s="85" t="str">
        <f aca="false">IF(SUM(H79,H105)&gt;0,SUM(H79,H105),"")</f>
        <v/>
      </c>
      <c r="I52" s="85" t="str">
        <f aca="false">IF(SUM(I79,I105)&gt;0,SUM(I79,I105),"")</f>
        <v/>
      </c>
      <c r="J52" s="67" t="str">
        <f aca="false">IF(SUM(F52:I52)&gt;0,SUM(F52:I52),"")</f>
        <v/>
      </c>
      <c r="K52" s="85" t="str">
        <f aca="false">IF(SUM(K79,K105)&gt;0,SUM(K79,K105),"")</f>
        <v/>
      </c>
      <c r="L52" s="85" t="str">
        <f aca="false">IF(SUM(L79,L105)&gt;0,SUM(L79,L105),"")</f>
        <v/>
      </c>
      <c r="M52" s="85" t="str">
        <f aca="false">IF(SUM(M79,M105)&gt;0,SUM(M79,M105),"")</f>
        <v/>
      </c>
      <c r="N52" s="85" t="str">
        <f aca="false">IF(SUM(N79,N105)&gt;0,SUM(N79,N105),"")</f>
        <v/>
      </c>
      <c r="O52" s="85" t="str">
        <f aca="false">IF(SUM(O79,O105)&gt;0,SUM(O79,O105),"")</f>
        <v/>
      </c>
      <c r="P52" s="85" t="str">
        <f aca="false">IF(SUM(P79,P105)&gt;0,SUM(P79,P105),"")</f>
        <v/>
      </c>
      <c r="Q52" s="67" t="str">
        <f aca="false">IF(SUM(K52:P52)&gt;0,SUM(K52:P52),"")</f>
        <v/>
      </c>
      <c r="R52" s="85" t="str">
        <f aca="false">IF(SUM(R79,R105)&gt;0,SUM(R79,R105),"")</f>
        <v/>
      </c>
      <c r="S52" s="85" t="str">
        <f aca="false">IF(SUM(S79,S105)&gt;0,SUM(S79,S105),"")</f>
        <v/>
      </c>
      <c r="T52" s="85" t="str">
        <f aca="false">IF(SUM(T79,T105)&gt;0,SUM(T79,T105),"")</f>
        <v/>
      </c>
      <c r="U52" s="85" t="str">
        <f aca="false">IF(SUM(U79,U105)&gt;0,SUM(U79,U105),"")</f>
        <v/>
      </c>
      <c r="V52" s="85" t="str">
        <f aca="false">IF(SUM(V79,V105)&gt;0,SUM(V79,V105),"")</f>
        <v/>
      </c>
      <c r="W52" s="85" t="str">
        <f aca="false">IF(SUM(W79,W105)&gt;0,SUM(W79,W105),"")</f>
        <v/>
      </c>
      <c r="X52" s="85" t="str">
        <f aca="false">IF(SUM(X79,X105)&gt;0,SUM(X79,X105),"")</f>
        <v/>
      </c>
      <c r="Y52" s="67" t="str">
        <f aca="false">IF(SUM(R52:X52)&gt;0,SUM(R52:X52),"")</f>
        <v/>
      </c>
      <c r="Z52" s="85" t="str">
        <f aca="false">IF(SUM(Z79,Z105)&gt;0,SUM(Z79,Z105),"")</f>
        <v/>
      </c>
      <c r="AA52" s="85" t="str">
        <f aca="false">IF(SUM(AA79,AA105)&gt;0,SUM(AA79,AA105),"")</f>
        <v/>
      </c>
      <c r="AB52" s="67" t="str">
        <f aca="false">IF(SUM(Z52:AA52)&gt;0,SUM(Z52:AA52),"")</f>
        <v/>
      </c>
      <c r="AC52" s="85" t="str">
        <f aca="false">IF(SUM(AC79,AC105)&gt;0,SUM(AC79,AC105),"")</f>
        <v/>
      </c>
      <c r="AD52" s="85" t="str">
        <f aca="false">IF(SUM(AD79,AD105)&gt;0,SUM(AD79,AD105),"")</f>
        <v/>
      </c>
      <c r="AE52" s="85" t="str">
        <f aca="false">IF(SUM(AE79,AE105)&gt;0,SUM(AE79,AE105),"")</f>
        <v/>
      </c>
      <c r="AF52" s="85" t="str">
        <f aca="false">IF(SUM(AF79,AF105)&gt;0,SUM(AF79,AF105),"")</f>
        <v/>
      </c>
      <c r="AG52" s="85" t="str">
        <f aca="false">IF(SUM(AG79,AG105)&gt;0,SUM(AG79,AG105),"")</f>
        <v/>
      </c>
      <c r="AH52" s="85" t="str">
        <f aca="false">IF(SUM(AH79,AH105)&gt;0,SUM(AH79,AH105),"")</f>
        <v/>
      </c>
      <c r="AI52" s="85" t="str">
        <f aca="false">IF(SUM(AI79,AI105)&gt;0,SUM(AI79,AI105),"")</f>
        <v/>
      </c>
      <c r="AJ52" s="85" t="str">
        <f aca="false">IF(SUM(AJ79,AJ105)&gt;0,SUM(AJ79,AJ105),"")</f>
        <v/>
      </c>
      <c r="AK52" s="85" t="str">
        <f aca="false">IF(SUM(AK79,AK105)&gt;0,SUM(AK79,AK105),"")</f>
        <v/>
      </c>
      <c r="AL52" s="85" t="str">
        <f aca="false">IF(SUM(AL79,AL105)&gt;0,SUM(AL79,AL105),"")</f>
        <v/>
      </c>
      <c r="AM52" s="67" t="str">
        <f aca="false">IF(SUM(AC52:AL52)&gt;0,SUM(AC52:AL52),"")</f>
        <v/>
      </c>
      <c r="AN52" s="85" t="str">
        <f aca="false">IF(SUM(AN79,AN105)&gt;0,SUM(AN79,AN105),"")</f>
        <v/>
      </c>
      <c r="AO52" s="85" t="str">
        <f aca="false">IF(SUM(AO79,AO105)&gt;0,SUM(AO79,AO105),"")</f>
        <v/>
      </c>
      <c r="AP52" s="85" t="str">
        <f aca="false">IF(SUM(AP79,AP105)&gt;0,SUM(AP79,AP105),"")</f>
        <v/>
      </c>
      <c r="AQ52" s="67" t="str">
        <f aca="false">IF(SUM(AN52,AP52)&gt;0,SUM(AN52,AP52),"")</f>
        <v/>
      </c>
      <c r="AR52" s="85" t="str">
        <f aca="false">IF(SUM(AR79,AR105)&gt;0,SUM(AR79,AR105),"")</f>
        <v/>
      </c>
      <c r="AS52" s="85" t="str">
        <f aca="false">IF(SUM(AS79,AS105)&gt;0,SUM(AS79,AS105),"")</f>
        <v/>
      </c>
      <c r="AT52" s="85" t="str">
        <f aca="false">IF(SUM(AT79,AT105)&gt;0,SUM(AT79,AT105),"")</f>
        <v/>
      </c>
      <c r="AU52" s="85" t="str">
        <f aca="false">IF(SUM(AU79,AU105)&gt;0,SUM(AU79,AU105),"")</f>
        <v/>
      </c>
      <c r="AV52" s="63" t="str">
        <f aca="false">IF(SUM(AR52:AU52)&gt;0,SUM(AR52:AU52),"")</f>
        <v/>
      </c>
      <c r="AW52" s="85" t="str">
        <f aca="false">IF(SUM(AW79,AW105)&gt;0,SUM(AW79,AW105),"")</f>
        <v/>
      </c>
      <c r="AX52" s="85" t="str">
        <f aca="false">IF(SUM(AX79,AX105)&gt;0,SUM(AX79,AX105),"")</f>
        <v/>
      </c>
      <c r="AY52" s="85" t="str">
        <f aca="false">IF(SUM(AY79,AY105)&gt;0,SUM(AY79,AY105),"")</f>
        <v/>
      </c>
      <c r="AZ52" s="85" t="str">
        <f aca="false">IF(SUM(AZ79,AZ105)&gt;0,SUM(AZ79,AZ105),"")</f>
        <v/>
      </c>
    </row>
    <row r="53" s="65" customFormat="true" ht="12.75" hidden="false" customHeight="false" outlineLevel="0" collapsed="false">
      <c r="A53" s="77" t="s">
        <v>96</v>
      </c>
      <c r="B53" s="85" t="str">
        <f aca="false">IF(SUM(B80,B106)&gt;0,SUM(B80,B106),"")</f>
        <v/>
      </c>
      <c r="C53" s="85" t="str">
        <f aca="false">IF(SUM(C80,C106)&gt;0,SUM(C80,C106),"")</f>
        <v/>
      </c>
      <c r="D53" s="58" t="str">
        <f aca="false">IF(AND(C53&lt;&gt;"",B53&lt;&gt;"",C53&gt;0,B53&gt;0),C53/B53*100,"")</f>
        <v/>
      </c>
      <c r="E53" s="59" t="str">
        <f aca="false">IF(SUM(J53,Q53,Y53,AB53,AM53,AQ53,AV53,AW53:AZ53)&gt;0,SUM(J53,Q53,Y53,AB53,AM53,AQ53,AV53,AW53:AZ53),"")</f>
        <v/>
      </c>
      <c r="F53" s="85" t="str">
        <f aca="false">IF(SUM(F80,F106)&gt;0,SUM(F80,F106),"")</f>
        <v/>
      </c>
      <c r="G53" s="85" t="str">
        <f aca="false">IF(SUM(G80,G106)&gt;0,SUM(G80,G106),"")</f>
        <v/>
      </c>
      <c r="H53" s="85" t="str">
        <f aca="false">IF(SUM(H80,H106)&gt;0,SUM(H80,H106),"")</f>
        <v/>
      </c>
      <c r="I53" s="85" t="str">
        <f aca="false">IF(SUM(I80,I106)&gt;0,SUM(I80,I106),"")</f>
        <v/>
      </c>
      <c r="J53" s="67" t="str">
        <f aca="false">IF(SUM(F53:I53)&gt;0,SUM(F53:I53),"")</f>
        <v/>
      </c>
      <c r="K53" s="85" t="str">
        <f aca="false">IF(SUM(K80,K106)&gt;0,SUM(K80,K106),"")</f>
        <v/>
      </c>
      <c r="L53" s="85" t="str">
        <f aca="false">IF(SUM(L80,L106)&gt;0,SUM(L80,L106),"")</f>
        <v/>
      </c>
      <c r="M53" s="85" t="str">
        <f aca="false">IF(SUM(M80,M106)&gt;0,SUM(M80,M106),"")</f>
        <v/>
      </c>
      <c r="N53" s="85" t="str">
        <f aca="false">IF(SUM(N80,N106)&gt;0,SUM(N80,N106),"")</f>
        <v/>
      </c>
      <c r="O53" s="85" t="str">
        <f aca="false">IF(SUM(O80,O106)&gt;0,SUM(O80,O106),"")</f>
        <v/>
      </c>
      <c r="P53" s="85" t="str">
        <f aca="false">IF(SUM(P80,P106)&gt;0,SUM(P80,P106),"")</f>
        <v/>
      </c>
      <c r="Q53" s="67" t="str">
        <f aca="false">IF(SUM(K53:P53)&gt;0,SUM(K53:P53),"")</f>
        <v/>
      </c>
      <c r="R53" s="85" t="str">
        <f aca="false">IF(SUM(R80,R106)&gt;0,SUM(R80,R106),"")</f>
        <v/>
      </c>
      <c r="S53" s="85" t="str">
        <f aca="false">IF(SUM(S80,S106)&gt;0,SUM(S80,S106),"")</f>
        <v/>
      </c>
      <c r="T53" s="85" t="str">
        <f aca="false">IF(SUM(T80,T106)&gt;0,SUM(T80,T106),"")</f>
        <v/>
      </c>
      <c r="U53" s="85" t="str">
        <f aca="false">IF(SUM(U80,U106)&gt;0,SUM(U80,U106),"")</f>
        <v/>
      </c>
      <c r="V53" s="85" t="str">
        <f aca="false">IF(SUM(V80,V106)&gt;0,SUM(V80,V106),"")</f>
        <v/>
      </c>
      <c r="W53" s="85" t="str">
        <f aca="false">IF(SUM(W80,W106)&gt;0,SUM(W80,W106),"")</f>
        <v/>
      </c>
      <c r="X53" s="85" t="str">
        <f aca="false">IF(SUM(X80,X106)&gt;0,SUM(X80,X106),"")</f>
        <v/>
      </c>
      <c r="Y53" s="67" t="str">
        <f aca="false">IF(SUM(R53:X53)&gt;0,SUM(R53:X53),"")</f>
        <v/>
      </c>
      <c r="Z53" s="85" t="str">
        <f aca="false">IF(SUM(Z80,Z106)&gt;0,SUM(Z80,Z106),"")</f>
        <v/>
      </c>
      <c r="AA53" s="85" t="str">
        <f aca="false">IF(SUM(AA80,AA106)&gt;0,SUM(AA80,AA106),"")</f>
        <v/>
      </c>
      <c r="AB53" s="67" t="str">
        <f aca="false">IF(SUM(Z53:AA53)&gt;0,SUM(Z53:AA53),"")</f>
        <v/>
      </c>
      <c r="AC53" s="85" t="str">
        <f aca="false">IF(SUM(AC80,AC106)&gt;0,SUM(AC80,AC106),"")</f>
        <v/>
      </c>
      <c r="AD53" s="85" t="str">
        <f aca="false">IF(SUM(AD80,AD106)&gt;0,SUM(AD80,AD106),"")</f>
        <v/>
      </c>
      <c r="AE53" s="85" t="str">
        <f aca="false">IF(SUM(AE80,AE106)&gt;0,SUM(AE80,AE106),"")</f>
        <v/>
      </c>
      <c r="AF53" s="85" t="str">
        <f aca="false">IF(SUM(AF80,AF106)&gt;0,SUM(AF80,AF106),"")</f>
        <v/>
      </c>
      <c r="AG53" s="85" t="str">
        <f aca="false">IF(SUM(AG80,AG106)&gt;0,SUM(AG80,AG106),"")</f>
        <v/>
      </c>
      <c r="AH53" s="85" t="str">
        <f aca="false">IF(SUM(AH80,AH106)&gt;0,SUM(AH80,AH106),"")</f>
        <v/>
      </c>
      <c r="AI53" s="85" t="str">
        <f aca="false">IF(SUM(AI80,AI106)&gt;0,SUM(AI80,AI106),"")</f>
        <v/>
      </c>
      <c r="AJ53" s="85" t="str">
        <f aca="false">IF(SUM(AJ80,AJ106)&gt;0,SUM(AJ80,AJ106),"")</f>
        <v/>
      </c>
      <c r="AK53" s="85" t="str">
        <f aca="false">IF(SUM(AK80,AK106)&gt;0,SUM(AK80,AK106),"")</f>
        <v/>
      </c>
      <c r="AL53" s="85" t="str">
        <f aca="false">IF(SUM(AL80,AL106)&gt;0,SUM(AL80,AL106),"")</f>
        <v/>
      </c>
      <c r="AM53" s="67" t="str">
        <f aca="false">IF(SUM(AC53:AL53)&gt;0,SUM(AC53:AL53),"")</f>
        <v/>
      </c>
      <c r="AN53" s="85" t="str">
        <f aca="false">IF(SUM(AN80,AN106)&gt;0,SUM(AN80,AN106),"")</f>
        <v/>
      </c>
      <c r="AO53" s="85" t="str">
        <f aca="false">IF(SUM(AO80,AO106)&gt;0,SUM(AO80,AO106),"")</f>
        <v/>
      </c>
      <c r="AP53" s="85" t="str">
        <f aca="false">IF(SUM(AP80,AP106)&gt;0,SUM(AP80,AP106),"")</f>
        <v/>
      </c>
      <c r="AQ53" s="67" t="str">
        <f aca="false">IF(SUM(AN53,AP53)&gt;0,SUM(AN53,AP53),"")</f>
        <v/>
      </c>
      <c r="AR53" s="85" t="str">
        <f aca="false">IF(SUM(AR80,AR106)&gt;0,SUM(AR80,AR106),"")</f>
        <v/>
      </c>
      <c r="AS53" s="85" t="str">
        <f aca="false">IF(SUM(AS80,AS106)&gt;0,SUM(AS80,AS106),"")</f>
        <v/>
      </c>
      <c r="AT53" s="85" t="str">
        <f aca="false">IF(SUM(AT80,AT106)&gt;0,SUM(AT80,AT106),"")</f>
        <v/>
      </c>
      <c r="AU53" s="85" t="str">
        <f aca="false">IF(SUM(AU80,AU106)&gt;0,SUM(AU80,AU106),"")</f>
        <v/>
      </c>
      <c r="AV53" s="63" t="str">
        <f aca="false">IF(SUM(AR53:AU53)&gt;0,SUM(AR53:AU53),"")</f>
        <v/>
      </c>
      <c r="AW53" s="85" t="str">
        <f aca="false">IF(SUM(AW80,AW106)&gt;0,SUM(AW80,AW106),"")</f>
        <v/>
      </c>
      <c r="AX53" s="85" t="str">
        <f aca="false">IF(SUM(AX80,AX106)&gt;0,SUM(AX80,AX106),"")</f>
        <v/>
      </c>
      <c r="AY53" s="85" t="str">
        <f aca="false">IF(SUM(AY80,AY106)&gt;0,SUM(AY80,AY106),"")</f>
        <v/>
      </c>
      <c r="AZ53" s="85" t="str">
        <f aca="false">IF(SUM(AZ80,AZ106)&gt;0,SUM(AZ80,AZ106),"")</f>
        <v/>
      </c>
    </row>
    <row r="54" s="65" customFormat="true" ht="12.75" hidden="false" customHeight="false" outlineLevel="0" collapsed="false">
      <c r="A54" s="68" t="s">
        <v>97</v>
      </c>
      <c r="B54" s="69" t="str">
        <f aca="false">IF(SUM(B55,B57)&gt;0,SUM(B81,B107),"")</f>
        <v/>
      </c>
      <c r="C54" s="69" t="str">
        <f aca="false">IF(SUM(C55,C57)&gt;0,SUM(C81,C107),"")</f>
        <v/>
      </c>
      <c r="D54" s="69" t="str">
        <f aca="false">IF(AND(C54&lt;&gt;"",B54&lt;&gt;"",C54&gt;0,B54&gt;0),C54/B54*100,"")</f>
        <v/>
      </c>
      <c r="E54" s="69" t="str">
        <f aca="false">IF(SUM(J54,Q54,Y54,AB54,AM54,AQ54,AV54,AW54:AZ54)&gt;0,SUM(J54,Q54,Y54,AB54,AM54,AQ54,AV54,AW54:AZ54),"")</f>
        <v/>
      </c>
      <c r="F54" s="70" t="str">
        <f aca="false">IF(SUM(F55,F57)&gt;0,SUM(F55,F57),"")</f>
        <v/>
      </c>
      <c r="G54" s="70" t="str">
        <f aca="false">IF(SUM(G55,G57)&gt;0,SUM(G55,G57),"")</f>
        <v/>
      </c>
      <c r="H54" s="70" t="str">
        <f aca="false">IF(SUM(H55:H57)&gt;0,SUM(H55:H57),"")</f>
        <v/>
      </c>
      <c r="I54" s="70" t="str">
        <f aca="false">IF(SUM(I55,I57)&gt;0,SUM(I55,I57),"")</f>
        <v/>
      </c>
      <c r="J54" s="70" t="str">
        <f aca="false">IF(SUM(F54:I54)&gt;0,SUM(F54:I54),"")</f>
        <v/>
      </c>
      <c r="K54" s="70" t="str">
        <f aca="false">IF(SUM(K55,K57)&gt;0,SUM(K55,K57),"")</f>
        <v/>
      </c>
      <c r="L54" s="70" t="str">
        <f aca="false">IF(SUM(L55,L57)&gt;0,SUM(L55,L57),"")</f>
        <v/>
      </c>
      <c r="M54" s="70" t="str">
        <f aca="false">IF(SUM(M55,M57)&gt;0,SUM(M55,M57),"")</f>
        <v/>
      </c>
      <c r="N54" s="70" t="str">
        <f aca="false">IF(SUM(N55,N57)&gt;0,SUM(N55,N57),"")</f>
        <v/>
      </c>
      <c r="O54" s="70" t="str">
        <f aca="false">IF(SUM(O55,O57)&gt;0,SUM(O55,O57),"")</f>
        <v/>
      </c>
      <c r="P54" s="70" t="str">
        <f aca="false">IF(SUM(P55,P57)&gt;0,SUM(P55,P57),"")</f>
        <v/>
      </c>
      <c r="Q54" s="70" t="str">
        <f aca="false">IF(SUM(K54:P54)&gt;0,SUM(K54:P54),"")</f>
        <v/>
      </c>
      <c r="R54" s="70" t="str">
        <f aca="false">IF(SUM(R55,R57)&gt;0,SUM(R55,R57),"")</f>
        <v/>
      </c>
      <c r="S54" s="70" t="str">
        <f aca="false">IF(SUM(S55,S57)&gt;0,SUM(S55,S57),"")</f>
        <v/>
      </c>
      <c r="T54" s="70" t="str">
        <f aca="false">IF(SUM(T55,T57)&gt;0,SUM(T55,T57),"")</f>
        <v/>
      </c>
      <c r="U54" s="70" t="str">
        <f aca="false">IF(SUM(U55,U57)&gt;0,SUM(U55,U57),"")</f>
        <v/>
      </c>
      <c r="V54" s="70" t="str">
        <f aca="false">IF(SUM(V55,V57)&gt;0,SUM(V55,V57),"")</f>
        <v/>
      </c>
      <c r="W54" s="70" t="str">
        <f aca="false">IF(SUM(W55,W57)&gt;0,SUM(W55,W57),"")</f>
        <v/>
      </c>
      <c r="X54" s="70" t="str">
        <f aca="false">IF(SUM(X55,X57)&gt;0,SUM(X55,X57),"")</f>
        <v/>
      </c>
      <c r="Y54" s="70" t="str">
        <f aca="false">IF(SUM(R54:X54)&gt;0,SUM(R54:X54),"")</f>
        <v/>
      </c>
      <c r="Z54" s="70" t="str">
        <f aca="false">IF(SUM(Z55,Z57)&gt;0,SUM(Z55,Z57),"")</f>
        <v/>
      </c>
      <c r="AA54" s="70" t="str">
        <f aca="false">IF(SUM(AA55,AA57)&gt;0,SUM(AA55,AA57),"")</f>
        <v/>
      </c>
      <c r="AB54" s="70" t="str">
        <f aca="false">IF(SUM(Z54:AA54)&gt;0,SUM(Z54:AA54),"")</f>
        <v/>
      </c>
      <c r="AC54" s="70" t="str">
        <f aca="false">IF(SUM(AC55:AC57)&gt;0,SUM(AC55:AC57),"")</f>
        <v/>
      </c>
      <c r="AD54" s="70" t="str">
        <f aca="false">IF(SUM(AD55,AD57)&gt;0,SUM(AD55,AD57),"")</f>
        <v/>
      </c>
      <c r="AE54" s="70" t="str">
        <f aca="false">IF(SUM(AE55,AE57)&gt;0,SUM(AE55,AE57),"")</f>
        <v/>
      </c>
      <c r="AF54" s="70" t="str">
        <f aca="false">IF(SUM(AF55,AF57)&gt;0,SUM(AF55,AF57),"")</f>
        <v/>
      </c>
      <c r="AG54" s="70" t="str">
        <f aca="false">IF(SUM(AG55,AG57)&gt;0,SUM(AG55,AG57),"")</f>
        <v/>
      </c>
      <c r="AH54" s="70" t="str">
        <f aca="false">IF(SUM(AH55,AH57)&gt;0,SUM(AH55,AH57),"")</f>
        <v/>
      </c>
      <c r="AI54" s="70" t="str">
        <f aca="false">IF(SUM(AI55,AI57)&gt;0,SUM(AI55,AI57),"")</f>
        <v/>
      </c>
      <c r="AJ54" s="70" t="str">
        <f aca="false">IF(SUM(AJ55,AJ57)&gt;0,SUM(AJ55,AJ57),"")</f>
        <v/>
      </c>
      <c r="AK54" s="70" t="str">
        <f aca="false">IF(SUM(AK55,AK57)&gt;0,SUM(AK55,AK57),"")</f>
        <v/>
      </c>
      <c r="AL54" s="70" t="str">
        <f aca="false">IF(SUM(AL55,AL57)&gt;0,SUM(AL55,AL57),"")</f>
        <v/>
      </c>
      <c r="AM54" s="70" t="str">
        <f aca="false">IF(SUM(AC54:AL54)&gt;0,SUM(AC54:AL54),"")</f>
        <v/>
      </c>
      <c r="AN54" s="70" t="str">
        <f aca="false">IF(SUM(AN55,AN57)&gt;0,SUM(AN55,AN57),"")</f>
        <v/>
      </c>
      <c r="AO54" s="70" t="str">
        <f aca="false">IF(SUM(AO55,AO57)&gt;0,SUM(AO55,AO57),"")</f>
        <v/>
      </c>
      <c r="AP54" s="70" t="str">
        <f aca="false">IF(SUM(AP55,AP57)&gt;0,SUM(AP55,AP57),"")</f>
        <v/>
      </c>
      <c r="AQ54" s="70" t="str">
        <f aca="false">IF(SUM(AN54,AP54)&gt;0,SUM(AN54,AP54),"")</f>
        <v/>
      </c>
      <c r="AR54" s="70" t="str">
        <f aca="false">IF(SUM(AR55,AR57)&gt;0,SUM(AR55,AR57),"")</f>
        <v/>
      </c>
      <c r="AS54" s="70" t="str">
        <f aca="false">IF(SUM(AS55,AS57)&gt;0,SUM(AS55,AS57),"")</f>
        <v/>
      </c>
      <c r="AT54" s="70" t="str">
        <f aca="false">IF(SUM(AT55,AT57)&gt;0,SUM(AT55,AT57),"")</f>
        <v/>
      </c>
      <c r="AU54" s="70" t="str">
        <f aca="false">IF(SUM(AU55,AU57)&gt;0,SUM(AU55,AU57),"")</f>
        <v/>
      </c>
      <c r="AV54" s="71" t="str">
        <f aca="false">IF(SUM(AR54:AU54)&gt;0,SUM(AR54:AU54),"")</f>
        <v/>
      </c>
      <c r="AW54" s="70" t="str">
        <f aca="false">IF(SUM(AW55,AW57)&gt;0,SUM(AW55,AW57),"")</f>
        <v/>
      </c>
      <c r="AX54" s="70" t="str">
        <f aca="false">IF(SUM(AX55,AX57)&gt;0,SUM(AX55,AX57),"")</f>
        <v/>
      </c>
      <c r="AY54" s="70" t="str">
        <f aca="false">IF(SUM(AY55,AY57)&gt;0,SUM(AY55,AY57),"")</f>
        <v/>
      </c>
      <c r="AZ54" s="70" t="str">
        <f aca="false">IF(SUM(AZ55,AZ57)&gt;0,SUM(AZ55,AZ57),"")</f>
        <v/>
      </c>
    </row>
    <row r="55" s="65" customFormat="true" ht="12.75" hidden="false" customHeight="false" outlineLevel="0" collapsed="false">
      <c r="A55" s="56" t="s">
        <v>98</v>
      </c>
      <c r="B55" s="85" t="str">
        <f aca="false">IF(SUM(B82)&gt;0,SUM(B82),"")</f>
        <v/>
      </c>
      <c r="C55" s="85" t="str">
        <f aca="false">IF(SUM(C82)&gt;0,SUM(C82),"")</f>
        <v/>
      </c>
      <c r="D55" s="58" t="str">
        <f aca="false">IF(AND(C55&lt;&gt;"",B55&lt;&gt;"",C55&gt;0,B55&gt;0),C55/B55*100,"")</f>
        <v/>
      </c>
      <c r="E55" s="59" t="str">
        <f aca="false">IF(SUM(J55,Q55,Y55,AB55,AM55,AQ55,AV55,AW55:AZ55)&gt;0,SUM(J55,Q55,Y55,AB55,AM55,AQ55,AV55,AW55:AZ55),"")</f>
        <v/>
      </c>
      <c r="F55" s="85" t="str">
        <f aca="false">IF(SUM(F82)&gt;0,SUM(F82),"")</f>
        <v/>
      </c>
      <c r="G55" s="85" t="str">
        <f aca="false">IF(SUM(G82)&gt;0,SUM(G82),"")</f>
        <v/>
      </c>
      <c r="H55" s="85" t="str">
        <f aca="false">IF(SUM(H82)&gt;0,SUM(H82),"")</f>
        <v/>
      </c>
      <c r="I55" s="85" t="str">
        <f aca="false">IF(SUM(I82)&gt;0,SUM(I82),"")</f>
        <v/>
      </c>
      <c r="J55" s="67" t="str">
        <f aca="false">IF(SUM(F55:I55)&gt;0,SUM(F55:I55),"")</f>
        <v/>
      </c>
      <c r="K55" s="85" t="str">
        <f aca="false">IF(SUM(K82)&gt;0,SUM(K82),"")</f>
        <v/>
      </c>
      <c r="L55" s="85" t="str">
        <f aca="false">IF(SUM(L82)&gt;0,SUM(L82),"")</f>
        <v/>
      </c>
      <c r="M55" s="85" t="str">
        <f aca="false">IF(SUM(M82)&gt;0,SUM(M82),"")</f>
        <v/>
      </c>
      <c r="N55" s="85" t="str">
        <f aca="false">IF(SUM(N82)&gt;0,SUM(N82),"")</f>
        <v/>
      </c>
      <c r="O55" s="85" t="str">
        <f aca="false">IF(SUM(O82)&gt;0,SUM(O82),"")</f>
        <v/>
      </c>
      <c r="P55" s="85" t="str">
        <f aca="false">IF(SUM(P82)&gt;0,SUM(P82),"")</f>
        <v/>
      </c>
      <c r="Q55" s="67" t="str">
        <f aca="false">IF(SUM(K55:P55)&gt;0,SUM(K55:P55),"")</f>
        <v/>
      </c>
      <c r="R55" s="85" t="str">
        <f aca="false">IF(SUM(R82)&gt;0,SUM(R82),"")</f>
        <v/>
      </c>
      <c r="S55" s="85" t="str">
        <f aca="false">IF(SUM(S82)&gt;0,SUM(S82),"")</f>
        <v/>
      </c>
      <c r="T55" s="85" t="str">
        <f aca="false">IF(SUM(T82)&gt;0,SUM(T82),"")</f>
        <v/>
      </c>
      <c r="U55" s="85" t="str">
        <f aca="false">IF(SUM(U82)&gt;0,SUM(U82),"")</f>
        <v/>
      </c>
      <c r="V55" s="85" t="str">
        <f aca="false">IF(SUM(V82)&gt;0,SUM(V82),"")</f>
        <v/>
      </c>
      <c r="W55" s="85" t="str">
        <f aca="false">IF(SUM(W82)&gt;0,SUM(W82),"")</f>
        <v/>
      </c>
      <c r="X55" s="85" t="str">
        <f aca="false">IF(SUM(X82)&gt;0,SUM(X82),"")</f>
        <v/>
      </c>
      <c r="Y55" s="67" t="str">
        <f aca="false">IF(SUM(R55:X55)&gt;0,SUM(R55:X55),"")</f>
        <v/>
      </c>
      <c r="Z55" s="85" t="str">
        <f aca="false">IF(SUM(Z82)&gt;0,SUM(Z82),"")</f>
        <v/>
      </c>
      <c r="AA55" s="85" t="str">
        <f aca="false">IF(SUM(AA82)&gt;0,SUM(AA82),"")</f>
        <v/>
      </c>
      <c r="AB55" s="67" t="str">
        <f aca="false">IF(SUM(Z55:AA55)&gt;0,SUM(Z55:AA55),"")</f>
        <v/>
      </c>
      <c r="AC55" s="85" t="str">
        <f aca="false">IF(SUM(AC82)&gt;0,SUM(AC82),"")</f>
        <v/>
      </c>
      <c r="AD55" s="85" t="str">
        <f aca="false">IF(SUM(AD82)&gt;0,SUM(AD82),"")</f>
        <v/>
      </c>
      <c r="AE55" s="85" t="str">
        <f aca="false">IF(SUM(AE82)&gt;0,SUM(AE82),"")</f>
        <v/>
      </c>
      <c r="AF55" s="85" t="str">
        <f aca="false">IF(SUM(AF82)&gt;0,SUM(AF82),"")</f>
        <v/>
      </c>
      <c r="AG55" s="85" t="str">
        <f aca="false">IF(SUM(AG82)&gt;0,SUM(AG82),"")</f>
        <v/>
      </c>
      <c r="AH55" s="85" t="str">
        <f aca="false">IF(SUM(AH82)&gt;0,SUM(AH82),"")</f>
        <v/>
      </c>
      <c r="AI55" s="85" t="str">
        <f aca="false">IF(SUM(AI82)&gt;0,SUM(AI82),"")</f>
        <v/>
      </c>
      <c r="AJ55" s="85" t="str">
        <f aca="false">IF(SUM(AJ82)&gt;0,SUM(AJ82),"")</f>
        <v/>
      </c>
      <c r="AK55" s="85" t="str">
        <f aca="false">IF(SUM(AK82)&gt;0,SUM(AK82),"")</f>
        <v/>
      </c>
      <c r="AL55" s="85" t="str">
        <f aca="false">IF(SUM(AL82)&gt;0,SUM(AL82),"")</f>
        <v/>
      </c>
      <c r="AM55" s="67" t="str">
        <f aca="false">IF(SUM(AC55:AL55)&gt;0,SUM(AC55:AL55),"")</f>
        <v/>
      </c>
      <c r="AN55" s="67" t="str">
        <f aca="false">IF(SUM(AN82)&gt;0,SUM(AN82),"")</f>
        <v/>
      </c>
      <c r="AO55" s="67" t="str">
        <f aca="false">IF(SUM(AO82)&gt;0,SUM(AO82),"")</f>
        <v/>
      </c>
      <c r="AP55" s="85" t="str">
        <f aca="false">IF(SUM(AP82)&gt;0,SUM(AP82),"")</f>
        <v/>
      </c>
      <c r="AQ55" s="67" t="str">
        <f aca="false">IF(SUM(AN55,AP55)&gt;0,SUM(AN55,AP55),"")</f>
        <v/>
      </c>
      <c r="AR55" s="85" t="str">
        <f aca="false">IF(SUM(AR82)&gt;0,SUM(AR82),"")</f>
        <v/>
      </c>
      <c r="AS55" s="85" t="str">
        <f aca="false">IF(SUM(AS82)&gt;0,SUM(AS82),"")</f>
        <v/>
      </c>
      <c r="AT55" s="85" t="str">
        <f aca="false">IF(SUM(AT82)&gt;0,SUM(AT82),"")</f>
        <v/>
      </c>
      <c r="AU55" s="85" t="str">
        <f aca="false">IF(SUM(AU82)&gt;0,SUM(AU82),"")</f>
        <v/>
      </c>
      <c r="AV55" s="63" t="str">
        <f aca="false">IF(SUM(AR55:AU55)&gt;0,SUM(AR55:AU55),"")</f>
        <v/>
      </c>
      <c r="AW55" s="85" t="str">
        <f aca="false">IF(SUM(AW82)&gt;0,SUM(AW82),"")</f>
        <v/>
      </c>
      <c r="AX55" s="85" t="str">
        <f aca="false">IF(SUM(AX82)&gt;0,SUM(AX82),"")</f>
        <v/>
      </c>
      <c r="AY55" s="85" t="str">
        <f aca="false">IF(SUM(AY82)&gt;0,SUM(AY82),"")</f>
        <v/>
      </c>
      <c r="AZ55" s="85" t="str">
        <f aca="false">IF(SUM(AZ82)&gt;0,SUM(AZ82),"")</f>
        <v/>
      </c>
    </row>
    <row r="56" s="65" customFormat="true" ht="12.75" hidden="false" customHeight="false" outlineLevel="0" collapsed="false">
      <c r="A56" s="56" t="s">
        <v>99</v>
      </c>
      <c r="B56" s="85" t="str">
        <f aca="false">IF(SUM(B83)&gt;0,SUM(B83),"")</f>
        <v/>
      </c>
      <c r="C56" s="85" t="str">
        <f aca="false">IF(SUM(C83)&gt;0,SUM(C83),"")</f>
        <v/>
      </c>
      <c r="D56" s="58" t="str">
        <f aca="false">IF(AND(C56&lt;&gt;"",B56&lt;&gt;"",C56&gt;0,B56&gt;0),C56/B56*100,"")</f>
        <v/>
      </c>
      <c r="E56" s="59" t="str">
        <f aca="false">IF(SUM(J56,Q56,Y56,AB56,AM56,AQ56,AV56,AW56:AZ56)&gt;0,SUM(J56,Q56,Y56,AB56,AM56,AQ56,AV56,AW56:AZ56),"")</f>
        <v/>
      </c>
      <c r="F56" s="85" t="str">
        <f aca="false">IF(SUM(F108)&gt;0,SUM(F108),"")</f>
        <v/>
      </c>
      <c r="G56" s="85" t="str">
        <f aca="false">IF(SUM(G108)&gt;0,SUM(G108),"")</f>
        <v/>
      </c>
      <c r="H56" s="85" t="str">
        <f aca="false">IF(SUM(H108)&gt;0,SUM(H108),"")</f>
        <v/>
      </c>
      <c r="I56" s="85" t="str">
        <f aca="false">IF(SUM(I108)&gt;0,SUM(I108),"")</f>
        <v/>
      </c>
      <c r="J56" s="67" t="str">
        <f aca="false">IF(SUM(F56:I56)&gt;0,SUM(F56:I56),"")</f>
        <v/>
      </c>
      <c r="K56" s="85" t="str">
        <f aca="false">IF(SUM(K108)&gt;0,SUM(K108),"")</f>
        <v/>
      </c>
      <c r="L56" s="85" t="str">
        <f aca="false">IF(SUM(L108)&gt;0,SUM(L108),"")</f>
        <v/>
      </c>
      <c r="M56" s="85" t="str">
        <f aca="false">IF(SUM(M108)&gt;0,SUM(M108),"")</f>
        <v/>
      </c>
      <c r="N56" s="85" t="str">
        <f aca="false">IF(SUM(N108)&gt;0,SUM(N108),"")</f>
        <v/>
      </c>
      <c r="O56" s="85" t="str">
        <f aca="false">IF(SUM(O108)&gt;0,SUM(O108),"")</f>
        <v/>
      </c>
      <c r="P56" s="85" t="str">
        <f aca="false">IF(SUM(P108)&gt;0,SUM(P108),"")</f>
        <v/>
      </c>
      <c r="Q56" s="67" t="str">
        <f aca="false">IF(SUM(K56:P56)&gt;0,SUM(K56:P56),"")</f>
        <v/>
      </c>
      <c r="R56" s="85" t="str">
        <f aca="false">IF(SUM(R108)&gt;0,SUM(R108),"")</f>
        <v/>
      </c>
      <c r="S56" s="85" t="str">
        <f aca="false">IF(SUM(S108)&gt;0,SUM(S108),"")</f>
        <v/>
      </c>
      <c r="T56" s="85" t="str">
        <f aca="false">IF(SUM(T108)&gt;0,SUM(T108),"")</f>
        <v/>
      </c>
      <c r="U56" s="85" t="str">
        <f aca="false">IF(SUM(U108)&gt;0,SUM(U108),"")</f>
        <v/>
      </c>
      <c r="V56" s="85" t="str">
        <f aca="false">IF(SUM(V108)&gt;0,SUM(V108),"")</f>
        <v/>
      </c>
      <c r="W56" s="85" t="str">
        <f aca="false">IF(SUM(W108)&gt;0,SUM(W108),"")</f>
        <v/>
      </c>
      <c r="X56" s="85" t="str">
        <f aca="false">IF(SUM(X108)&gt;0,SUM(X108),"")</f>
        <v/>
      </c>
      <c r="Y56" s="67" t="str">
        <f aca="false">IF(SUM(R56:X56)&gt;0,SUM(R56:X56),"")</f>
        <v/>
      </c>
      <c r="Z56" s="85" t="str">
        <f aca="false">IF(SUM(Z108)&gt;0,SUM(Z108),"")</f>
        <v/>
      </c>
      <c r="AA56" s="85" t="str">
        <f aca="false">IF(SUM(AA108)&gt;0,SUM(AA108),"")</f>
        <v/>
      </c>
      <c r="AB56" s="67" t="str">
        <f aca="false">IF(SUM(Z56:AA56)&gt;0,SUM(Z56:AA56),"")</f>
        <v/>
      </c>
      <c r="AC56" s="85" t="str">
        <f aca="false">IF(SUM(AC108)&gt;0,SUM(AC108),"")</f>
        <v/>
      </c>
      <c r="AD56" s="85" t="str">
        <f aca="false">IF(SUM(AD108)&gt;0,SUM(AD108),"")</f>
        <v/>
      </c>
      <c r="AE56" s="85" t="str">
        <f aca="false">IF(SUM(AE108)&gt;0,SUM(AE108),"")</f>
        <v/>
      </c>
      <c r="AF56" s="85" t="str">
        <f aca="false">IF(SUM(AF108)&gt;0,SUM(AF108),"")</f>
        <v/>
      </c>
      <c r="AG56" s="85" t="str">
        <f aca="false">IF(SUM(AG108)&gt;0,SUM(AG108),"")</f>
        <v/>
      </c>
      <c r="AH56" s="85" t="str">
        <f aca="false">IF(SUM(AH108)&gt;0,SUM(AH108),"")</f>
        <v/>
      </c>
      <c r="AI56" s="85" t="str">
        <f aca="false">IF(SUM(AI108)&gt;0,SUM(AI108),"")</f>
        <v/>
      </c>
      <c r="AJ56" s="85" t="str">
        <f aca="false">IF(SUM(AJ108)&gt;0,SUM(AJ108),"")</f>
        <v/>
      </c>
      <c r="AK56" s="85" t="str">
        <f aca="false">IF(SUM(AK108)&gt;0,SUM(AK108),"")</f>
        <v/>
      </c>
      <c r="AL56" s="85" t="str">
        <f aca="false">IF(SUM(AL108)&gt;0,SUM(AL108),"")</f>
        <v/>
      </c>
      <c r="AM56" s="67" t="str">
        <f aca="false">IF(SUM(AC56:AL56)&gt;0,SUM(AC56:AL56),"")</f>
        <v/>
      </c>
      <c r="AN56" s="67" t="str">
        <f aca="false">IF(SUM(AN108)&gt;0,SUM(AN108),"")</f>
        <v/>
      </c>
      <c r="AO56" s="67" t="str">
        <f aca="false">IF(SUM(AO108)&gt;0,SUM(AO108),"")</f>
        <v/>
      </c>
      <c r="AP56" s="85" t="str">
        <f aca="false">IF(SUM(AP108)&gt;0,SUM(AP108),"")</f>
        <v/>
      </c>
      <c r="AQ56" s="67" t="str">
        <f aca="false">IF(SUM(AN56,AP56)&gt;0,SUM(AN56,AP56),"")</f>
        <v/>
      </c>
      <c r="AR56" s="85" t="str">
        <f aca="false">IF(SUM(AR108)&gt;0,SUM(AR108),"")</f>
        <v/>
      </c>
      <c r="AS56" s="85" t="str">
        <f aca="false">IF(SUM(AS108)&gt;0,SUM(AS108),"")</f>
        <v/>
      </c>
      <c r="AT56" s="85" t="str">
        <f aca="false">IF(SUM(AT108)&gt;0,SUM(AT108),"")</f>
        <v/>
      </c>
      <c r="AU56" s="85" t="str">
        <f aca="false">IF(SUM(AU108)&gt;0,SUM(AU108),"")</f>
        <v/>
      </c>
      <c r="AV56" s="63" t="str">
        <f aca="false">IF(SUM(AR56:AU56)&gt;0,SUM(AR56:AU56),"")</f>
        <v/>
      </c>
      <c r="AW56" s="85" t="str">
        <f aca="false">IF(SUM(AW108)&gt;0,SUM(AW108),"")</f>
        <v/>
      </c>
      <c r="AX56" s="85" t="str">
        <f aca="false">IF(SUM(AX108)&gt;0,SUM(AX108),"")</f>
        <v/>
      </c>
      <c r="AY56" s="85" t="str">
        <f aca="false">IF(SUM(AY108)&gt;0,SUM(AY108),"")</f>
        <v/>
      </c>
      <c r="AZ56" s="85" t="str">
        <f aca="false">IF(SUM(AZ108)&gt;0,SUM(AZ108),"")</f>
        <v/>
      </c>
    </row>
    <row r="57" s="65" customFormat="true" ht="12.75" hidden="false" customHeight="false" outlineLevel="0" collapsed="false">
      <c r="A57" s="77" t="s">
        <v>100</v>
      </c>
      <c r="B57" s="85" t="str">
        <f aca="false">IF(SUM(B84)&gt;0,SUM(B84),"")</f>
        <v/>
      </c>
      <c r="C57" s="85" t="str">
        <f aca="false">IF(SUM(C84)&gt;0,SUM(C84),"")</f>
        <v/>
      </c>
      <c r="D57" s="58" t="str">
        <f aca="false">IF(AND(C57&lt;&gt;"",B57&lt;&gt;"",C57&gt;0,B57&gt;0),C57/B57*100,"")</f>
        <v/>
      </c>
      <c r="E57" s="59" t="str">
        <f aca="false">IF(SUM(J57,Q57,Y57,AB57,AM57,AQ57,AV57,AW57:AZ57)&gt;0,SUM(J57,Q57,Y57,AB57,AM57,AQ57,AV57,AW57:AZ57),"")</f>
        <v/>
      </c>
      <c r="F57" s="85" t="str">
        <f aca="false">IF(SUM(F83,F109)&gt;0,SUM(F83,F109),"")</f>
        <v/>
      </c>
      <c r="G57" s="85" t="str">
        <f aca="false">IF(SUM(G83,G109)&gt;0,SUM(G83,G109),"")</f>
        <v/>
      </c>
      <c r="H57" s="85" t="str">
        <f aca="false">IF(SUM(H83,H109)&gt;0,SUM(H83,H109),"")</f>
        <v/>
      </c>
      <c r="I57" s="85" t="str">
        <f aca="false">IF(SUM(I83,I109)&gt;0,SUM(I83,I109),"")</f>
        <v/>
      </c>
      <c r="J57" s="67" t="str">
        <f aca="false">IF(SUM(F57:I57)&gt;0,SUM(F57:I57),"")</f>
        <v/>
      </c>
      <c r="K57" s="85" t="str">
        <f aca="false">IF(SUM(K83,K109)&gt;0,SUM(K83,K109),"")</f>
        <v/>
      </c>
      <c r="L57" s="85" t="str">
        <f aca="false">IF(SUM(L83,L109)&gt;0,SUM(L83,L109),"")</f>
        <v/>
      </c>
      <c r="M57" s="85" t="str">
        <f aca="false">IF(SUM(M83,M109)&gt;0,SUM(M83,M109),"")</f>
        <v/>
      </c>
      <c r="N57" s="85" t="str">
        <f aca="false">IF(SUM(N83,N109)&gt;0,SUM(N83,N109),"")</f>
        <v/>
      </c>
      <c r="O57" s="85" t="str">
        <f aca="false">IF(SUM(O83,O109)&gt;0,SUM(O83,O109),"")</f>
        <v/>
      </c>
      <c r="P57" s="85" t="str">
        <f aca="false">IF(SUM(P83,P109)&gt;0,SUM(P83,P109),"")</f>
        <v/>
      </c>
      <c r="Q57" s="67" t="str">
        <f aca="false">IF(SUM(K57:P57)&gt;0,SUM(K57:P57),"")</f>
        <v/>
      </c>
      <c r="R57" s="85" t="str">
        <f aca="false">IF(SUM(R83,R109)&gt;0,SUM(R83,R109),"")</f>
        <v/>
      </c>
      <c r="S57" s="85" t="str">
        <f aca="false">IF(SUM(S83,S109)&gt;0,SUM(S83,S109),"")</f>
        <v/>
      </c>
      <c r="T57" s="85" t="str">
        <f aca="false">IF(SUM(T83,T109)&gt;0,SUM(T83,T109),"")</f>
        <v/>
      </c>
      <c r="U57" s="85" t="str">
        <f aca="false">IF(SUM(U83,U109)&gt;0,SUM(U83,U109),"")</f>
        <v/>
      </c>
      <c r="V57" s="85" t="str">
        <f aca="false">IF(SUM(V83,V109)&gt;0,SUM(V83,V109),"")</f>
        <v/>
      </c>
      <c r="W57" s="85" t="str">
        <f aca="false">IF(SUM(W83,W109)&gt;0,SUM(W83,W109),"")</f>
        <v/>
      </c>
      <c r="X57" s="85" t="str">
        <f aca="false">IF(SUM(X83,X109)&gt;0,SUM(X83,X109),"")</f>
        <v/>
      </c>
      <c r="Y57" s="67" t="str">
        <f aca="false">IF(SUM(R57:X57)&gt;0,SUM(R57:X57),"")</f>
        <v/>
      </c>
      <c r="Z57" s="85" t="str">
        <f aca="false">IF(SUM(Z83,Z109)&gt;0,SUM(Z83,Z109),"")</f>
        <v/>
      </c>
      <c r="AA57" s="85" t="str">
        <f aca="false">IF(SUM(AA83,AA109)&gt;0,SUM(AA83,AA109),"")</f>
        <v/>
      </c>
      <c r="AB57" s="67" t="str">
        <f aca="false">IF(SUM(Z57:AA57)&gt;0,SUM(Z57:AA57),"")</f>
        <v/>
      </c>
      <c r="AC57" s="85" t="str">
        <f aca="false">IF(SUM(AC83,AC109)&gt;0,SUM(AC83,AC109),"")</f>
        <v/>
      </c>
      <c r="AD57" s="85" t="str">
        <f aca="false">IF(SUM(AD83,AD109)&gt;0,SUM(AD83,AD109),"")</f>
        <v/>
      </c>
      <c r="AE57" s="85" t="str">
        <f aca="false">IF(SUM(AE83,AE109)&gt;0,SUM(AE83,AE109),"")</f>
        <v/>
      </c>
      <c r="AF57" s="85" t="str">
        <f aca="false">IF(SUM(AF83,AF109)&gt;0,SUM(AF83,AF109),"")</f>
        <v/>
      </c>
      <c r="AG57" s="85" t="str">
        <f aca="false">IF(SUM(AG83,AG109)&gt;0,SUM(AG83,AG109),"")</f>
        <v/>
      </c>
      <c r="AH57" s="85" t="str">
        <f aca="false">IF(SUM(AH83,AH109)&gt;0,SUM(AH83,AH109),"")</f>
        <v/>
      </c>
      <c r="AI57" s="85" t="str">
        <f aca="false">IF(SUM(AI83,AI109)&gt;0,SUM(AI83,AI109),"")</f>
        <v/>
      </c>
      <c r="AJ57" s="85" t="str">
        <f aca="false">IF(SUM(AJ83,AJ109)&gt;0,SUM(AJ83,AJ109),"")</f>
        <v/>
      </c>
      <c r="AK57" s="85" t="str">
        <f aca="false">IF(SUM(AK83,AK109)&gt;0,SUM(AK83,AK109),"")</f>
        <v/>
      </c>
      <c r="AL57" s="85" t="str">
        <f aca="false">IF(SUM(AL83,AL109)&gt;0,SUM(AL83,AL109),"")</f>
        <v/>
      </c>
      <c r="AM57" s="67" t="str">
        <f aca="false">IF(SUM(AC57:AL57)&gt;0,SUM(AC57:AL57),"")</f>
        <v/>
      </c>
      <c r="AN57" s="67" t="str">
        <f aca="false">IF(SUM(AN83,AN109)&gt;0,SUM(AN83,AN109),"")</f>
        <v/>
      </c>
      <c r="AO57" s="67" t="str">
        <f aca="false">IF(SUM(AO83,AO109)&gt;0,SUM(AO83,AO109),"")</f>
        <v/>
      </c>
      <c r="AP57" s="85" t="str">
        <f aca="false">IF(SUM(AP83,AP109)&gt;0,SUM(AP83,AP109),"")</f>
        <v/>
      </c>
      <c r="AQ57" s="67" t="str">
        <f aca="false">IF(SUM(AN57,AP57)&gt;0,SUM(AN57,AP57),"")</f>
        <v/>
      </c>
      <c r="AR57" s="85" t="str">
        <f aca="false">IF(SUM(AR83,AR109)&gt;0,SUM(AR83,AR109),"")</f>
        <v/>
      </c>
      <c r="AS57" s="85" t="str">
        <f aca="false">IF(SUM(AS83,AS109)&gt;0,SUM(AS83,AS109),"")</f>
        <v/>
      </c>
      <c r="AT57" s="85" t="str">
        <f aca="false">IF(SUM(AT83,AT109)&gt;0,SUM(AT83,AT109),"")</f>
        <v/>
      </c>
      <c r="AU57" s="85" t="str">
        <f aca="false">IF(SUM(AU83,AU109)&gt;0,SUM(AU83,AU109),"")</f>
        <v/>
      </c>
      <c r="AV57" s="63" t="str">
        <f aca="false">IF(SUM(AR57:AU57)&gt;0,SUM(AR57:AU57),"")</f>
        <v/>
      </c>
      <c r="AW57" s="85" t="str">
        <f aca="false">IF(SUM(AW83,AW109)&gt;0,SUM(AW83,AW109),"")</f>
        <v/>
      </c>
      <c r="AX57" s="85" t="str">
        <f aca="false">IF(SUM(AX83,AX109)&gt;0,SUM(AX83,AX109),"")</f>
        <v/>
      </c>
      <c r="AY57" s="85" t="str">
        <f aca="false">IF(SUM(AY83,AY109)&gt;0,SUM(AY83,AY109),"")</f>
        <v/>
      </c>
      <c r="AZ57" s="85" t="str">
        <f aca="false">IF(SUM(AZ83,AZ109)&gt;0,SUM(AZ83,AZ109),"")</f>
        <v/>
      </c>
    </row>
    <row r="58" s="65" customFormat="true" ht="12.75" hidden="false" customHeight="false" outlineLevel="0" collapsed="false">
      <c r="A58" s="68" t="s">
        <v>101</v>
      </c>
      <c r="B58" s="69" t="str">
        <f aca="false">IF(SUM(B59,B60)&gt;0,SUM(B59,B60),"")</f>
        <v/>
      </c>
      <c r="C58" s="69" t="str">
        <f aca="false">IF(SUM(C59,C60)&gt;0,SUM(C59,C60),"")</f>
        <v/>
      </c>
      <c r="D58" s="69" t="str">
        <f aca="false">IF(AND(C58&lt;&gt;"",B58&lt;&gt;"",C58&gt;0,B58&gt;0),C58/B58*100,"")</f>
        <v/>
      </c>
      <c r="E58" s="69" t="str">
        <f aca="false">IF(SUM(J58,Q58,Y58,AB58,AM58,AQ58,AV58,AW58:AZ58)&gt;0,SUM(J58,Q58,Y58,AB58,AM58,AQ58,AV58,AW58:AZ58),"")</f>
        <v/>
      </c>
      <c r="F58" s="70" t="str">
        <f aca="false">IF(SUM(F59,F60)&gt;0,SUM(F84,F110),"")</f>
        <v/>
      </c>
      <c r="G58" s="70" t="str">
        <f aca="false">IF(SUM(G59,G60)&gt;0,SUM(G84,G110),"")</f>
        <v/>
      </c>
      <c r="H58" s="70" t="str">
        <f aca="false">IF(SUM(H59,H60)&gt;0,SUM(H84,H110),"")</f>
        <v/>
      </c>
      <c r="I58" s="70" t="str">
        <f aca="false">IF(SUM(I59,I60)&gt;0,SUM(I84,I110),"")</f>
        <v/>
      </c>
      <c r="J58" s="70" t="str">
        <f aca="false">IF(SUM(F58:I58)&gt;0,SUM(F58:I58),"")</f>
        <v/>
      </c>
      <c r="K58" s="70" t="str">
        <f aca="false">IF(SUM(K59,K60)&gt;0,SUM(K59,K60),"")</f>
        <v/>
      </c>
      <c r="L58" s="70" t="str">
        <f aca="false">IF(SUM(L59,L60)&gt;0,SUM(L59,L60),"")</f>
        <v/>
      </c>
      <c r="M58" s="70" t="str">
        <f aca="false">IF(SUM(M59,M60)&gt;0,SUM(M59,M60),"")</f>
        <v/>
      </c>
      <c r="N58" s="70" t="str">
        <f aca="false">IF(SUM(N59,N60)&gt;0,SUM(N59,N60),"")</f>
        <v/>
      </c>
      <c r="O58" s="70" t="str">
        <f aca="false">IF(SUM(O59,O60)&gt;0,SUM(O59,O60),"")</f>
        <v/>
      </c>
      <c r="P58" s="70" t="str">
        <f aca="false">IF(SUM(P59,P60)&gt;0,SUM(P59,P60),"")</f>
        <v/>
      </c>
      <c r="Q58" s="70" t="str">
        <f aca="false">IF(SUM(K58:P58)&gt;0,SUM(K58:P58),"")</f>
        <v/>
      </c>
      <c r="R58" s="70" t="str">
        <f aca="false">IF(SUM(R59,R60)&gt;0,SUM(R59,R60),"")</f>
        <v/>
      </c>
      <c r="S58" s="70" t="str">
        <f aca="false">IF(SUM(S59,S60)&gt;0,SUM(S59,S60),"")</f>
        <v/>
      </c>
      <c r="T58" s="70" t="str">
        <f aca="false">IF(SUM(T59,T60)&gt;0,SUM(T59,T60),"")</f>
        <v/>
      </c>
      <c r="U58" s="70" t="str">
        <f aca="false">IF(SUM(U59,U60)&gt;0,SUM(U59,U60),"")</f>
        <v/>
      </c>
      <c r="V58" s="70" t="str">
        <f aca="false">IF(SUM(V59,V60)&gt;0,SUM(V59,V60),"")</f>
        <v/>
      </c>
      <c r="W58" s="70" t="str">
        <f aca="false">IF(SUM(W59,W60)&gt;0,SUM(W59,W60),"")</f>
        <v/>
      </c>
      <c r="X58" s="70" t="str">
        <f aca="false">IF(SUM(X59,X60)&gt;0,SUM(X59,X60),"")</f>
        <v/>
      </c>
      <c r="Y58" s="70" t="str">
        <f aca="false">IF(SUM(R58:X58)&gt;0,SUM(R58:X58),"")</f>
        <v/>
      </c>
      <c r="Z58" s="70" t="str">
        <f aca="false">IF(SUM(Z59,Z60)&gt;0,SUM(Z59,Z60),"")</f>
        <v/>
      </c>
      <c r="AA58" s="70" t="str">
        <f aca="false">IF(SUM(AA59,AA60)&gt;0,SUM(AA59,AA60),"")</f>
        <v/>
      </c>
      <c r="AB58" s="70" t="str">
        <f aca="false">IF(SUM(Z58:AA58)&gt;0,SUM(Z58:AA58),"")</f>
        <v/>
      </c>
      <c r="AC58" s="70" t="str">
        <f aca="false">IF(SUM(AC59,AC60)&gt;0,SUM(AC59,AC60),"")</f>
        <v/>
      </c>
      <c r="AD58" s="70" t="str">
        <f aca="false">IF(SUM(AD59,AD60)&gt;0,SUM(AD59,AD60),"")</f>
        <v/>
      </c>
      <c r="AE58" s="70" t="str">
        <f aca="false">IF(SUM(AE59,AE60)&gt;0,SUM(AE59,AE60),"")</f>
        <v/>
      </c>
      <c r="AF58" s="70" t="str">
        <f aca="false">IF(SUM(AF59,AF60)&gt;0,SUM(AF59,AF60),"")</f>
        <v/>
      </c>
      <c r="AG58" s="70" t="str">
        <f aca="false">IF(SUM(AG59,AG60)&gt;0,SUM(AG59,AG60),"")</f>
        <v/>
      </c>
      <c r="AH58" s="70" t="str">
        <f aca="false">IF(SUM(AH59,AH60)&gt;0,SUM(AH59,AH60),"")</f>
        <v/>
      </c>
      <c r="AI58" s="70" t="str">
        <f aca="false">IF(SUM(AI59,AI60)&gt;0,SUM(AI59,AI60),"")</f>
        <v/>
      </c>
      <c r="AJ58" s="70" t="str">
        <f aca="false">IF(SUM(AJ59,AJ60)&gt;0,SUM(AJ59,AJ60),"")</f>
        <v/>
      </c>
      <c r="AK58" s="70" t="str">
        <f aca="false">IF(SUM(AK59,AK60)&gt;0,SUM(AK59,AK60),"")</f>
        <v/>
      </c>
      <c r="AL58" s="70" t="str">
        <f aca="false">IF(SUM(AL59,AL60)&gt;0,SUM(AL59,AL60),"")</f>
        <v/>
      </c>
      <c r="AM58" s="70" t="str">
        <f aca="false">IF(SUM(AC58:AL58)&gt;0,SUM(AC58:AL58),"")</f>
        <v/>
      </c>
      <c r="AN58" s="70" t="str">
        <f aca="false">IF(SUM(AN59,AN60)&gt;0,SUM(AN59,AN60),"")</f>
        <v/>
      </c>
      <c r="AO58" s="70" t="str">
        <f aca="false">IF(SUM(AO59,AO60)&gt;0,SUM(AO59,AO60),"")</f>
        <v/>
      </c>
      <c r="AP58" s="70" t="str">
        <f aca="false">IF(SUM(AP59,AP60)&gt;0,SUM(AP59,AP60),"")</f>
        <v/>
      </c>
      <c r="AQ58" s="70" t="str">
        <f aca="false">IF(SUM(AN58,AP58)&gt;0,SUM(AN58,AP58),"")</f>
        <v/>
      </c>
      <c r="AR58" s="70" t="str">
        <f aca="false">IF(SUM(AR59,AR60)&gt;0,SUM(AR59,AR60),"")</f>
        <v/>
      </c>
      <c r="AS58" s="70" t="str">
        <f aca="false">IF(SUM(AS59,AS60)&gt;0,SUM(AS59,AS60),"")</f>
        <v/>
      </c>
      <c r="AT58" s="70" t="str">
        <f aca="false">IF(SUM(AT59,AT60)&gt;0,SUM(AT59,AT60),"")</f>
        <v/>
      </c>
      <c r="AU58" s="70" t="str">
        <f aca="false">IF(SUM(AU59,AU60)&gt;0,SUM(AU59,AU60),"")</f>
        <v/>
      </c>
      <c r="AV58" s="71" t="str">
        <f aca="false">IF(SUM(AR58:AU58)&gt;0,SUM(AR58:AU58),"")</f>
        <v/>
      </c>
      <c r="AW58" s="70" t="str">
        <f aca="false">IF(SUM(AW59,AW60)&gt;0,SUM(AW59,AW60),"")</f>
        <v/>
      </c>
      <c r="AX58" s="70" t="str">
        <f aca="false">IF(SUM(AX59,AX60)&gt;0,SUM(AX59,AX60),"")</f>
        <v/>
      </c>
      <c r="AY58" s="70" t="str">
        <f aca="false">IF(SUM(AY59,AY60)&gt;0,SUM(AY59,AY60),"")</f>
        <v/>
      </c>
      <c r="AZ58" s="70" t="str">
        <f aca="false">IF(SUM(AZ59,AZ60)&gt;0,SUM(AZ59,AZ60),"")</f>
        <v/>
      </c>
    </row>
    <row r="59" s="65" customFormat="true" ht="12.75" hidden="false" customHeight="false" outlineLevel="0" collapsed="false">
      <c r="A59" s="56" t="s">
        <v>102</v>
      </c>
      <c r="B59" s="58" t="str">
        <f aca="false">IF(SUM(B85,B111)&gt;0,SUM(B85,B111),"")</f>
        <v/>
      </c>
      <c r="C59" s="58" t="str">
        <f aca="false">IF(SUM(C85,C111)&gt;0,SUM(C85,C111),"")</f>
        <v/>
      </c>
      <c r="D59" s="58" t="str">
        <f aca="false">IF(AND(C59&lt;&gt;"",B59&lt;&gt;"",C59&gt;0,B59&gt;0),C59/B59*100,"")</f>
        <v/>
      </c>
      <c r="E59" s="59" t="str">
        <f aca="false">IF(SUM(J59,Q59,Y59,AB59,AM59,AQ59,AV59,AW59:AZ59)&gt;0,SUM(J59,Q59,Y59,AB59,AM59,AQ59,AV59,AW59:AZ59),"")</f>
        <v/>
      </c>
      <c r="F59" s="85" t="str">
        <f aca="false">IF(SUM(F85,F111)&gt;0,SUM(F85,F111),"")</f>
        <v/>
      </c>
      <c r="G59" s="85" t="str">
        <f aca="false">IF(SUM(G85,G111)&gt;0,SUM(G85,G111),"")</f>
        <v/>
      </c>
      <c r="H59" s="85" t="str">
        <f aca="false">IF(SUM(H85,H111)&gt;0,SUM(H85,H111),"")</f>
        <v/>
      </c>
      <c r="I59" s="85" t="str">
        <f aca="false">IF(SUM(I85,I111)&gt;0,SUM(I85,I111),"")</f>
        <v/>
      </c>
      <c r="J59" s="67" t="str">
        <f aca="false">IF(SUM(F59:I59)&gt;0,SUM(F59:I59),"")</f>
        <v/>
      </c>
      <c r="K59" s="85" t="str">
        <f aca="false">IF(SUM(K85,K111)&gt;0,SUM(K85,K111),"")</f>
        <v/>
      </c>
      <c r="L59" s="85" t="str">
        <f aca="false">IF(SUM(L85,L111)&gt;0,SUM(L85,L111),"")</f>
        <v/>
      </c>
      <c r="M59" s="85" t="str">
        <f aca="false">IF(SUM(M85,M111)&gt;0,SUM(M85,M111),"")</f>
        <v/>
      </c>
      <c r="N59" s="85" t="str">
        <f aca="false">IF(SUM(N85,N111)&gt;0,SUM(N85,N111),"")</f>
        <v/>
      </c>
      <c r="O59" s="85" t="str">
        <f aca="false">IF(SUM(O85,O111)&gt;0,SUM(O85,O111),"")</f>
        <v/>
      </c>
      <c r="P59" s="85" t="str">
        <f aca="false">IF(SUM(P85,P111)&gt;0,SUM(P85,P111),"")</f>
        <v/>
      </c>
      <c r="Q59" s="67" t="str">
        <f aca="false">IF(SUM(K59:P59)&gt;0,SUM(K59:P59),"")</f>
        <v/>
      </c>
      <c r="R59" s="85" t="str">
        <f aca="false">IF(SUM(R85,R111)&gt;0,SUM(R85,R111),"")</f>
        <v/>
      </c>
      <c r="S59" s="85" t="str">
        <f aca="false">IF(SUM(S85,S111)&gt;0,SUM(S85,S111),"")</f>
        <v/>
      </c>
      <c r="T59" s="85" t="str">
        <f aca="false">IF(SUM(T85,T111)&gt;0,SUM(T85,T111),"")</f>
        <v/>
      </c>
      <c r="U59" s="85" t="str">
        <f aca="false">IF(SUM(U85,U111)&gt;0,SUM(U85,U111),"")</f>
        <v/>
      </c>
      <c r="V59" s="85" t="str">
        <f aca="false">IF(SUM(V85,V111)&gt;0,SUM(V85,V111),"")</f>
        <v/>
      </c>
      <c r="W59" s="85" t="str">
        <f aca="false">IF(SUM(W85,W111)&gt;0,SUM(W85,W111),"")</f>
        <v/>
      </c>
      <c r="X59" s="85" t="str">
        <f aca="false">IF(SUM(X85,X111)&gt;0,SUM(X85,X111),"")</f>
        <v/>
      </c>
      <c r="Y59" s="67" t="str">
        <f aca="false">IF(SUM(R59:X59)&gt;0,SUM(R59:X59),"")</f>
        <v/>
      </c>
      <c r="Z59" s="85" t="str">
        <f aca="false">IF(SUM(Z85,Z111)&gt;0,SUM(Z85,Z111),"")</f>
        <v/>
      </c>
      <c r="AA59" s="85" t="str">
        <f aca="false">IF(SUM(AA85,AA111)&gt;0,SUM(AA85,AA111),"")</f>
        <v/>
      </c>
      <c r="AB59" s="67" t="str">
        <f aca="false">IF(SUM(Z59:AA59)&gt;0,SUM(Z59:AA59),"")</f>
        <v/>
      </c>
      <c r="AC59" s="85" t="str">
        <f aca="false">IF(SUM(AC85,AC111)&gt;0,SUM(AC85,AC111),"")</f>
        <v/>
      </c>
      <c r="AD59" s="85" t="str">
        <f aca="false">IF(SUM(AD85,AD111)&gt;0,SUM(AD85,AD111),"")</f>
        <v/>
      </c>
      <c r="AE59" s="85" t="str">
        <f aca="false">IF(SUM(AE85,AE111)&gt;0,SUM(AE85,AE111),"")</f>
        <v/>
      </c>
      <c r="AF59" s="85" t="str">
        <f aca="false">IF(SUM(AF85,AF111)&gt;0,SUM(AF85,AF111),"")</f>
        <v/>
      </c>
      <c r="AG59" s="85" t="str">
        <f aca="false">IF(SUM(AG85,AG111)&gt;0,SUM(AG85,AG111),"")</f>
        <v/>
      </c>
      <c r="AH59" s="85" t="str">
        <f aca="false">IF(SUM(AH85,AH111)&gt;0,SUM(AH85,AH111),"")</f>
        <v/>
      </c>
      <c r="AI59" s="85" t="str">
        <f aca="false">IF(SUM(AI85,AI111)&gt;0,SUM(AI85,AI111),"")</f>
        <v/>
      </c>
      <c r="AJ59" s="85" t="str">
        <f aca="false">IF(SUM(AJ85,AJ111)&gt;0,SUM(AJ85,AJ111),"")</f>
        <v/>
      </c>
      <c r="AK59" s="85" t="str">
        <f aca="false">IF(SUM(AK85,AK111)&gt;0,SUM(AK85,AK111),"")</f>
        <v/>
      </c>
      <c r="AL59" s="85" t="str">
        <f aca="false">IF(SUM(AL85,AL111)&gt;0,SUM(AL85,AL111),"")</f>
        <v/>
      </c>
      <c r="AM59" s="67" t="str">
        <f aca="false">IF(SUM(AC59:AL59)&gt;0,SUM(AC59:AL59),"")</f>
        <v/>
      </c>
      <c r="AN59" s="85" t="str">
        <f aca="false">IF(SUM(AN85,AN111)&gt;0,SUM(AN85,AN111),"")</f>
        <v/>
      </c>
      <c r="AO59" s="85"/>
      <c r="AP59" s="85" t="str">
        <f aca="false">IF(SUM(AP85,AP111)&gt;0,SUM(AP85,AP111),"")</f>
        <v/>
      </c>
      <c r="AQ59" s="67" t="str">
        <f aca="false">IF(SUM(AN59,AP59)&gt;0,SUM(AN59,AP59),"")</f>
        <v/>
      </c>
      <c r="AR59" s="85" t="str">
        <f aca="false">IF(SUM(AR85,AR111)&gt;0,SUM(AR85,AR111),"")</f>
        <v/>
      </c>
      <c r="AS59" s="85" t="str">
        <f aca="false">IF(SUM(AS85,AS111)&gt;0,SUM(AS85,AS111),"")</f>
        <v/>
      </c>
      <c r="AT59" s="85" t="str">
        <f aca="false">IF(SUM(AT85,AT111)&gt;0,SUM(AT85,AT111),"")</f>
        <v/>
      </c>
      <c r="AU59" s="85" t="str">
        <f aca="false">IF(SUM(AU85,AU111)&gt;0,SUM(AU85,AU111),"")</f>
        <v/>
      </c>
      <c r="AV59" s="63" t="str">
        <f aca="false">IF(SUM(AR59:AU59)&gt;0,SUM(AR59:AU59),"")</f>
        <v/>
      </c>
      <c r="AW59" s="85" t="str">
        <f aca="false">IF(SUM(AW85,AW111)&gt;0,SUM(AW85,AW111),"")</f>
        <v/>
      </c>
      <c r="AX59" s="85" t="str">
        <f aca="false">IF(SUM(AX85,AX111)&gt;0,SUM(AX85,AX111),"")</f>
        <v/>
      </c>
      <c r="AY59" s="85" t="str">
        <f aca="false">IF(SUM(AY85,AY111)&gt;0,SUM(AY85,AY111),"")</f>
        <v/>
      </c>
      <c r="AZ59" s="85" t="str">
        <f aca="false">IF(SUM(AZ85,AZ111)&gt;0,SUM(AZ85,AZ111),"")</f>
        <v/>
      </c>
    </row>
    <row r="60" s="65" customFormat="true" ht="12.75" hidden="false" customHeight="false" outlineLevel="0" collapsed="false">
      <c r="A60" s="77" t="s">
        <v>100</v>
      </c>
      <c r="B60" s="58" t="str">
        <f aca="false">IF(SUM(B86,B112)&gt;0,SUM(B86,B112),"")</f>
        <v/>
      </c>
      <c r="C60" s="58" t="str">
        <f aca="false">IF(SUM(C86,C112)&gt;0,SUM(C86,C112),"")</f>
        <v/>
      </c>
      <c r="D60" s="58" t="str">
        <f aca="false">IF(AND(C60&lt;&gt;"",B60&lt;&gt;"",C60&gt;0,B60&gt;0),C60/B60*100,"")</f>
        <v/>
      </c>
      <c r="E60" s="59" t="str">
        <f aca="false">IF(SUM(J60,Q60,Y60,AB60,AM60,AQ60,AV60,AW60:AZ60)&gt;0,SUM(J60,Q60,Y60,AB60,AM60,AQ60,AV60,AW60:AZ60),"")</f>
        <v/>
      </c>
      <c r="F60" s="85" t="str">
        <f aca="false">IF(SUM(F86,F112)&gt;0,SUM(F86,F112),"")</f>
        <v/>
      </c>
      <c r="G60" s="85" t="str">
        <f aca="false">IF(SUM(G86,G112)&gt;0,SUM(G86,G112),"")</f>
        <v/>
      </c>
      <c r="H60" s="85" t="str">
        <f aca="false">IF(SUM(H86,H112)&gt;0,SUM(H86,H112),"")</f>
        <v/>
      </c>
      <c r="I60" s="85" t="str">
        <f aca="false">IF(SUM(I86,I112)&gt;0,SUM(I86,I112),"")</f>
        <v/>
      </c>
      <c r="J60" s="67" t="str">
        <f aca="false">IF(SUM(F60:I60)&gt;0,SUM(F60:I60),"")</f>
        <v/>
      </c>
      <c r="K60" s="85" t="str">
        <f aca="false">IF(SUM(K86,K112)&gt;0,SUM(K86,K112),"")</f>
        <v/>
      </c>
      <c r="L60" s="85" t="str">
        <f aca="false">IF(SUM(L86,L112)&gt;0,SUM(L86,L112),"")</f>
        <v/>
      </c>
      <c r="M60" s="85" t="str">
        <f aca="false">IF(SUM(M86,M112)&gt;0,SUM(M86,M112),"")</f>
        <v/>
      </c>
      <c r="N60" s="85" t="str">
        <f aca="false">IF(SUM(N86,N112)&gt;0,SUM(N86,N112),"")</f>
        <v/>
      </c>
      <c r="O60" s="85" t="str">
        <f aca="false">IF(SUM(O86,O112)&gt;0,SUM(O86,O112),"")</f>
        <v/>
      </c>
      <c r="P60" s="85" t="str">
        <f aca="false">IF(SUM(P86,P112)&gt;0,SUM(P86,P112),"")</f>
        <v/>
      </c>
      <c r="Q60" s="67" t="str">
        <f aca="false">IF(SUM(K60:P60)&gt;0,SUM(K60:P60),"")</f>
        <v/>
      </c>
      <c r="R60" s="85" t="str">
        <f aca="false">IF(SUM(R86,R112)&gt;0,SUM(R86,R112),"")</f>
        <v/>
      </c>
      <c r="S60" s="85" t="str">
        <f aca="false">IF(SUM(S86,S112)&gt;0,SUM(S86,S112),"")</f>
        <v/>
      </c>
      <c r="T60" s="85" t="str">
        <f aca="false">IF(SUM(T86,T112)&gt;0,SUM(T86,T112),"")</f>
        <v/>
      </c>
      <c r="U60" s="85" t="str">
        <f aca="false">IF(SUM(U86,U112)&gt;0,SUM(U86,U112),"")</f>
        <v/>
      </c>
      <c r="V60" s="85" t="str">
        <f aca="false">IF(SUM(V86,V112)&gt;0,SUM(V86,V112),"")</f>
        <v/>
      </c>
      <c r="W60" s="85" t="str">
        <f aca="false">IF(SUM(W86,W112)&gt;0,SUM(W86,W112),"")</f>
        <v/>
      </c>
      <c r="X60" s="85" t="str">
        <f aca="false">IF(SUM(X86,X112)&gt;0,SUM(X86,X112),"")</f>
        <v/>
      </c>
      <c r="Y60" s="67" t="str">
        <f aca="false">IF(SUM(R60:X60)&gt;0,SUM(R60:X60),"")</f>
        <v/>
      </c>
      <c r="Z60" s="85" t="str">
        <f aca="false">IF(SUM(Z86,Z112)&gt;0,SUM(Z86,Z112),"")</f>
        <v/>
      </c>
      <c r="AA60" s="85" t="str">
        <f aca="false">IF(SUM(AA86,AA112)&gt;0,SUM(AA86,AA112),"")</f>
        <v/>
      </c>
      <c r="AB60" s="67" t="str">
        <f aca="false">IF(SUM(Z60:AA60)&gt;0,SUM(Z60:AA60),"")</f>
        <v/>
      </c>
      <c r="AC60" s="85" t="str">
        <f aca="false">IF(SUM(AC86,AC112)&gt;0,SUM(AC86,AC112),"")</f>
        <v/>
      </c>
      <c r="AD60" s="85" t="str">
        <f aca="false">IF(SUM(AD86,AD112)&gt;0,SUM(AD86,AD112),"")</f>
        <v/>
      </c>
      <c r="AE60" s="85" t="str">
        <f aca="false">IF(SUM(AE86,AE112)&gt;0,SUM(AE86,AE112),"")</f>
        <v/>
      </c>
      <c r="AF60" s="85" t="str">
        <f aca="false">IF(SUM(AF86,AF112)&gt;0,SUM(AF86,AF112),"")</f>
        <v/>
      </c>
      <c r="AG60" s="85" t="str">
        <f aca="false">IF(SUM(AG86,AG112)&gt;0,SUM(AG86,AG112),"")</f>
        <v/>
      </c>
      <c r="AH60" s="85" t="str">
        <f aca="false">IF(SUM(AH86,AH112)&gt;0,SUM(AH86,AH112),"")</f>
        <v/>
      </c>
      <c r="AI60" s="85" t="str">
        <f aca="false">IF(SUM(AI86,AI112)&gt;0,SUM(AI86,AI112),"")</f>
        <v/>
      </c>
      <c r="AJ60" s="85" t="str">
        <f aca="false">IF(SUM(AJ86,AJ112)&gt;0,SUM(AJ86,AJ112),"")</f>
        <v/>
      </c>
      <c r="AK60" s="85" t="str">
        <f aca="false">IF(SUM(AK86,AK112)&gt;0,SUM(AK86,AK112),"")</f>
        <v/>
      </c>
      <c r="AL60" s="85" t="str">
        <f aca="false">IF(SUM(AL86,AL112)&gt;0,SUM(AL86,AL112),"")</f>
        <v/>
      </c>
      <c r="AM60" s="67" t="str">
        <f aca="false">IF(SUM(AC60:AL60)&gt;0,SUM(AC60:AL60),"")</f>
        <v/>
      </c>
      <c r="AN60" s="85" t="str">
        <f aca="false">IF(SUM(AN86,AN112)&gt;0,SUM(AN86,AN112),"")</f>
        <v/>
      </c>
      <c r="AO60" s="85" t="str">
        <f aca="false">IF(SUM(AO86,AO112)&gt;0,SUM(AO86,AO112),"")</f>
        <v/>
      </c>
      <c r="AP60" s="85" t="str">
        <f aca="false">IF(SUM(AP86,AP112)&gt;0,SUM(AP86,AP112),"")</f>
        <v/>
      </c>
      <c r="AQ60" s="67" t="str">
        <f aca="false">IF(SUM(AN60,AP60)&gt;0,SUM(AN60,AP60),"")</f>
        <v/>
      </c>
      <c r="AR60" s="85" t="str">
        <f aca="false">IF(SUM(AR86,AR112)&gt;0,SUM(AR86,AR112),"")</f>
        <v/>
      </c>
      <c r="AS60" s="85" t="str">
        <f aca="false">IF(SUM(AS86,AS112)&gt;0,SUM(AS86,AS112),"")</f>
        <v/>
      </c>
      <c r="AT60" s="85" t="str">
        <f aca="false">IF(SUM(AT86,AT112)&gt;0,SUM(AT86,AT112),"")</f>
        <v/>
      </c>
      <c r="AU60" s="85" t="str">
        <f aca="false">IF(SUM(AU86,AU112)&gt;0,SUM(AU86,AU112),"")</f>
        <v/>
      </c>
      <c r="AV60" s="63" t="str">
        <f aca="false">IF(SUM(AR60:AU60)&gt;0,SUM(AR60:AU60),"")</f>
        <v/>
      </c>
      <c r="AW60" s="85" t="str">
        <f aca="false">IF(SUM(AW86,AW112)&gt;0,SUM(AW86,AW112),"")</f>
        <v/>
      </c>
      <c r="AX60" s="85" t="str">
        <f aca="false">IF(SUM(AX86,AX112)&gt;0,SUM(AX86,AX112),"")</f>
        <v/>
      </c>
      <c r="AY60" s="85" t="str">
        <f aca="false">IF(SUM(AY86,AY112)&gt;0,SUM(AY86,AY112),"")</f>
        <v/>
      </c>
      <c r="AZ60" s="85" t="str">
        <f aca="false">IF(SUM(AZ86,AZ112)&gt;0,SUM(AZ86,AZ112),"")</f>
        <v/>
      </c>
    </row>
    <row r="61" s="65" customFormat="true" ht="12.75" hidden="false" customHeight="false" outlineLevel="0" collapsed="false">
      <c r="A61" s="68" t="s">
        <v>71</v>
      </c>
      <c r="B61" s="69" t="str">
        <f aca="false">IF(SUM(B62,B63)&gt;0,SUM(B62,B63),"")</f>
        <v/>
      </c>
      <c r="C61" s="69" t="str">
        <f aca="false">IF(SUM(C62,C63)&gt;0,SUM(C62,C63),"")</f>
        <v/>
      </c>
      <c r="D61" s="69" t="str">
        <f aca="false">IF(AND(C61&lt;&gt;"",B61&lt;&gt;"",C61&gt;0,B61&gt;0),C61/B61*100,"")</f>
        <v/>
      </c>
      <c r="E61" s="69" t="str">
        <f aca="false">IF(SUM(J61,Q61,Y61,AB61,AM61,AQ61,AV61,AW61:AZ61)&gt;0,SUM(J61,Q61,Y61,AB61,AM61,AQ61,AV61,AW61:AZ61),"")</f>
        <v/>
      </c>
      <c r="F61" s="70" t="str">
        <f aca="false">IF(SUM(F62,F63)&gt;0,SUM(F62,F63),"")</f>
        <v/>
      </c>
      <c r="G61" s="70" t="str">
        <f aca="false">IF(SUM(G62,G63)&gt;0,SUM(G62,G63),"")</f>
        <v/>
      </c>
      <c r="H61" s="70" t="str">
        <f aca="false">IF(SUM(H62,H63)&gt;0,SUM(H62,H63),"")</f>
        <v/>
      </c>
      <c r="I61" s="70" t="str">
        <f aca="false">IF(SUM(I62,I63)&gt;0,SUM(I62,I63),"")</f>
        <v/>
      </c>
      <c r="J61" s="70" t="str">
        <f aca="false">IF(SUM(F61:I61)&gt;0,SUM(F61:I61),"")</f>
        <v/>
      </c>
      <c r="K61" s="70" t="str">
        <f aca="false">IF(SUM(K62,K63)&gt;0,SUM(K62,K63),"")</f>
        <v/>
      </c>
      <c r="L61" s="70" t="str">
        <f aca="false">IF(SUM(L62,L63)&gt;0,SUM(L62,L63),"")</f>
        <v/>
      </c>
      <c r="M61" s="70" t="str">
        <f aca="false">IF(SUM(M62,M63)&gt;0,SUM(M62,M63),"")</f>
        <v/>
      </c>
      <c r="N61" s="70" t="str">
        <f aca="false">IF(SUM(N62,N63)&gt;0,SUM(N62,N63),"")</f>
        <v/>
      </c>
      <c r="O61" s="70" t="str">
        <f aca="false">IF(SUM(O62,O63)&gt;0,SUM(O62,O63),"")</f>
        <v/>
      </c>
      <c r="P61" s="70" t="str">
        <f aca="false">IF(SUM(P62,P63)&gt;0,SUM(P62,P63),"")</f>
        <v/>
      </c>
      <c r="Q61" s="70" t="str">
        <f aca="false">IF(SUM(K61:P61)&gt;0,SUM(K61:P61),"")</f>
        <v/>
      </c>
      <c r="R61" s="70" t="str">
        <f aca="false">IF(SUM(R62,R63)&gt;0,SUM(R62,R63),"")</f>
        <v/>
      </c>
      <c r="S61" s="70" t="str">
        <f aca="false">IF(SUM(S62,S63)&gt;0,SUM(S62,S63),"")</f>
        <v/>
      </c>
      <c r="T61" s="70" t="str">
        <f aca="false">IF(SUM(T62,T63)&gt;0,SUM(T62,T63),"")</f>
        <v/>
      </c>
      <c r="U61" s="70" t="str">
        <f aca="false">IF(SUM(U62,U63)&gt;0,SUM(U62,U63),"")</f>
        <v/>
      </c>
      <c r="V61" s="70" t="str">
        <f aca="false">IF(SUM(V62,V63)&gt;0,SUM(V62,V63),"")</f>
        <v/>
      </c>
      <c r="W61" s="70" t="str">
        <f aca="false">IF(SUM(W62,W63)&gt;0,SUM(W62,W63),"")</f>
        <v/>
      </c>
      <c r="X61" s="70" t="str">
        <f aca="false">IF(SUM(X62,X63)&gt;0,SUM(X62,X63),"")</f>
        <v/>
      </c>
      <c r="Y61" s="70" t="str">
        <f aca="false">IF(SUM(R61:X61)&gt;0,SUM(R61:X61),"")</f>
        <v/>
      </c>
      <c r="Z61" s="70" t="str">
        <f aca="false">IF(SUM(Z62,Z63)&gt;0,SUM(Z62,Z63),"")</f>
        <v/>
      </c>
      <c r="AA61" s="70" t="str">
        <f aca="false">IF(SUM(AA62,AA63)&gt;0,SUM(AA62,AA63),"")</f>
        <v/>
      </c>
      <c r="AB61" s="70" t="str">
        <f aca="false">IF(SUM(Z61:AA61)&gt;0,SUM(Z61:AA61),"")</f>
        <v/>
      </c>
      <c r="AC61" s="70" t="str">
        <f aca="false">IF(SUM(AC62,AC63)&gt;0,SUM(AC62,AC63),"")</f>
        <v/>
      </c>
      <c r="AD61" s="70" t="str">
        <f aca="false">IF(SUM(AD62,AD63)&gt;0,SUM(AD62,AD63),"")</f>
        <v/>
      </c>
      <c r="AE61" s="70" t="str">
        <f aca="false">IF(SUM(AE62,AE63)&gt;0,SUM(AE62,AE63),"")</f>
        <v/>
      </c>
      <c r="AF61" s="70" t="str">
        <f aca="false">IF(SUM(AF62,AF63)&gt;0,SUM(AF62,AF63),"")</f>
        <v/>
      </c>
      <c r="AG61" s="70" t="str">
        <f aca="false">IF(SUM(AG62,AG63)&gt;0,SUM(AG62,AG63),"")</f>
        <v/>
      </c>
      <c r="AH61" s="70" t="str">
        <f aca="false">IF(SUM(AH62,AH63)&gt;0,SUM(AH62,AH63),"")</f>
        <v/>
      </c>
      <c r="AI61" s="70" t="str">
        <f aca="false">IF(SUM(AI62,AI63)&gt;0,SUM(AI62,AI63),"")</f>
        <v/>
      </c>
      <c r="AJ61" s="70" t="str">
        <f aca="false">IF(SUM(AJ62,AJ63)&gt;0,SUM(AJ62,AJ63),"")</f>
        <v/>
      </c>
      <c r="AK61" s="70" t="str">
        <f aca="false">IF(SUM(AK62,AK63)&gt;0,SUM(AK62,AK63),"")</f>
        <v/>
      </c>
      <c r="AL61" s="70" t="str">
        <f aca="false">IF(SUM(AL62,AL63)&gt;0,SUM(AL62,AL63),"")</f>
        <v/>
      </c>
      <c r="AM61" s="70" t="str">
        <f aca="false">IF(SUM(AC61:AL61)&gt;0,SUM(AC61:AL61),"")</f>
        <v/>
      </c>
      <c r="AN61" s="70" t="str">
        <f aca="false">IF(SUM(AN62,AN63)&gt;0,SUM(AN62,AN63),"")</f>
        <v/>
      </c>
      <c r="AO61" s="70" t="str">
        <f aca="false">IF(SUM(AO62,AO63)&gt;0,SUM(AO62,AO63),"")</f>
        <v/>
      </c>
      <c r="AP61" s="70" t="str">
        <f aca="false">IF(SUM(AP62,AP63)&gt;0,SUM(AP62,AP63),"")</f>
        <v/>
      </c>
      <c r="AQ61" s="86" t="str">
        <f aca="false">IF(SUM(AN61,AP61)&gt;0,SUM(AN61,AP61),"")</f>
        <v/>
      </c>
      <c r="AR61" s="70" t="str">
        <f aca="false">IF(SUM(AR62,AR63)&gt;0,SUM(AR62,AR63),"")</f>
        <v/>
      </c>
      <c r="AS61" s="70" t="str">
        <f aca="false">IF(SUM(AS62,AS63)&gt;0,SUM(AS62,AS63),"")</f>
        <v/>
      </c>
      <c r="AT61" s="70" t="str">
        <f aca="false">IF(SUM(AT62,AT63)&gt;0,SUM(AT62,AT63),"")</f>
        <v/>
      </c>
      <c r="AU61" s="70" t="str">
        <f aca="false">IF(SUM(AU62,AU63)&gt;0,SUM(AU62,AU63),"")</f>
        <v/>
      </c>
      <c r="AV61" s="71" t="str">
        <f aca="false">IF(SUM(AR61:AU61)&gt;0,SUM(AR61:AU61),"")</f>
        <v/>
      </c>
      <c r="AW61" s="70" t="str">
        <f aca="false">IF(SUM(AW62,AW63)&gt;0,SUM(AW62,AW63),"")</f>
        <v/>
      </c>
      <c r="AX61" s="70" t="str">
        <f aca="false">IF(SUM(AX62,AX63)&gt;0,SUM(AX62,AX63),"")</f>
        <v/>
      </c>
      <c r="AY61" s="70" t="str">
        <f aca="false">IF(SUM(AY62,AY63)&gt;0,SUM(AY62,AY63),"")</f>
        <v/>
      </c>
      <c r="AZ61" s="70" t="str">
        <f aca="false">IF(SUM(AZ62,AZ63)&gt;0,SUM(AZ62,AZ63),"")</f>
        <v/>
      </c>
    </row>
    <row r="62" s="65" customFormat="true" ht="12.75" hidden="false" customHeight="false" outlineLevel="0" collapsed="false">
      <c r="A62" s="56" t="s">
        <v>103</v>
      </c>
      <c r="B62" s="58" t="str">
        <f aca="false">IF(SUM(B88,B114)&gt;0,SUM(B88,B114),"")</f>
        <v/>
      </c>
      <c r="C62" s="58" t="str">
        <f aca="false">IF(SUM(C88,C114)&gt;0,SUM(C88,C114),"")</f>
        <v/>
      </c>
      <c r="D62" s="58" t="str">
        <f aca="false">IF(AND(C62&lt;&gt;"",B62&lt;&gt;"",C62&gt;0,B62&gt;0),C62/B62*100,"")</f>
        <v/>
      </c>
      <c r="E62" s="59" t="str">
        <f aca="false">IF(SUM(J62,Q62,Y62,AB62,AM62,AQ62,AV62,AW62:AZ62)&gt;0,SUM(J62,Q62,Y62,AB62,AM62,AQ62,AV62,AW62:AZ62),"")</f>
        <v/>
      </c>
      <c r="F62" s="85" t="str">
        <f aca="false">IF(SUM(F88,F114)&gt;0,SUM(F88,F114),"")</f>
        <v/>
      </c>
      <c r="G62" s="85" t="str">
        <f aca="false">IF(SUM(G88,G114)&gt;0,SUM(G88,G114),"")</f>
        <v/>
      </c>
      <c r="H62" s="85" t="str">
        <f aca="false">IF(SUM(H88,H114)&gt;0,SUM(H88,H114),"")</f>
        <v/>
      </c>
      <c r="I62" s="85" t="str">
        <f aca="false">IF(SUM(I88,I114)&gt;0,SUM(I88,I114),"")</f>
        <v/>
      </c>
      <c r="J62" s="67" t="str">
        <f aca="false">IF(SUM(F62:I62)&gt;0,SUM(F62:I62),"")</f>
        <v/>
      </c>
      <c r="K62" s="85" t="str">
        <f aca="false">IF(SUM(K88,K114)&gt;0,SUM(K88,K114),"")</f>
        <v/>
      </c>
      <c r="L62" s="85" t="str">
        <f aca="false">IF(SUM(L88,L114)&gt;0,SUM(L88,L114),"")</f>
        <v/>
      </c>
      <c r="M62" s="85" t="str">
        <f aca="false">IF(SUM(M88,M114)&gt;0,SUM(M88,M114),"")</f>
        <v/>
      </c>
      <c r="N62" s="85" t="str">
        <f aca="false">IF(SUM(N88,N114)&gt;0,SUM(N88,N114),"")</f>
        <v/>
      </c>
      <c r="O62" s="85" t="str">
        <f aca="false">IF(SUM(O88,O114)&gt;0,SUM(O88,O114),"")</f>
        <v/>
      </c>
      <c r="P62" s="85" t="str">
        <f aca="false">IF(SUM(P88,P114)&gt;0,SUM(P88,P114),"")</f>
        <v/>
      </c>
      <c r="Q62" s="67" t="str">
        <f aca="false">IF(SUM(K62:P62)&gt;0,SUM(K62:P62),"")</f>
        <v/>
      </c>
      <c r="R62" s="85" t="str">
        <f aca="false">IF(SUM(R88,R114)&gt;0,SUM(R88,R114),"")</f>
        <v/>
      </c>
      <c r="S62" s="85" t="str">
        <f aca="false">IF(SUM(S88,S114)&gt;0,SUM(S88,S114),"")</f>
        <v/>
      </c>
      <c r="T62" s="85" t="str">
        <f aca="false">IF(SUM(T88,T114)&gt;0,SUM(T88,T114),"")</f>
        <v/>
      </c>
      <c r="U62" s="85" t="str">
        <f aca="false">IF(SUM(U88,U114)&gt;0,SUM(U88,U114),"")</f>
        <v/>
      </c>
      <c r="V62" s="85" t="str">
        <f aca="false">IF(SUM(V88,V114)&gt;0,SUM(V88,V114),"")</f>
        <v/>
      </c>
      <c r="W62" s="85" t="str">
        <f aca="false">IF(SUM(W88,W114)&gt;0,SUM(W88,W114),"")</f>
        <v/>
      </c>
      <c r="X62" s="85" t="str">
        <f aca="false">IF(SUM(X88,X114)&gt;0,SUM(X88,X114),"")</f>
        <v/>
      </c>
      <c r="Y62" s="67" t="str">
        <f aca="false">IF(SUM(R62:X62)&gt;0,SUM(R62:X62),"")</f>
        <v/>
      </c>
      <c r="Z62" s="85" t="str">
        <f aca="false">IF(SUM(Z88,Z114)&gt;0,SUM(Z88,Z114),"")</f>
        <v/>
      </c>
      <c r="AA62" s="85" t="str">
        <f aca="false">IF(SUM(AA88,AA114)&gt;0,SUM(AA88,AA114),"")</f>
        <v/>
      </c>
      <c r="AB62" s="85" t="str">
        <f aca="false">IF(SUM(AB88,AB114)&gt;0,SUM(AB88,AB114),"")</f>
        <v/>
      </c>
      <c r="AC62" s="85" t="str">
        <f aca="false">IF(SUM(AC88,AC114)&gt;0,SUM(AC88,AC114),"")</f>
        <v/>
      </c>
      <c r="AD62" s="85" t="str">
        <f aca="false">IF(SUM(AD88,AD114)&gt;0,SUM(AD88,AD114),"")</f>
        <v/>
      </c>
      <c r="AE62" s="85" t="str">
        <f aca="false">IF(SUM(AE88,AE114)&gt;0,SUM(AE88,AE114),"")</f>
        <v/>
      </c>
      <c r="AF62" s="85" t="str">
        <f aca="false">IF(SUM(AF88,AF114)&gt;0,SUM(AF88,AF114),"")</f>
        <v/>
      </c>
      <c r="AG62" s="85" t="str">
        <f aca="false">IF(SUM(AG88,AG114)&gt;0,SUM(AG88,AG114),"")</f>
        <v/>
      </c>
      <c r="AH62" s="85" t="str">
        <f aca="false">IF(SUM(AH88,AH114)&gt;0,SUM(AH88,AH114),"")</f>
        <v/>
      </c>
      <c r="AI62" s="85" t="str">
        <f aca="false">IF(SUM(AI88,AI114)&gt;0,SUM(AI88,AI114),"")</f>
        <v/>
      </c>
      <c r="AJ62" s="85" t="str">
        <f aca="false">IF(SUM(AJ88,AJ114)&gt;0,SUM(AJ88,AJ114),"")</f>
        <v/>
      </c>
      <c r="AK62" s="85" t="str">
        <f aca="false">IF(SUM(AK88,AK114)&gt;0,SUM(AK88,AK114),"")</f>
        <v/>
      </c>
      <c r="AL62" s="85" t="str">
        <f aca="false">IF(SUM(AL88,AL114)&gt;0,SUM(AL88,AL114),"")</f>
        <v/>
      </c>
      <c r="AM62" s="67" t="str">
        <f aca="false">IF(SUM(AC62:AL62)&gt;0,SUM(AC62:AL62),"")</f>
        <v/>
      </c>
      <c r="AN62" s="85" t="str">
        <f aca="false">IF(SUM(AN88,AN114)&gt;0,SUM(AN88,AN114),"")</f>
        <v/>
      </c>
      <c r="AO62" s="85" t="str">
        <f aca="false">IF(SUM(AO88,AO114)&gt;0,SUM(AO88,AO114),"")</f>
        <v/>
      </c>
      <c r="AP62" s="85" t="str">
        <f aca="false">IF(SUM(AP88,AP114)&gt;0,SUM(AP88,AP114),"")</f>
        <v/>
      </c>
      <c r="AQ62" s="67" t="str">
        <f aca="false">IF(SUM(AN62,AP62)&gt;0,SUM(AN62,AP62),"")</f>
        <v/>
      </c>
      <c r="AR62" s="85" t="str">
        <f aca="false">IF(SUM(AR88,AR114)&gt;0,SUM(AR88,AR114),"")</f>
        <v/>
      </c>
      <c r="AS62" s="85" t="str">
        <f aca="false">IF(SUM(AS88,AS114)&gt;0,SUM(AS88,AS114),"")</f>
        <v/>
      </c>
      <c r="AT62" s="85" t="str">
        <f aca="false">IF(SUM(AT88,AT114)&gt;0,SUM(AT88,AT114),"")</f>
        <v/>
      </c>
      <c r="AU62" s="85" t="str">
        <f aca="false">IF(SUM(AU88,AU114)&gt;0,SUM(AU88,AU114),"")</f>
        <v/>
      </c>
      <c r="AV62" s="63" t="str">
        <f aca="false">IF(SUM(AR62:AU62)&gt;0,SUM(AR62:AU62),"")</f>
        <v/>
      </c>
      <c r="AW62" s="85" t="str">
        <f aca="false">IF(SUM(AW88,AW114)&gt;0,SUM(AW88,AW114),"")</f>
        <v/>
      </c>
      <c r="AX62" s="85" t="str">
        <f aca="false">IF(SUM(AX88,AX114)&gt;0,SUM(AX88,AX114),"")</f>
        <v/>
      </c>
      <c r="AY62" s="85" t="str">
        <f aca="false">IF(SUM(AY88,AY114)&gt;0,SUM(AY88,AY114),"")</f>
        <v/>
      </c>
      <c r="AZ62" s="85" t="str">
        <f aca="false">IF(SUM(AZ88,AZ114)&gt;0,SUM(AZ88,AZ114),"")</f>
        <v/>
      </c>
    </row>
    <row r="63" s="65" customFormat="true" ht="12.75" hidden="false" customHeight="false" outlineLevel="0" collapsed="false">
      <c r="A63" s="77" t="s">
        <v>73</v>
      </c>
      <c r="B63" s="58" t="str">
        <f aca="false">IF(SUM(B89,B115)&gt;0,SUM(B89,B115),"")</f>
        <v/>
      </c>
      <c r="C63" s="58" t="str">
        <f aca="false">IF(SUM(C89,C115)&gt;0,SUM(C89,C115),"")</f>
        <v/>
      </c>
      <c r="D63" s="58" t="str">
        <f aca="false">IF(AND(C63&lt;&gt;"",B63&lt;&gt;"",C63&gt;0,B63&gt;0),C63/B63*100,"")</f>
        <v/>
      </c>
      <c r="E63" s="59" t="str">
        <f aca="false">IF(SUM(J63,Q63,Y63,AB63,AM63,AQ63,AV63,AW63:AZ63)&gt;0,SUM(J63,Q63,Y63,AB63,AM63,AQ63,AV63,AW63:AZ63),"")</f>
        <v/>
      </c>
      <c r="F63" s="85" t="str">
        <f aca="false">IF(SUM(F89,F115)&gt;0,SUM(F89,F115),"")</f>
        <v/>
      </c>
      <c r="G63" s="85" t="str">
        <f aca="false">IF(SUM(G89,G115)&gt;0,SUM(G89,G115),"")</f>
        <v/>
      </c>
      <c r="H63" s="85" t="str">
        <f aca="false">IF(SUM(H89,H115)&gt;0,SUM(H89,H115),"")</f>
        <v/>
      </c>
      <c r="I63" s="85" t="str">
        <f aca="false">IF(SUM(I89,I115)&gt;0,SUM(I89,I115),"")</f>
        <v/>
      </c>
      <c r="J63" s="67" t="str">
        <f aca="false">IF(SUM(F63:I63)&gt;0,SUM(F63:I63),"")</f>
        <v/>
      </c>
      <c r="K63" s="85" t="str">
        <f aca="false">IF(SUM(K89,K115)&gt;0,SUM(K89,K115),"")</f>
        <v/>
      </c>
      <c r="L63" s="85" t="str">
        <f aca="false">IF(SUM(L89,L115)&gt;0,SUM(L89,L115),"")</f>
        <v/>
      </c>
      <c r="M63" s="85" t="str">
        <f aca="false">IF(SUM(M89,M115)&gt;0,SUM(M89,M115),"")</f>
        <v/>
      </c>
      <c r="N63" s="85" t="str">
        <f aca="false">IF(SUM(N89,N115)&gt;0,SUM(N89,N115),"")</f>
        <v/>
      </c>
      <c r="O63" s="85" t="str">
        <f aca="false">IF(SUM(O89,O115)&gt;0,SUM(O89,O115),"")</f>
        <v/>
      </c>
      <c r="P63" s="85" t="str">
        <f aca="false">IF(SUM(P89,P115)&gt;0,SUM(P89,P115),"")</f>
        <v/>
      </c>
      <c r="Q63" s="67" t="str">
        <f aca="false">IF(SUM(K63:P63)&gt;0,SUM(K63:P63),"")</f>
        <v/>
      </c>
      <c r="R63" s="85" t="str">
        <f aca="false">IF(SUM(R89,R115)&gt;0,SUM(R89,R115),"")</f>
        <v/>
      </c>
      <c r="S63" s="85" t="str">
        <f aca="false">IF(SUM(S89,S115)&gt;0,SUM(S89,S115),"")</f>
        <v/>
      </c>
      <c r="T63" s="85" t="str">
        <f aca="false">IF(SUM(T89,T115)&gt;0,SUM(T89,T115),"")</f>
        <v/>
      </c>
      <c r="U63" s="85" t="str">
        <f aca="false">IF(SUM(U89,U115)&gt;0,SUM(U89,U115),"")</f>
        <v/>
      </c>
      <c r="V63" s="85" t="str">
        <f aca="false">IF(SUM(V89,V115)&gt;0,SUM(V89,V115),"")</f>
        <v/>
      </c>
      <c r="W63" s="85" t="str">
        <f aca="false">IF(SUM(W89,W115)&gt;0,SUM(W89,W115),"")</f>
        <v/>
      </c>
      <c r="X63" s="85" t="str">
        <f aca="false">IF(SUM(X89,X115)&gt;0,SUM(X89,X115),"")</f>
        <v/>
      </c>
      <c r="Y63" s="67" t="str">
        <f aca="false">IF(SUM(R63:X63)&gt;0,SUM(R63:X63),"")</f>
        <v/>
      </c>
      <c r="Z63" s="85" t="str">
        <f aca="false">IF(SUM(Z89,Z115)&gt;0,SUM(Z89,Z115),"")</f>
        <v/>
      </c>
      <c r="AA63" s="85" t="str">
        <f aca="false">IF(SUM(AA89,AA115)&gt;0,SUM(AA89,AA115),"")</f>
        <v/>
      </c>
      <c r="AB63" s="85" t="str">
        <f aca="false">IF(SUM(AB89,AB115)&gt;0,SUM(AB89,AB115),"")</f>
        <v/>
      </c>
      <c r="AC63" s="85" t="str">
        <f aca="false">IF(SUM(AC89,AC115)&gt;0,SUM(AC89,AC115),"")</f>
        <v/>
      </c>
      <c r="AD63" s="85" t="str">
        <f aca="false">IF(SUM(AD89,AD115)&gt;0,SUM(AD89,AD115),"")</f>
        <v/>
      </c>
      <c r="AE63" s="85" t="str">
        <f aca="false">IF(SUM(AE89,AE115)&gt;0,SUM(AE89,AE115),"")</f>
        <v/>
      </c>
      <c r="AF63" s="85" t="str">
        <f aca="false">IF(SUM(AF89,AF115)&gt;0,SUM(AF89,AF115),"")</f>
        <v/>
      </c>
      <c r="AG63" s="85" t="str">
        <f aca="false">IF(SUM(AG89,AG115)&gt;0,SUM(AG89,AG115),"")</f>
        <v/>
      </c>
      <c r="AH63" s="85" t="str">
        <f aca="false">IF(SUM(AH89,AH115)&gt;0,SUM(AH89,AH115),"")</f>
        <v/>
      </c>
      <c r="AI63" s="85" t="str">
        <f aca="false">IF(SUM(AI89,AI115)&gt;0,SUM(AI89,AI115),"")</f>
        <v/>
      </c>
      <c r="AJ63" s="85" t="str">
        <f aca="false">IF(SUM(AJ89,AJ115)&gt;0,SUM(AJ89,AJ115),"")</f>
        <v/>
      </c>
      <c r="AK63" s="85" t="str">
        <f aca="false">IF(SUM(AK89,AK115)&gt;0,SUM(AK89,AK115),"")</f>
        <v/>
      </c>
      <c r="AL63" s="85" t="str">
        <f aca="false">IF(SUM(AL89,AL115)&gt;0,SUM(AL89,AL115),"")</f>
        <v/>
      </c>
      <c r="AM63" s="67" t="str">
        <f aca="false">IF(SUM(AC63:AL63)&gt;0,SUM(AC63:AL63),"")</f>
        <v/>
      </c>
      <c r="AN63" s="85" t="str">
        <f aca="false">IF(SUM(AN89,AN115)&gt;0,SUM(AN89,AN115),"")</f>
        <v/>
      </c>
      <c r="AO63" s="85" t="str">
        <f aca="false">IF(SUM(AO89,AO115)&gt;0,SUM(AO89,AO115),"")</f>
        <v/>
      </c>
      <c r="AP63" s="85" t="str">
        <f aca="false">IF(SUM(AP89,AP115)&gt;0,SUM(AP89,AP115),"")</f>
        <v/>
      </c>
      <c r="AQ63" s="67" t="str">
        <f aca="false">IF(SUM(AN63,AP63)&gt;0,SUM(AN63,AP63),"")</f>
        <v/>
      </c>
      <c r="AR63" s="85" t="str">
        <f aca="false">IF(SUM(AR89,AR115)&gt;0,SUM(AR89,AR115),"")</f>
        <v/>
      </c>
      <c r="AS63" s="85" t="str">
        <f aca="false">IF(SUM(AS89,AS115)&gt;0,SUM(AS89,AS115),"")</f>
        <v/>
      </c>
      <c r="AT63" s="85" t="str">
        <f aca="false">IF(SUM(AT89,AT115)&gt;0,SUM(AT89,AT115),"")</f>
        <v/>
      </c>
      <c r="AU63" s="85" t="str">
        <f aca="false">IF(SUM(AU89,AU115)&gt;0,SUM(AU89,AU115),"")</f>
        <v/>
      </c>
      <c r="AV63" s="63" t="str">
        <f aca="false">IF(SUM(AR63:AU63)&gt;0,SUM(AR63:AU63),"")</f>
        <v/>
      </c>
      <c r="AW63" s="85" t="str">
        <f aca="false">IF(SUM(AW89,AW115)&gt;0,SUM(AW89,AW115),"")</f>
        <v/>
      </c>
      <c r="AX63" s="85" t="str">
        <f aca="false">IF(SUM(AX89,AX115)&gt;0,SUM(AX89,AX115),"")</f>
        <v/>
      </c>
      <c r="AY63" s="85" t="str">
        <f aca="false">IF(SUM(AY89,AY115)&gt;0,SUM(AY89,AY115),"")</f>
        <v/>
      </c>
      <c r="AZ63" s="85" t="str">
        <f aca="false">IF(SUM(AZ89,AZ115)&gt;0,SUM(AZ89,AZ115),"")</f>
        <v/>
      </c>
    </row>
    <row r="64" s="65" customFormat="true" ht="12.75" hidden="false" customHeight="false" outlineLevel="0" collapsed="false">
      <c r="A64" s="56" t="s">
        <v>104</v>
      </c>
      <c r="B64" s="58" t="str">
        <f aca="false">IF(SUM(B90,B116)&gt;0,SUM(B90,B116),"")</f>
        <v/>
      </c>
      <c r="C64" s="58" t="str">
        <f aca="false">IF(SUM(C90,C116)&gt;0,SUM(C90,C116),"")</f>
        <v/>
      </c>
      <c r="D64" s="58" t="str">
        <f aca="false">IF(AND(C64&lt;&gt;"",B64&lt;&gt;"",C64&gt;0,B64&gt;0),C64/B64*100,"")</f>
        <v/>
      </c>
      <c r="E64" s="59" t="str">
        <f aca="false">IF(SUM(J64,Q64,Y64,AB64,AM64,AQ64,AV64,AW64:AZ64)&gt;0,SUM(J64,Q64,Y64,AB64,AM64,AQ64,AV64,AW64:AZ64),"")</f>
        <v/>
      </c>
      <c r="F64" s="85" t="str">
        <f aca="false">IF(SUM(F90,F116)&gt;0,SUM(F90,F116),"")</f>
        <v/>
      </c>
      <c r="G64" s="85" t="str">
        <f aca="false">IF(SUM(G90,G116)&gt;0,SUM(G90,G116),"")</f>
        <v/>
      </c>
      <c r="H64" s="85" t="str">
        <f aca="false">IF(SUM(H90,H116)&gt;0,SUM(H90,H116),"")</f>
        <v/>
      </c>
      <c r="I64" s="85" t="str">
        <f aca="false">IF(SUM(I90,I116)&gt;0,SUM(I90,I116),"")</f>
        <v/>
      </c>
      <c r="J64" s="67" t="str">
        <f aca="false">IF(SUM(F64:I64)&gt;0,SUM(F64:I64),"")</f>
        <v/>
      </c>
      <c r="K64" s="85" t="str">
        <f aca="false">IF(SUM(K90,K116)&gt;0,SUM(K90,K116),"")</f>
        <v/>
      </c>
      <c r="L64" s="85" t="str">
        <f aca="false">IF(SUM(L90,L116)&gt;0,SUM(L90,L116),"")</f>
        <v/>
      </c>
      <c r="M64" s="85" t="str">
        <f aca="false">IF(SUM(M90,M116)&gt;0,SUM(M90,M116),"")</f>
        <v/>
      </c>
      <c r="N64" s="85" t="str">
        <f aca="false">IF(SUM(N90,N116)&gt;0,SUM(N90,N116),"")</f>
        <v/>
      </c>
      <c r="O64" s="85" t="str">
        <f aca="false">IF(SUM(O90,O116)&gt;0,SUM(O90,O116),"")</f>
        <v/>
      </c>
      <c r="P64" s="85" t="str">
        <f aca="false">IF(SUM(P90,P116)&gt;0,SUM(P90,P116),"")</f>
        <v/>
      </c>
      <c r="Q64" s="67" t="str">
        <f aca="false">IF(SUM(K64:P64)&gt;0,SUM(K64:P64),"")</f>
        <v/>
      </c>
      <c r="R64" s="85" t="str">
        <f aca="false">IF(SUM(R90,R116)&gt;0,SUM(R90,R116),"")</f>
        <v/>
      </c>
      <c r="S64" s="85" t="str">
        <f aca="false">IF(SUM(S90,S116)&gt;0,SUM(S90,S116),"")</f>
        <v/>
      </c>
      <c r="T64" s="85" t="str">
        <f aca="false">IF(SUM(T90,T116)&gt;0,SUM(T90,T116),"")</f>
        <v/>
      </c>
      <c r="U64" s="85" t="str">
        <f aca="false">IF(SUM(U90,U116)&gt;0,SUM(U90,U116),"")</f>
        <v/>
      </c>
      <c r="V64" s="85" t="str">
        <f aca="false">IF(SUM(V90,V116)&gt;0,SUM(V90,V116),"")</f>
        <v/>
      </c>
      <c r="W64" s="85" t="str">
        <f aca="false">IF(SUM(W90,W116)&gt;0,SUM(W90,W116),"")</f>
        <v/>
      </c>
      <c r="X64" s="85" t="str">
        <f aca="false">IF(SUM(X90,X116)&gt;0,SUM(X90,X116),"")</f>
        <v/>
      </c>
      <c r="Y64" s="67" t="str">
        <f aca="false">IF(SUM(R64:X64)&gt;0,SUM(R64:X64),"")</f>
        <v/>
      </c>
      <c r="Z64" s="85" t="str">
        <f aca="false">IF(SUM(Z90,Z116)&gt;0,SUM(Z90,Z116),"")</f>
        <v/>
      </c>
      <c r="AA64" s="85" t="str">
        <f aca="false">IF(SUM(AA90,AA116)&gt;0,SUM(AA90,AA116),"")</f>
        <v/>
      </c>
      <c r="AB64" s="85" t="str">
        <f aca="false">IF(SUM(AB90,AB116)&gt;0,SUM(AB90,AB116),"")</f>
        <v/>
      </c>
      <c r="AC64" s="85" t="str">
        <f aca="false">IF(SUM(AC90,AC116)&gt;0,SUM(AC90,AC116),"")</f>
        <v/>
      </c>
      <c r="AD64" s="85" t="str">
        <f aca="false">IF(SUM(AD90,AD116)&gt;0,SUM(AD90,AD116),"")</f>
        <v/>
      </c>
      <c r="AE64" s="85" t="str">
        <f aca="false">IF(SUM(AE90,AE116)&gt;0,SUM(AE90,AE116),"")</f>
        <v/>
      </c>
      <c r="AF64" s="85" t="str">
        <f aca="false">IF(SUM(AF90,AF116)&gt;0,SUM(AF90,AF116),"")</f>
        <v/>
      </c>
      <c r="AG64" s="85" t="str">
        <f aca="false">IF(SUM(AG90,AG116)&gt;0,SUM(AG90,AG116),"")</f>
        <v/>
      </c>
      <c r="AH64" s="85" t="str">
        <f aca="false">IF(SUM(AH90,AH116)&gt;0,SUM(AH90,AH116),"")</f>
        <v/>
      </c>
      <c r="AI64" s="85" t="str">
        <f aca="false">IF(SUM(AI90,AI116)&gt;0,SUM(AI90,AI116),"")</f>
        <v/>
      </c>
      <c r="AJ64" s="85" t="str">
        <f aca="false">IF(SUM(AJ90,AJ116)&gt;0,SUM(AJ90,AJ116),"")</f>
        <v/>
      </c>
      <c r="AK64" s="85" t="str">
        <f aca="false">IF(SUM(AK90,AK116)&gt;0,SUM(AK90,AK116),"")</f>
        <v/>
      </c>
      <c r="AL64" s="85" t="str">
        <f aca="false">IF(SUM(AL90,AL116)&gt;0,SUM(AL90,AL116),"")</f>
        <v/>
      </c>
      <c r="AM64" s="67" t="str">
        <f aca="false">IF(SUM(AC64:AL64)&gt;0,SUM(AC64:AL64),"")</f>
        <v/>
      </c>
      <c r="AN64" s="85" t="str">
        <f aca="false">IF(SUM(AN90,AN116)&gt;0,SUM(AN90,AN116),"")</f>
        <v/>
      </c>
      <c r="AO64" s="85" t="str">
        <f aca="false">IF(SUM(AO90,AO116)&gt;0,SUM(AO90,AO116),"")</f>
        <v/>
      </c>
      <c r="AP64" s="85" t="str">
        <f aca="false">IF(SUM(AP90,AP116)&gt;0,SUM(AP90,AP116),"")</f>
        <v/>
      </c>
      <c r="AQ64" s="67" t="str">
        <f aca="false">IF(SUM(AN64,AP64)&gt;0,SUM(AN64,AP64),"")</f>
        <v/>
      </c>
      <c r="AR64" s="85" t="str">
        <f aca="false">IF(SUM(AR90,AR116)&gt;0,SUM(AR90,AR116),"")</f>
        <v/>
      </c>
      <c r="AS64" s="85" t="str">
        <f aca="false">IF(SUM(AS90,AS116)&gt;0,SUM(AS90,AS116),"")</f>
        <v/>
      </c>
      <c r="AT64" s="85" t="str">
        <f aca="false">IF(SUM(AT90,AT116)&gt;0,SUM(AT90,AT116),"")</f>
        <v/>
      </c>
      <c r="AU64" s="85" t="str">
        <f aca="false">IF(SUM(AU90,AU116)&gt;0,SUM(AU90,AU116),"")</f>
        <v/>
      </c>
      <c r="AV64" s="63" t="str">
        <f aca="false">IF(SUM(AR64:AU64)&gt;0,SUM(AR64:AU64),"")</f>
        <v/>
      </c>
      <c r="AW64" s="85" t="str">
        <f aca="false">IF(SUM(AW90,AW116)&gt;0,SUM(AW90,AW116),"")</f>
        <v/>
      </c>
      <c r="AX64" s="85" t="str">
        <f aca="false">IF(SUM(AX90,AX116)&gt;0,SUM(AX90,AX116),"")</f>
        <v/>
      </c>
      <c r="AY64" s="85" t="str">
        <f aca="false">IF(SUM(AY90,AY116)&gt;0,SUM(AY90,AY116),"")</f>
        <v/>
      </c>
      <c r="AZ64" s="85" t="str">
        <f aca="false">IF(SUM(AZ90,AZ116)&gt;0,SUM(AZ90,AZ116),"")</f>
        <v/>
      </c>
    </row>
    <row r="65" s="65" customFormat="true" ht="12.75" hidden="false" customHeight="false" outlineLevel="0" collapsed="false">
      <c r="A65" s="56" t="s">
        <v>65</v>
      </c>
      <c r="B65" s="58" t="str">
        <f aca="false">IF(SUM(B91,B117)&gt;0,SUM(B91,B117),"")</f>
        <v/>
      </c>
      <c r="C65" s="58" t="str">
        <f aca="false">IF(SUM(C91,C117)&gt;0,SUM(C91,C117),"")</f>
        <v/>
      </c>
      <c r="D65" s="58" t="str">
        <f aca="false">IF(AND(C65&lt;&gt;"",B65&lt;&gt;"",C65&gt;0,B65&gt;0),C65/B65*100,"")</f>
        <v/>
      </c>
      <c r="E65" s="59" t="str">
        <f aca="false">IF(SUM(J65,Q65,Y65,AB65,AM65,AQ65,AV65,AW65:AZ65)&gt;0,SUM(J65,Q65,Y65,AB65,AM65,AQ65,AV65,AW65:AZ65),"")</f>
        <v/>
      </c>
      <c r="F65" s="85" t="str">
        <f aca="false">IF(SUM(F91,F117)&gt;0,SUM(F91,F117),"")</f>
        <v/>
      </c>
      <c r="G65" s="85" t="str">
        <f aca="false">IF(SUM(G91,G117)&gt;0,SUM(G91,G117),"")</f>
        <v/>
      </c>
      <c r="H65" s="85" t="str">
        <f aca="false">IF(SUM(H91,H117)&gt;0,SUM(H91,H117),"")</f>
        <v/>
      </c>
      <c r="I65" s="85" t="str">
        <f aca="false">IF(SUM(I91,I117)&gt;0,SUM(I91,I117),"")</f>
        <v/>
      </c>
      <c r="J65" s="67" t="str">
        <f aca="false">IF(SUM(F65:I65)&gt;0,SUM(F65:I65),"")</f>
        <v/>
      </c>
      <c r="K65" s="85" t="str">
        <f aca="false">IF(SUM(K91,K117)&gt;0,SUM(K91,K117),"")</f>
        <v/>
      </c>
      <c r="L65" s="85" t="str">
        <f aca="false">IF(SUM(L91,L117)&gt;0,SUM(L91,L117),"")</f>
        <v/>
      </c>
      <c r="M65" s="85" t="str">
        <f aca="false">IF(SUM(M91,M117)&gt;0,SUM(M91,M117),"")</f>
        <v/>
      </c>
      <c r="N65" s="85" t="str">
        <f aca="false">IF(SUM(N91,N117)&gt;0,SUM(N91,N117),"")</f>
        <v/>
      </c>
      <c r="O65" s="85" t="str">
        <f aca="false">IF(SUM(O91,O117)&gt;0,SUM(O91,O117),"")</f>
        <v/>
      </c>
      <c r="P65" s="85" t="str">
        <f aca="false">IF(SUM(P91,P117)&gt;0,SUM(P91,P117),"")</f>
        <v/>
      </c>
      <c r="Q65" s="67" t="str">
        <f aca="false">IF(SUM(K65:P65)&gt;0,SUM(K65:P65),"")</f>
        <v/>
      </c>
      <c r="R65" s="85" t="str">
        <f aca="false">IF(SUM(R91,R117)&gt;0,SUM(R91,R117),"")</f>
        <v/>
      </c>
      <c r="S65" s="85" t="str">
        <f aca="false">IF(SUM(S91,S117)&gt;0,SUM(S91,S117),"")</f>
        <v/>
      </c>
      <c r="T65" s="85" t="str">
        <f aca="false">IF(SUM(T91,T117)&gt;0,SUM(T91,T117),"")</f>
        <v/>
      </c>
      <c r="U65" s="85" t="str">
        <f aca="false">IF(SUM(U91,U117)&gt;0,SUM(U91,U117),"")</f>
        <v/>
      </c>
      <c r="V65" s="85" t="str">
        <f aca="false">IF(SUM(V91,V117)&gt;0,SUM(V91,V117),"")</f>
        <v/>
      </c>
      <c r="W65" s="85" t="str">
        <f aca="false">IF(SUM(W91,W117)&gt;0,SUM(W91,W117),"")</f>
        <v/>
      </c>
      <c r="X65" s="85" t="str">
        <f aca="false">IF(SUM(X91,X117)&gt;0,SUM(X91,X117),"")</f>
        <v/>
      </c>
      <c r="Y65" s="67" t="str">
        <f aca="false">IF(SUM(R65:X65)&gt;0,SUM(R65:X65),"")</f>
        <v/>
      </c>
      <c r="Z65" s="85" t="str">
        <f aca="false">IF(SUM(Z91,Z117)&gt;0,SUM(Z91,Z117),"")</f>
        <v/>
      </c>
      <c r="AA65" s="85" t="str">
        <f aca="false">IF(SUM(AA91,AA117)&gt;0,SUM(AA91,AA117),"")</f>
        <v/>
      </c>
      <c r="AB65" s="85" t="str">
        <f aca="false">IF(SUM(AB91,AB117)&gt;0,SUM(AB91,AB117),"")</f>
        <v/>
      </c>
      <c r="AC65" s="85" t="str">
        <f aca="false">IF(SUM(AC91,AC117)&gt;0,SUM(AC91,AC117),"")</f>
        <v/>
      </c>
      <c r="AD65" s="85" t="str">
        <f aca="false">IF(SUM(AD91,AD117)&gt;0,SUM(AD91,AD117),"")</f>
        <v/>
      </c>
      <c r="AE65" s="85" t="str">
        <f aca="false">IF(SUM(AE91,AE117)&gt;0,SUM(AE91,AE117),"")</f>
        <v/>
      </c>
      <c r="AF65" s="85" t="str">
        <f aca="false">IF(SUM(AF91,AF117)&gt;0,SUM(AF91,AF117),"")</f>
        <v/>
      </c>
      <c r="AG65" s="85" t="str">
        <f aca="false">IF(SUM(AG91,AG117)&gt;0,SUM(AG91,AG117),"")</f>
        <v/>
      </c>
      <c r="AH65" s="85" t="str">
        <f aca="false">IF(SUM(AH91,AH117)&gt;0,SUM(AH91,AH117),"")</f>
        <v/>
      </c>
      <c r="AI65" s="85" t="str">
        <f aca="false">IF(SUM(AI91,AI117)&gt;0,SUM(AI91,AI117),"")</f>
        <v/>
      </c>
      <c r="AJ65" s="85" t="str">
        <f aca="false">IF(SUM(AJ91,AJ117)&gt;0,SUM(AJ91,AJ117),"")</f>
        <v/>
      </c>
      <c r="AK65" s="85" t="str">
        <f aca="false">IF(SUM(AK91,AK117)&gt;0,SUM(AK91,AK117),"")</f>
        <v/>
      </c>
      <c r="AL65" s="85" t="str">
        <f aca="false">IF(SUM(AL91,AL117)&gt;0,SUM(AL91,AL117),"")</f>
        <v/>
      </c>
      <c r="AM65" s="67" t="str">
        <f aca="false">IF(SUM(AC65:AL65)&gt;0,SUM(AC65:AL65),"")</f>
        <v/>
      </c>
      <c r="AN65" s="85" t="str">
        <f aca="false">IF(SUM(AN91,AN117)&gt;0,SUM(AN91,AN117),"")</f>
        <v/>
      </c>
      <c r="AO65" s="85" t="str">
        <f aca="false">IF(SUM(AO91,AO117)&gt;0,SUM(AO91,AO117),"")</f>
        <v/>
      </c>
      <c r="AP65" s="85" t="str">
        <f aca="false">IF(SUM(AP91,AP117)&gt;0,SUM(AP91,AP117),"")</f>
        <v/>
      </c>
      <c r="AQ65" s="67" t="str">
        <f aca="false">IF(SUM(AN65,AP65)&gt;0,SUM(AN65,AP65),"")</f>
        <v/>
      </c>
      <c r="AR65" s="85" t="str">
        <f aca="false">IF(SUM(AR91,AR117)&gt;0,SUM(AR91,AR117),"")</f>
        <v/>
      </c>
      <c r="AS65" s="85" t="str">
        <f aca="false">IF(SUM(AS91,AS117)&gt;0,SUM(AS91,AS117),"")</f>
        <v/>
      </c>
      <c r="AT65" s="85" t="str">
        <f aca="false">IF(SUM(AT91,AT117)&gt;0,SUM(AT91,AT117),"")</f>
        <v/>
      </c>
      <c r="AU65" s="85" t="str">
        <f aca="false">IF(SUM(AU91,AU117)&gt;0,SUM(AU91,AU117),"")</f>
        <v/>
      </c>
      <c r="AV65" s="63" t="str">
        <f aca="false">IF(SUM(AR65:AU65)&gt;0,SUM(AR65:AU65),"")</f>
        <v/>
      </c>
      <c r="AW65" s="85" t="str">
        <f aca="false">IF(SUM(AW91,AW117)&gt;0,SUM(AW91,AW117),"")</f>
        <v/>
      </c>
      <c r="AX65" s="85" t="str">
        <f aca="false">IF(SUM(AX91,AX117)&gt;0,SUM(AX91,AX117),"")</f>
        <v/>
      </c>
      <c r="AY65" s="85" t="str">
        <f aca="false">IF(SUM(AY91,AY117)&gt;0,SUM(AY91,AY117),"")</f>
        <v/>
      </c>
      <c r="AZ65" s="85" t="str">
        <f aca="false">IF(SUM(AZ91,AZ117)&gt;0,SUM(AZ91,AZ117),"")</f>
        <v/>
      </c>
    </row>
    <row r="66" s="65" customFormat="true" ht="12.75" hidden="false" customHeight="false" outlineLevel="0" collapsed="false">
      <c r="A66" s="56" t="s">
        <v>105</v>
      </c>
      <c r="B66" s="58" t="str">
        <f aca="false">IF(SUM(B92,B118)&gt;0,SUM(B92,B118),"")</f>
        <v/>
      </c>
      <c r="C66" s="58" t="str">
        <f aca="false">IF(SUM(C92,C118)&gt;0,SUM(C92,C118),"")</f>
        <v/>
      </c>
      <c r="D66" s="58" t="str">
        <f aca="false">IF(AND(C66&lt;&gt;"",B66&lt;&gt;"",C66&gt;0,B66&gt;0),C66/B66*100,"")</f>
        <v/>
      </c>
      <c r="E66" s="59" t="str">
        <f aca="false">IF(SUM(J66,Q66,Y66,AB66,AM66,AQ66,AV66,AW66:AZ66)&gt;0,SUM(J66,Q66,Y66,AB66,AM66,AQ66,AV66,AW66:AZ66),"")</f>
        <v/>
      </c>
      <c r="F66" s="85" t="str">
        <f aca="false">IF(SUM(F92,F118)&gt;0,SUM(F92,F118),"")</f>
        <v/>
      </c>
      <c r="G66" s="85" t="str">
        <f aca="false">IF(SUM(G92,G118)&gt;0,SUM(G92,G118),"")</f>
        <v/>
      </c>
      <c r="H66" s="85" t="str">
        <f aca="false">IF(SUM(H92,H118)&gt;0,SUM(H92,H118),"")</f>
        <v/>
      </c>
      <c r="I66" s="85" t="str">
        <f aca="false">IF(SUM(I92,I118)&gt;0,SUM(I92,I118),"")</f>
        <v/>
      </c>
      <c r="J66" s="67" t="str">
        <f aca="false">IF(SUM(F66:I66)&gt;0,SUM(F66:I66),"")</f>
        <v/>
      </c>
      <c r="K66" s="85" t="str">
        <f aca="false">IF(SUM(K92,K118)&gt;0,SUM(K92,K118),"")</f>
        <v/>
      </c>
      <c r="L66" s="85" t="str">
        <f aca="false">IF(SUM(L92,L118)&gt;0,SUM(L92,L118),"")</f>
        <v/>
      </c>
      <c r="M66" s="85" t="str">
        <f aca="false">IF(SUM(M92,M118)&gt;0,SUM(M92,M118),"")</f>
        <v/>
      </c>
      <c r="N66" s="85" t="str">
        <f aca="false">IF(SUM(N92,N118)&gt;0,SUM(N92,N118),"")</f>
        <v/>
      </c>
      <c r="O66" s="85" t="str">
        <f aca="false">IF(SUM(O92,O118)&gt;0,SUM(O92,O118),"")</f>
        <v/>
      </c>
      <c r="P66" s="85" t="str">
        <f aca="false">IF(SUM(P92,P118)&gt;0,SUM(P92,P118),"")</f>
        <v/>
      </c>
      <c r="Q66" s="67" t="str">
        <f aca="false">IF(SUM(K66:P66)&gt;0,SUM(K66:P66),"")</f>
        <v/>
      </c>
      <c r="R66" s="85" t="str">
        <f aca="false">IF(SUM(R92,R118)&gt;0,SUM(R92,R118),"")</f>
        <v/>
      </c>
      <c r="S66" s="85" t="str">
        <f aca="false">IF(SUM(S92,S118)&gt;0,SUM(S92,S118),"")</f>
        <v/>
      </c>
      <c r="T66" s="85" t="str">
        <f aca="false">IF(SUM(T92,T118)&gt;0,SUM(T92,T118),"")</f>
        <v/>
      </c>
      <c r="U66" s="85" t="str">
        <f aca="false">IF(SUM(U92,U118)&gt;0,SUM(U92,U118),"")</f>
        <v/>
      </c>
      <c r="V66" s="85" t="str">
        <f aca="false">IF(SUM(V92,V118)&gt;0,SUM(V92,V118),"")</f>
        <v/>
      </c>
      <c r="W66" s="85" t="str">
        <f aca="false">IF(SUM(W92,W118)&gt;0,SUM(W92,W118),"")</f>
        <v/>
      </c>
      <c r="X66" s="85" t="str">
        <f aca="false">IF(SUM(X92,X118)&gt;0,SUM(X92,X118),"")</f>
        <v/>
      </c>
      <c r="Y66" s="67" t="str">
        <f aca="false">IF(SUM(R66:X66)&gt;0,SUM(R66:X66),"")</f>
        <v/>
      </c>
      <c r="Z66" s="85" t="str">
        <f aca="false">IF(SUM(Z92,Z118)&gt;0,SUM(Z92,Z118),"")</f>
        <v/>
      </c>
      <c r="AA66" s="85" t="str">
        <f aca="false">IF(SUM(AA92,AA118)&gt;0,SUM(AA92,AA118),"")</f>
        <v/>
      </c>
      <c r="AB66" s="85" t="str">
        <f aca="false">IF(SUM(AB92,AB118)&gt;0,SUM(AB92,AB118),"")</f>
        <v/>
      </c>
      <c r="AC66" s="85" t="str">
        <f aca="false">IF(SUM(AC92,AC118)&gt;0,SUM(AC92,AC118),"")</f>
        <v/>
      </c>
      <c r="AD66" s="85" t="str">
        <f aca="false">IF(SUM(AD92,AD118)&gt;0,SUM(AD92,AD118),"")</f>
        <v/>
      </c>
      <c r="AE66" s="85" t="str">
        <f aca="false">IF(SUM(AE92,AE118)&gt;0,SUM(AE92,AE118),"")</f>
        <v/>
      </c>
      <c r="AF66" s="85" t="str">
        <f aca="false">IF(SUM(AF92,AF118)&gt;0,SUM(AF92,AF118),"")</f>
        <v/>
      </c>
      <c r="AG66" s="85" t="str">
        <f aca="false">IF(SUM(AG92,AG118)&gt;0,SUM(AG92,AG118),"")</f>
        <v/>
      </c>
      <c r="AH66" s="85" t="str">
        <f aca="false">IF(SUM(AH92,AH118)&gt;0,SUM(AH92,AH118),"")</f>
        <v/>
      </c>
      <c r="AI66" s="85" t="str">
        <f aca="false">IF(SUM(AI92,AI118)&gt;0,SUM(AI92,AI118),"")</f>
        <v/>
      </c>
      <c r="AJ66" s="85" t="str">
        <f aca="false">IF(SUM(AJ92,AJ118)&gt;0,SUM(AJ92,AJ118),"")</f>
        <v/>
      </c>
      <c r="AK66" s="85" t="str">
        <f aca="false">IF(SUM(AK92,AK118)&gt;0,SUM(AK92,AK118),"")</f>
        <v/>
      </c>
      <c r="AL66" s="85" t="str">
        <f aca="false">IF(SUM(AL92,AL118)&gt;0,SUM(AL92,AL118),"")</f>
        <v/>
      </c>
      <c r="AM66" s="67" t="str">
        <f aca="false">IF(SUM(AC66:AL66)&gt;0,SUM(AC66:AL66),"")</f>
        <v/>
      </c>
      <c r="AN66" s="85" t="str">
        <f aca="false">IF(SUM(AN92,AN118)&gt;0,SUM(AN92,AN118),"")</f>
        <v/>
      </c>
      <c r="AO66" s="85" t="str">
        <f aca="false">IF(SUM(AO92,AO118)&gt;0,SUM(AO92,AO118),"")</f>
        <v/>
      </c>
      <c r="AP66" s="85" t="str">
        <f aca="false">IF(SUM(AP92,AP118)&gt;0,SUM(AP92,AP118),"")</f>
        <v/>
      </c>
      <c r="AQ66" s="67" t="str">
        <f aca="false">IF(SUM(AN66,AP66)&gt;0,SUM(AN66,AP66),"")</f>
        <v/>
      </c>
      <c r="AR66" s="85" t="str">
        <f aca="false">IF(SUM(AR92,AR118)&gt;0,SUM(AR92,AR118),"")</f>
        <v/>
      </c>
      <c r="AS66" s="85" t="str">
        <f aca="false">IF(SUM(AS92,AS118)&gt;0,SUM(AS92,AS118),"")</f>
        <v/>
      </c>
      <c r="AT66" s="85" t="str">
        <f aca="false">IF(SUM(AT92,AT118)&gt;0,SUM(AT92,AT118),"")</f>
        <v/>
      </c>
      <c r="AU66" s="85" t="str">
        <f aca="false">IF(SUM(AU92,AU118)&gt;0,SUM(AU92,AU118),"")</f>
        <v/>
      </c>
      <c r="AV66" s="63" t="str">
        <f aca="false">IF(SUM(AR66:AU66)&gt;0,SUM(AR66:AU66),"")</f>
        <v/>
      </c>
      <c r="AW66" s="85" t="str">
        <f aca="false">IF(SUM(AW92,AW118)&gt;0,SUM(AW92,AW118),"")</f>
        <v/>
      </c>
      <c r="AX66" s="85" t="str">
        <f aca="false">IF(SUM(AX92,AX118)&gt;0,SUM(AX92,AX118),"")</f>
        <v/>
      </c>
      <c r="AY66" s="85" t="str">
        <f aca="false">IF(SUM(AY92,AY118)&gt;0,SUM(AY92,AY118),"")</f>
        <v/>
      </c>
      <c r="AZ66" s="85" t="str">
        <f aca="false">IF(SUM(AZ92,AZ118)&gt;0,SUM(AZ92,AZ118),"")</f>
        <v/>
      </c>
    </row>
    <row r="67" s="65" customFormat="true" ht="12.75" hidden="false" customHeight="false" outlineLevel="0" collapsed="false">
      <c r="A67" s="51" t="s">
        <v>86</v>
      </c>
      <c r="B67" s="52" t="str">
        <f aca="false">IF(SUM(B93,B119)&gt;0,SUM(B93,B119),"")</f>
        <v/>
      </c>
      <c r="C67" s="52" t="str">
        <f aca="false">IF(SUM(C93,C119)&gt;0,SUM(C93,C119),"")</f>
        <v/>
      </c>
      <c r="D67" s="52" t="str">
        <f aca="false">IF(AND(C67&lt;&gt;"",B67&lt;&gt;"",C67&gt;0,B67&gt;0),C67/B67*100,"")</f>
        <v/>
      </c>
      <c r="E67" s="52" t="str">
        <f aca="false">IF(SUM(J67,Q67,Y67,AB67,AM67,AQ67,AV67,AW67:AZ67)&gt;0,SUM(J67,Q67,Y67,AB67,AM67,AQ67,AV67,AW67:AZ67),"")</f>
        <v/>
      </c>
      <c r="F67" s="53" t="str">
        <f aca="false">IF(SUM(F68,F69)&gt;0,SUM(F68,F69),"")</f>
        <v/>
      </c>
      <c r="G67" s="53" t="str">
        <f aca="false">IF(SUM(G68,G69)&gt;0,SUM(G68,G69),"")</f>
        <v/>
      </c>
      <c r="H67" s="53" t="str">
        <f aca="false">IF(SUM(H68,H69)&gt;0,SUM(H68,H69),"")</f>
        <v/>
      </c>
      <c r="I67" s="53" t="str">
        <f aca="false">IF(SUM(I68,I69)&gt;0,SUM(I68,I69),"")</f>
        <v/>
      </c>
      <c r="J67" s="53" t="str">
        <f aca="false">IF(SUM(F67:I67)&gt;0,SUM(F67:I67),"")</f>
        <v/>
      </c>
      <c r="K67" s="53" t="str">
        <f aca="false">IF(SUM(K68,K69)&gt;0,SUM(K68,K69),"")</f>
        <v/>
      </c>
      <c r="L67" s="53" t="str">
        <f aca="false">IF(SUM(L68,L69)&gt;0,SUM(L68,L69),"")</f>
        <v/>
      </c>
      <c r="M67" s="53" t="str">
        <f aca="false">IF(SUM(M68,M69)&gt;0,SUM(M68,M69),"")</f>
        <v/>
      </c>
      <c r="N67" s="53" t="str">
        <f aca="false">IF(SUM(N68,N69)&gt;0,SUM(N68,N69),"")</f>
        <v/>
      </c>
      <c r="O67" s="53" t="str">
        <f aca="false">IF(SUM(O68,O69)&gt;0,SUM(O68,O69),"")</f>
        <v/>
      </c>
      <c r="P67" s="53" t="str">
        <f aca="false">IF(SUM(P68,P69)&gt;0,SUM(P68,P69),"")</f>
        <v/>
      </c>
      <c r="Q67" s="53" t="str">
        <f aca="false">IF(SUM(K67:P67)&gt;0,SUM(K67:P67),"")</f>
        <v/>
      </c>
      <c r="R67" s="53" t="str">
        <f aca="false">IF(SUM(R68,R69)&gt;0,SUM(R68,R69),"")</f>
        <v/>
      </c>
      <c r="S67" s="53" t="str">
        <f aca="false">IF(SUM(S68,S69)&gt;0,SUM(S68,S69),"")</f>
        <v/>
      </c>
      <c r="T67" s="53" t="str">
        <f aca="false">IF(SUM(T68,T69)&gt;0,SUM(T68,T69),"")</f>
        <v/>
      </c>
      <c r="U67" s="53" t="str">
        <f aca="false">IF(SUM(U68,U69)&gt;0,SUM(U68,U69),"")</f>
        <v/>
      </c>
      <c r="V67" s="53" t="str">
        <f aca="false">IF(SUM(V68,V69)&gt;0,SUM(V68,V69),"")</f>
        <v/>
      </c>
      <c r="W67" s="53" t="str">
        <f aca="false">IF(SUM(W68,W69)&gt;0,SUM(W68,W69),"")</f>
        <v/>
      </c>
      <c r="X67" s="53" t="str">
        <f aca="false">IF(SUM(X68,X69)&gt;0,SUM(X68,X69),"")</f>
        <v/>
      </c>
      <c r="Y67" s="53" t="str">
        <f aca="false">IF(SUM(R67:X67)&gt;0,SUM(R67:X67),"")</f>
        <v/>
      </c>
      <c r="Z67" s="53" t="str">
        <f aca="false">IF(SUM(Z68,Z69)&gt;0,SUM(Z68,Z69),"")</f>
        <v/>
      </c>
      <c r="AA67" s="53" t="str">
        <f aca="false">IF(SUM(AA68,AA69)&gt;0,SUM(AA68,AA69),"")</f>
        <v/>
      </c>
      <c r="AB67" s="53" t="str">
        <f aca="false">IF(SUM(AB93,AB119)&gt;0,SUM(AB93,AB119),"")</f>
        <v/>
      </c>
      <c r="AC67" s="53" t="str">
        <f aca="false">IF(SUM(AC68,AC69)&gt;0,SUM(AC68,AC69),"")</f>
        <v/>
      </c>
      <c r="AD67" s="53" t="str">
        <f aca="false">IF(SUM(AD68,AD69)&gt;0,SUM(AD68,AD69),"")</f>
        <v/>
      </c>
      <c r="AE67" s="53" t="str">
        <f aca="false">IF(SUM(AE68,AE69)&gt;0,SUM(AE68,AE69),"")</f>
        <v/>
      </c>
      <c r="AF67" s="53" t="str">
        <f aca="false">IF(SUM(AF68,AF69)&gt;0,SUM(AF68,AF69),"")</f>
        <v/>
      </c>
      <c r="AG67" s="53" t="str">
        <f aca="false">IF(SUM(AG68,AG69)&gt;0,SUM(AG68,AG69),"")</f>
        <v/>
      </c>
      <c r="AH67" s="53" t="str">
        <f aca="false">IF(SUM(AH68,AH69)&gt;0,SUM(AH68,AH69),"")</f>
        <v/>
      </c>
      <c r="AI67" s="53" t="str">
        <f aca="false">IF(SUM(AI68,AI69)&gt;0,SUM(AI68,AI69),"")</f>
        <v/>
      </c>
      <c r="AJ67" s="53" t="str">
        <f aca="false">IF(SUM(AJ68,AJ69)&gt;0,SUM(AJ68,AJ69),"")</f>
        <v/>
      </c>
      <c r="AK67" s="53" t="str">
        <f aca="false">IF(SUM(AK68,AK69)&gt;0,SUM(AK68,AK69),"")</f>
        <v/>
      </c>
      <c r="AL67" s="53" t="str">
        <f aca="false">IF(SUM(AL68,AL69)&gt;0,SUM(AL68,AL69),"")</f>
        <v/>
      </c>
      <c r="AM67" s="53" t="str">
        <f aca="false">IF(SUM(AC67:AL67)&gt;0,SUM(AC67:AL67),"")</f>
        <v/>
      </c>
      <c r="AN67" s="53" t="str">
        <f aca="false">IF(SUM(AN68,AN69)&gt;0,SUM(AN68,AN69),"")</f>
        <v/>
      </c>
      <c r="AO67" s="53" t="str">
        <f aca="false">IF(SUM(AO68,AO69)&gt;0,SUM(AO68,AO69),"")</f>
        <v/>
      </c>
      <c r="AP67" s="53" t="str">
        <f aca="false">IF(SUM(AP68,AP69)&gt;0,SUM(AP68,AP69),"")</f>
        <v/>
      </c>
      <c r="AQ67" s="53" t="str">
        <f aca="false">IF(SUM(AN67,AP67)&gt;0,SUM(AN67,AP67),"")</f>
        <v/>
      </c>
      <c r="AR67" s="53" t="str">
        <f aca="false">IF(SUM(AR68,AR69)&gt;0,SUM(AR68,AR69),"")</f>
        <v/>
      </c>
      <c r="AS67" s="53" t="str">
        <f aca="false">IF(SUM(AS68,AS69)&gt;0,SUM(AS68,AS69),"")</f>
        <v/>
      </c>
      <c r="AT67" s="53" t="str">
        <f aca="false">IF(SUM(AT68,AT69)&gt;0,SUM(AT68,AT69),"")</f>
        <v/>
      </c>
      <c r="AU67" s="53" t="str">
        <f aca="false">IF(SUM(AU68,AU69)&gt;0,SUM(AU68,AU69),"")</f>
        <v/>
      </c>
      <c r="AV67" s="87" t="str">
        <f aca="false">IF(SUM(AR67:AU67)&gt;0,SUM(AR67:AU67),"")</f>
        <v/>
      </c>
      <c r="AW67" s="53" t="str">
        <f aca="false">IF(SUM(AW68,AW69)&gt;0,SUM(AW68,AW69),"")</f>
        <v/>
      </c>
      <c r="AX67" s="53" t="str">
        <f aca="false">IF(SUM(AX68,AX69)&gt;0,SUM(AX68,AX69),"")</f>
        <v/>
      </c>
      <c r="AY67" s="53" t="str">
        <f aca="false">IF(SUM(AY68,AY69)&gt;0,SUM(AY68,AY69),"")</f>
        <v/>
      </c>
      <c r="AZ67" s="53" t="str">
        <f aca="false">IF(SUM(AZ68,AZ69)&gt;0,SUM(AZ68,AZ69),"")</f>
        <v/>
      </c>
    </row>
    <row r="68" s="65" customFormat="true" ht="12.75" hidden="false" customHeight="false" outlineLevel="0" collapsed="false">
      <c r="A68" s="56" t="s">
        <v>87</v>
      </c>
      <c r="B68" s="58" t="str">
        <f aca="false">IF(SUM(B94,B120)&gt;0,SUM(B94,B120),"")</f>
        <v/>
      </c>
      <c r="C68" s="58" t="str">
        <f aca="false">IF(SUM(C94,C120)&gt;0,SUM(C94,C120),"")</f>
        <v/>
      </c>
      <c r="D68" s="58" t="str">
        <f aca="false">IF(AND(C68&lt;&gt;"",B68&lt;&gt;"",C68&gt;0,B68&gt;0),C68/B68*100,"")</f>
        <v/>
      </c>
      <c r="E68" s="59" t="str">
        <f aca="false">IF(SUM(J68,Q68,Y68,AB68,AM68,AQ68,AV68,AW68:AZ68)&gt;0,SUM(J68,Q68,Y68,AB68,AM68,AQ68,AV68,AW68:AZ68),"")</f>
        <v/>
      </c>
      <c r="F68" s="85" t="str">
        <f aca="false">IF(SUM(F94,F120)&gt;0,SUM(F94,F120),"")</f>
        <v/>
      </c>
      <c r="G68" s="85" t="str">
        <f aca="false">IF(SUM(G94,G120)&gt;0,SUM(G94,G120),"")</f>
        <v/>
      </c>
      <c r="H68" s="85" t="str">
        <f aca="false">IF(SUM(H94,H120)&gt;0,SUM(H94,H120),"")</f>
        <v/>
      </c>
      <c r="I68" s="85" t="str">
        <f aca="false">IF(SUM(I94,I120)&gt;0,SUM(I94,I120),"")</f>
        <v/>
      </c>
      <c r="J68" s="67" t="str">
        <f aca="false">IF(SUM(F68:I68)&gt;0,SUM(F68:I68),"")</f>
        <v/>
      </c>
      <c r="K68" s="85" t="str">
        <f aca="false">IF(SUM(K94,K120)&gt;0,SUM(K94,K120),"")</f>
        <v/>
      </c>
      <c r="L68" s="85" t="str">
        <f aca="false">IF(SUM(L94,L120)&gt;0,SUM(L94,L120),"")</f>
        <v/>
      </c>
      <c r="M68" s="85" t="str">
        <f aca="false">IF(SUM(M94,M120)&gt;0,SUM(M94,M120),"")</f>
        <v/>
      </c>
      <c r="N68" s="85"/>
      <c r="O68" s="85"/>
      <c r="P68" s="85" t="str">
        <f aca="false">IF(SUM(P94,P120)&gt;0,SUM(P94,P120),"")</f>
        <v/>
      </c>
      <c r="Q68" s="67" t="str">
        <f aca="false">IF(SUM(K68:P68)&gt;0,SUM(K68:P68),"")</f>
        <v/>
      </c>
      <c r="R68" s="85" t="str">
        <f aca="false">IF(SUM(R94,R120)&gt;0,SUM(R94,R120),"")</f>
        <v/>
      </c>
      <c r="S68" s="85" t="str">
        <f aca="false">IF(SUM(S94,S120)&gt;0,SUM(S94,S120),"")</f>
        <v/>
      </c>
      <c r="T68" s="85" t="str">
        <f aca="false">IF(SUM(T94,T120)&gt;0,SUM(T94,T120),"")</f>
        <v/>
      </c>
      <c r="U68" s="85" t="str">
        <f aca="false">IF(SUM(U94,U120)&gt;0,SUM(U94,U120),"")</f>
        <v/>
      </c>
      <c r="V68" s="85" t="str">
        <f aca="false">IF(SUM(V94,V120)&gt;0,SUM(V94,V120),"")</f>
        <v/>
      </c>
      <c r="W68" s="85" t="str">
        <f aca="false">IF(SUM(W94,W120)&gt;0,SUM(W94,W120),"")</f>
        <v/>
      </c>
      <c r="X68" s="85" t="str">
        <f aca="false">IF(SUM(X94,X120)&gt;0,SUM(X94,X120),"")</f>
        <v/>
      </c>
      <c r="Y68" s="67" t="str">
        <f aca="false">IF(SUM(R68:X68)&gt;0,SUM(R68:X68),"")</f>
        <v/>
      </c>
      <c r="Z68" s="85" t="str">
        <f aca="false">IF(SUM(Z94,Z120)&gt;0,SUM(Z94,Z120),"")</f>
        <v/>
      </c>
      <c r="AA68" s="85" t="str">
        <f aca="false">IF(SUM(AA94,AA120)&gt;0,SUM(AA94,AA120),"")</f>
        <v/>
      </c>
      <c r="AB68" s="85" t="str">
        <f aca="false">IF(SUM(AB94,AB120)&gt;0,SUM(AB94,AB120),"")</f>
        <v/>
      </c>
      <c r="AC68" s="85" t="str">
        <f aca="false">IF(SUM(AC94,AC120)&gt;0,SUM(AC94,AC120),"")</f>
        <v/>
      </c>
      <c r="AD68" s="85" t="str">
        <f aca="false">IF(SUM(AD94,AD120)&gt;0,SUM(AD94,AD120),"")</f>
        <v/>
      </c>
      <c r="AE68" s="85" t="str">
        <f aca="false">IF(SUM(AE94,AE120)&gt;0,SUM(AE94,AE120),"")</f>
        <v/>
      </c>
      <c r="AF68" s="85" t="str">
        <f aca="false">IF(SUM(AF94,AF120)&gt;0,SUM(AF94,AF120),"")</f>
        <v/>
      </c>
      <c r="AG68" s="85" t="str">
        <f aca="false">IF(SUM(AG94,AG120)&gt;0,SUM(AG94,AG120),"")</f>
        <v/>
      </c>
      <c r="AH68" s="85" t="str">
        <f aca="false">IF(SUM(AH94,AH120)&gt;0,SUM(AH94,AH120),"")</f>
        <v/>
      </c>
      <c r="AI68" s="85" t="str">
        <f aca="false">IF(SUM(AI94,AI120)&gt;0,SUM(AI94,AI120),"")</f>
        <v/>
      </c>
      <c r="AJ68" s="85" t="str">
        <f aca="false">IF(SUM(AJ94,AJ120)&gt;0,SUM(AJ94,AJ120),"")</f>
        <v/>
      </c>
      <c r="AK68" s="85" t="str">
        <f aca="false">IF(SUM(AK94,AK120)&gt;0,SUM(AK94,AK120),"")</f>
        <v/>
      </c>
      <c r="AL68" s="85" t="str">
        <f aca="false">IF(SUM(AL94,AL120)&gt;0,SUM(AL94,AL120),"")</f>
        <v/>
      </c>
      <c r="AM68" s="67" t="str">
        <f aca="false">IF(SUM(AC68:AL68)&gt;0,SUM(AC68:AL68),"")</f>
        <v/>
      </c>
      <c r="AN68" s="85" t="str">
        <f aca="false">IF(SUM(AN94,AN120)&gt;0,SUM(AN94,AN120),"")</f>
        <v/>
      </c>
      <c r="AO68" s="85" t="str">
        <f aca="false">IF(SUM(AO94,AO120)&gt;0,SUM(AO94,AO120),"")</f>
        <v/>
      </c>
      <c r="AP68" s="85" t="str">
        <f aca="false">IF(SUM(AP94,AP120)&gt;0,SUM(AP94,AP120),"")</f>
        <v/>
      </c>
      <c r="AQ68" s="67" t="str">
        <f aca="false">IF(SUM(AN68,AP68)&gt;0,SUM(AN68,AP68),"")</f>
        <v/>
      </c>
      <c r="AR68" s="85" t="str">
        <f aca="false">IF(SUM(AR94,AR120)&gt;0,SUM(AR94,AR120),"")</f>
        <v/>
      </c>
      <c r="AS68" s="85" t="str">
        <f aca="false">IF(SUM(AS94,AS120)&gt;0,SUM(AS94,AS120),"")</f>
        <v/>
      </c>
      <c r="AT68" s="85" t="str">
        <f aca="false">IF(SUM(AT94,AT120)&gt;0,SUM(AT94,AT120),"")</f>
        <v/>
      </c>
      <c r="AU68" s="85" t="str">
        <f aca="false">IF(SUM(AU94,AU120)&gt;0,SUM(AU94,AU120),"")</f>
        <v/>
      </c>
      <c r="AV68" s="63" t="str">
        <f aca="false">IF(SUM(AR68:AU68)&gt;0,SUM(AR68:AU68),"")</f>
        <v/>
      </c>
      <c r="AW68" s="85" t="str">
        <f aca="false">IF(SUM(AW94,AW120)&gt;0,SUM(AW94,AW120),"")</f>
        <v/>
      </c>
      <c r="AX68" s="85" t="str">
        <f aca="false">IF(SUM(AX94,AX120)&gt;0,SUM(AX94,AX120),"")</f>
        <v/>
      </c>
      <c r="AY68" s="85" t="str">
        <f aca="false">IF(SUM(AY94,AY120)&gt;0,SUM(AY94,AY120),"")</f>
        <v/>
      </c>
      <c r="AZ68" s="85" t="str">
        <f aca="false">IF(SUM(AZ94,AZ120)&gt;0,SUM(AZ94,AZ120),"")</f>
        <v/>
      </c>
    </row>
    <row r="69" s="65" customFormat="true" ht="12.75" hidden="false" customHeight="false" outlineLevel="0" collapsed="false">
      <c r="A69" s="56" t="s">
        <v>88</v>
      </c>
      <c r="B69" s="58" t="str">
        <f aca="false">IF(SUM(B95,B121)&gt;0,SUM(B95,B121),"")</f>
        <v/>
      </c>
      <c r="C69" s="58" t="str">
        <f aca="false">IF(SUM(C95,C121)&gt;0,SUM(C95,C121),"")</f>
        <v/>
      </c>
      <c r="D69" s="58" t="str">
        <f aca="false">IF(AND(C69&lt;&gt;"",B69&lt;&gt;"",C69&gt;0,B69&gt;0),C69/B69*100,"")</f>
        <v/>
      </c>
      <c r="E69" s="59" t="str">
        <f aca="false">IF(SUM(J69,Q69,Y69,AB69,AM69,AQ69,AV69,AW69:AZ69)&gt;0,SUM(J69,Q69,Y69,AB69,AM69,AQ69,AV69,AW69:AZ69),"")</f>
        <v/>
      </c>
      <c r="F69" s="85" t="str">
        <f aca="false">IF(SUM(F95,F121)&gt;0,SUM(F95,F121),"")</f>
        <v/>
      </c>
      <c r="G69" s="85" t="str">
        <f aca="false">IF(SUM(G95,G121)&gt;0,SUM(G95,G121),"")</f>
        <v/>
      </c>
      <c r="H69" s="85" t="str">
        <f aca="false">IF(SUM(H95,H121)&gt;0,SUM(H95,H121),"")</f>
        <v/>
      </c>
      <c r="I69" s="85" t="str">
        <f aca="false">IF(SUM(I95,I121)&gt;0,SUM(I95,I121),"")</f>
        <v/>
      </c>
      <c r="J69" s="67" t="str">
        <f aca="false">IF(SUM(F69:I69)&gt;0,SUM(F69:I69),"")</f>
        <v/>
      </c>
      <c r="K69" s="85" t="str">
        <f aca="false">IF(SUM(K95,K121)&gt;0,SUM(K95,K121),"")</f>
        <v/>
      </c>
      <c r="L69" s="85" t="str">
        <f aca="false">IF(SUM(L95,L121)&gt;0,SUM(L95,L121),"")</f>
        <v/>
      </c>
      <c r="M69" s="85" t="str">
        <f aca="false">IF(SUM(M95,M121)&gt;0,SUM(M95,M121),"")</f>
        <v/>
      </c>
      <c r="N69" s="85"/>
      <c r="O69" s="85"/>
      <c r="P69" s="85" t="str">
        <f aca="false">IF(SUM(P95,P121)&gt;0,SUM(P95,P121),"")</f>
        <v/>
      </c>
      <c r="Q69" s="67" t="str">
        <f aca="false">IF(SUM(K69:P69)&gt;0,SUM(K69:P69),"")</f>
        <v/>
      </c>
      <c r="R69" s="85" t="str">
        <f aca="false">IF(SUM(R95,R121)&gt;0,SUM(R95,R121),"")</f>
        <v/>
      </c>
      <c r="S69" s="85" t="str">
        <f aca="false">IF(SUM(S95,S121)&gt;0,SUM(S95,S121),"")</f>
        <v/>
      </c>
      <c r="T69" s="85" t="str">
        <f aca="false">IF(SUM(T95,T121)&gt;0,SUM(T95,T121),"")</f>
        <v/>
      </c>
      <c r="U69" s="85" t="str">
        <f aca="false">IF(SUM(U95,U121)&gt;0,SUM(U95,U121),"")</f>
        <v/>
      </c>
      <c r="V69" s="85" t="str">
        <f aca="false">IF(SUM(V95,V121)&gt;0,SUM(V95,V121),"")</f>
        <v/>
      </c>
      <c r="W69" s="85" t="str">
        <f aca="false">IF(SUM(W95,W121)&gt;0,SUM(W95,W121),"")</f>
        <v/>
      </c>
      <c r="X69" s="85" t="str">
        <f aca="false">IF(SUM(X95,X121)&gt;0,SUM(X95,X121),"")</f>
        <v/>
      </c>
      <c r="Y69" s="67" t="str">
        <f aca="false">IF(SUM(R69:X69)&gt;0,SUM(R69:X69),"")</f>
        <v/>
      </c>
      <c r="Z69" s="85" t="str">
        <f aca="false">IF(SUM(Z95,Z121)&gt;0,SUM(Z95,Z121),"")</f>
        <v/>
      </c>
      <c r="AA69" s="85" t="str">
        <f aca="false">IF(SUM(AA95,AA121)&gt;0,SUM(AA95,AA121),"")</f>
        <v/>
      </c>
      <c r="AB69" s="85" t="str">
        <f aca="false">IF(SUM(AB95,AB121)&gt;0,SUM(AB95,AB121),"")</f>
        <v/>
      </c>
      <c r="AC69" s="85" t="str">
        <f aca="false">IF(SUM(AC95,AC121)&gt;0,SUM(AC95,AC121),"")</f>
        <v/>
      </c>
      <c r="AD69" s="85" t="str">
        <f aca="false">IF(SUM(AD95,AD121)&gt;0,SUM(AD95,AD121),"")</f>
        <v/>
      </c>
      <c r="AE69" s="85" t="str">
        <f aca="false">IF(SUM(AE95,AE121)&gt;0,SUM(AE95,AE121),"")</f>
        <v/>
      </c>
      <c r="AF69" s="85" t="str">
        <f aca="false">IF(SUM(AF95,AF121)&gt;0,SUM(AF95,AF121),"")</f>
        <v/>
      </c>
      <c r="AG69" s="85" t="str">
        <f aca="false">IF(SUM(AG95,AG121)&gt;0,SUM(AG95,AG121),"")</f>
        <v/>
      </c>
      <c r="AH69" s="85" t="str">
        <f aca="false">IF(SUM(AH95,AH121)&gt;0,SUM(AH95,AH121),"")</f>
        <v/>
      </c>
      <c r="AI69" s="85" t="str">
        <f aca="false">IF(SUM(AI95,AI121)&gt;0,SUM(AI95,AI121),"")</f>
        <v/>
      </c>
      <c r="AJ69" s="85" t="str">
        <f aca="false">IF(SUM(AJ95,AJ121)&gt;0,SUM(AJ95,AJ121),"")</f>
        <v/>
      </c>
      <c r="AK69" s="85" t="str">
        <f aca="false">IF(SUM(AK95,AK121)&gt;0,SUM(AK95,AK121),"")</f>
        <v/>
      </c>
      <c r="AL69" s="85" t="str">
        <f aca="false">IF(SUM(AL95,AL121)&gt;0,SUM(AL95,AL121),"")</f>
        <v/>
      </c>
      <c r="AM69" s="67" t="str">
        <f aca="false">IF(SUM(AC69:AL69)&gt;0,SUM(AC69:AL69),"")</f>
        <v/>
      </c>
      <c r="AN69" s="85" t="str">
        <f aca="false">IF(SUM(AN95,AN121)&gt;0,SUM(AN95,AN121),"")</f>
        <v/>
      </c>
      <c r="AO69" s="85" t="str">
        <f aca="false">IF(SUM(AO95,AO121)&gt;0,SUM(AO95,AO121),"")</f>
        <v/>
      </c>
      <c r="AP69" s="85" t="str">
        <f aca="false">IF(SUM(AP95,AP121)&gt;0,SUM(AP95,AP121),"")</f>
        <v/>
      </c>
      <c r="AQ69" s="67" t="str">
        <f aca="false">IF(SUM(AN69,AP69)&gt;0,SUM(AN69,AP69),"")</f>
        <v/>
      </c>
      <c r="AR69" s="85" t="str">
        <f aca="false">IF(SUM(AR95,AR121)&gt;0,SUM(AR95,AR121),"")</f>
        <v/>
      </c>
      <c r="AS69" s="85" t="str">
        <f aca="false">IF(SUM(AS95,AS121)&gt;0,SUM(AS95,AS121),"")</f>
        <v/>
      </c>
      <c r="AT69" s="85" t="str">
        <f aca="false">IF(SUM(AT95,AT121)&gt;0,SUM(AT95,AT121),"")</f>
        <v/>
      </c>
      <c r="AU69" s="85" t="str">
        <f aca="false">IF(SUM(AU95,AU121)&gt;0,SUM(AU95,AU121),"")</f>
        <v/>
      </c>
      <c r="AV69" s="88" t="str">
        <f aca="false">IF(SUM(AR69:AU69)&gt;0,SUM(AR69:AU69),"")</f>
        <v/>
      </c>
      <c r="AW69" s="85" t="str">
        <f aca="false">IF(SUM(AW95,AW121)&gt;0,SUM(AW95,AW121),"")</f>
        <v/>
      </c>
      <c r="AX69" s="85" t="str">
        <f aca="false">IF(SUM(AX95,AX121)&gt;0,SUM(AX95,AX121),"")</f>
        <v/>
      </c>
      <c r="AY69" s="85" t="str">
        <f aca="false">IF(SUM(AY95,AY121)&gt;0,SUM(AY95,AY121),"")</f>
        <v/>
      </c>
      <c r="AZ69" s="85" t="str">
        <f aca="false">IF(SUM(AZ95,AZ121)&gt;0,SUM(AZ95,AZ121),"")</f>
        <v/>
      </c>
    </row>
    <row r="70" s="65" customFormat="true" ht="12.75" hidden="false" customHeight="false" outlineLevel="0" collapsed="false">
      <c r="A70" s="89" t="s">
        <v>17</v>
      </c>
      <c r="B70" s="52" t="str">
        <f aca="false">IF(SUM(B96,B122)&gt;0,SUM(B96,B122),"")</f>
        <v/>
      </c>
      <c r="C70" s="52" t="str">
        <f aca="false">IF(SUM(C96,C122)&gt;0,SUM(C96,C122),"")</f>
        <v/>
      </c>
      <c r="D70" s="52" t="str">
        <f aca="false">IF(AND(C70&lt;&gt;"",B70&lt;&gt;"",C70&gt;0,B70&gt;0),C70/B70*100,"")</f>
        <v/>
      </c>
      <c r="E70" s="52" t="str">
        <f aca="false">IF(SUM(J70,Q70,Y70,AB70,AM70,AQ70,AV70,AW70:AZ70)&gt;0,SUM(J70,Q70,Y70,AB70,AM70,AQ70,AV70,AW70:AZ70),"")</f>
        <v/>
      </c>
      <c r="F70" s="53" t="str">
        <f aca="false">IF(SUM(F96,F122)&gt;0,SUM(F96,F122),"")</f>
        <v/>
      </c>
      <c r="G70" s="53" t="str">
        <f aca="false">IF(SUM(G96,G122)&gt;0,SUM(G96,G122),"")</f>
        <v/>
      </c>
      <c r="H70" s="53" t="str">
        <f aca="false">IF(SUM(H96,H122)&gt;0,SUM(H96,H122),"")</f>
        <v/>
      </c>
      <c r="I70" s="53" t="str">
        <f aca="false">IF(SUM(I96,I122)&gt;0,SUM(I96,I122),"")</f>
        <v/>
      </c>
      <c r="J70" s="53" t="str">
        <f aca="false">IF(SUM(F70:I70)&gt;0,SUM(F70:I70),"")</f>
        <v/>
      </c>
      <c r="K70" s="53" t="str">
        <f aca="false">IF(SUM(K96,K122)&gt;0,SUM(K96,K122),"")</f>
        <v/>
      </c>
      <c r="L70" s="53" t="str">
        <f aca="false">IF(SUM(L96,L122)&gt;0,SUM(L96,L122),"")</f>
        <v/>
      </c>
      <c r="M70" s="53" t="str">
        <f aca="false">IF(SUM(M96,M122)&gt;0,SUM(M96,M122),"")</f>
        <v/>
      </c>
      <c r="N70" s="53" t="str">
        <f aca="false">IF(SUM(N96,N122)&gt;0,SUM(N96,N122),"")</f>
        <v/>
      </c>
      <c r="O70" s="53" t="str">
        <f aca="false">IF(SUM(O96,O122)&gt;0,SUM(O96,O122),"")</f>
        <v/>
      </c>
      <c r="P70" s="53" t="str">
        <f aca="false">IF(SUM(P96,P122)&gt;0,SUM(P96,P122),"")</f>
        <v/>
      </c>
      <c r="Q70" s="53" t="str">
        <f aca="false">IF(SUM(K70:P70)&gt;0,SUM(K70:P70),"")</f>
        <v/>
      </c>
      <c r="R70" s="53" t="str">
        <f aca="false">IF(SUM(R96,R122)&gt;0,SUM(R96,R122),"")</f>
        <v/>
      </c>
      <c r="S70" s="53" t="str">
        <f aca="false">IF(SUM(S96,S122)&gt;0,SUM(S96,S122),"")</f>
        <v/>
      </c>
      <c r="T70" s="53" t="str">
        <f aca="false">IF(SUM(T96,T122)&gt;0,SUM(T96,T122),"")</f>
        <v/>
      </c>
      <c r="U70" s="53" t="str">
        <f aca="false">IF(SUM(U96,U122)&gt;0,SUM(U96,U122),"")</f>
        <v/>
      </c>
      <c r="V70" s="53" t="str">
        <f aca="false">IF(SUM(V96,V122)&gt;0,SUM(V96,V122),"")</f>
        <v/>
      </c>
      <c r="W70" s="53" t="str">
        <f aca="false">IF(SUM(W96,W122)&gt;0,SUM(W96,W122),"")</f>
        <v/>
      </c>
      <c r="X70" s="53" t="str">
        <f aca="false">IF(SUM(X96,X122)&gt;0,SUM(X96,X122),"")</f>
        <v/>
      </c>
      <c r="Y70" s="53" t="str">
        <f aca="false">IF(SUM(R70:X70)&gt;0,SUM(R70:X70),"")</f>
        <v/>
      </c>
      <c r="Z70" s="53" t="str">
        <f aca="false">IF(SUM(Z96,Z122)&gt;0,SUM(Z96,Z122),"")</f>
        <v/>
      </c>
      <c r="AA70" s="53" t="str">
        <f aca="false">IF(SUM(AA96,AA122)&gt;0,SUM(AA96,AA122),"")</f>
        <v/>
      </c>
      <c r="AB70" s="53" t="str">
        <f aca="false">IF(SUM(AB96,AB122)&gt;0,SUM(AB96,AB122),"")</f>
        <v/>
      </c>
      <c r="AC70" s="53" t="str">
        <f aca="false">IF(SUM(AC96,AC122)&gt;0,SUM(AC96,AC122),"")</f>
        <v/>
      </c>
      <c r="AD70" s="53" t="str">
        <f aca="false">IF(SUM(AD96,AD122)&gt;0,SUM(AD96,AD122),"")</f>
        <v/>
      </c>
      <c r="AE70" s="53" t="str">
        <f aca="false">IF(SUM(AE96,AE122)&gt;0,SUM(AE96,AE122),"")</f>
        <v/>
      </c>
      <c r="AF70" s="53" t="str">
        <f aca="false">IF(SUM(AF96,AF122)&gt;0,SUM(AF96,AF122),"")</f>
        <v/>
      </c>
      <c r="AG70" s="53" t="str">
        <f aca="false">IF(SUM(AG96,AG122)&gt;0,SUM(AG96,AG122),"")</f>
        <v/>
      </c>
      <c r="AH70" s="53" t="str">
        <f aca="false">IF(SUM(AH96,AH122)&gt;0,SUM(AH96,AH122),"")</f>
        <v/>
      </c>
      <c r="AI70" s="53" t="str">
        <f aca="false">IF(SUM(AI96,AI122)&gt;0,SUM(AI96,AI122),"")</f>
        <v/>
      </c>
      <c r="AJ70" s="53" t="str">
        <f aca="false">IF(SUM(AJ96,AJ122)&gt;0,SUM(AJ96,AJ122),"")</f>
        <v/>
      </c>
      <c r="AK70" s="53" t="str">
        <f aca="false">IF(SUM(AK96,AK122)&gt;0,SUM(AK96,AK122),"")</f>
        <v/>
      </c>
      <c r="AL70" s="53" t="str">
        <f aca="false">IF(SUM(AL96,AL122)&gt;0,SUM(AL96,AL122),"")</f>
        <v/>
      </c>
      <c r="AM70" s="53" t="str">
        <f aca="false">IF(SUM(AC70:AL70)&gt;0,SUM(AC70:AL70),"")</f>
        <v/>
      </c>
      <c r="AN70" s="53" t="str">
        <f aca="false">IF(SUM(AN96,AN122)&gt;0,SUM(AN96,AN122),"")</f>
        <v/>
      </c>
      <c r="AO70" s="53" t="str">
        <f aca="false">IF(SUM(AO96,AO122)&gt;0,SUM(AO96,AO122),"")</f>
        <v/>
      </c>
      <c r="AP70" s="53" t="str">
        <f aca="false">IF(SUM(AP95,AP121)&gt;0,SUM(AP95,AP121),"")</f>
        <v/>
      </c>
      <c r="AQ70" s="53" t="str">
        <f aca="false">IF(SUM(AN70,AP70)&gt;0,SUM(AN70,AP70),"")</f>
        <v/>
      </c>
      <c r="AR70" s="53" t="str">
        <f aca="false">IF(SUM(AR96,AR122)&gt;0,SUM(AR96,AR122),"")</f>
        <v/>
      </c>
      <c r="AS70" s="53" t="str">
        <f aca="false">IF(SUM(AS96,AS122)&gt;0,SUM(AS96,AS122),"")</f>
        <v/>
      </c>
      <c r="AT70" s="53" t="str">
        <f aca="false">IF(SUM(AT96,AT122)&gt;0,SUM(AT96,AT122),"")</f>
        <v/>
      </c>
      <c r="AU70" s="53" t="str">
        <f aca="false">IF(SUM(AU96,AU122)&gt;0,SUM(AU96,AU122),"")</f>
        <v/>
      </c>
      <c r="AV70" s="87" t="str">
        <f aca="false">IF(SUM(AR70:AU70)&gt;0,SUM(AR70:AU70),"")</f>
        <v/>
      </c>
      <c r="AW70" s="53" t="str">
        <f aca="false">IF(SUM(AW96,AW122)&gt;0,SUM(AW96,AW122),"")</f>
        <v/>
      </c>
      <c r="AX70" s="53" t="str">
        <f aca="false">IF(SUM(AX96,AX122)&gt;0,SUM(AX96,AX122),"")</f>
        <v/>
      </c>
      <c r="AY70" s="53" t="str">
        <f aca="false">IF(SUM(AY96,AY122)&gt;0,SUM(AY96,AY122),"")</f>
        <v/>
      </c>
      <c r="AZ70" s="53" t="str">
        <f aca="false">IF(SUM(AZ96,AZ122)&gt;0,SUM(AZ96,AZ122),"")</f>
        <v/>
      </c>
    </row>
    <row r="71" s="65" customFormat="true" ht="12.75" hidden="false" customHeight="false" outlineLevel="0" collapsed="false">
      <c r="A71" s="47" t="s">
        <v>106</v>
      </c>
      <c r="B71" s="48" t="str">
        <f aca="false">IF(SUM(B72,B77)&gt;0,SUM(B72,B77),"")</f>
        <v/>
      </c>
      <c r="C71" s="48" t="str">
        <f aca="false">IF(SUM(C72,C77)&gt;0,SUM(C72,C77),"")</f>
        <v/>
      </c>
      <c r="D71" s="48" t="str">
        <f aca="false">IF(AND(C71&lt;&gt;"",B71&lt;&gt;"",C71&gt;0,B71&gt;0),C71/B71*100,"")</f>
        <v/>
      </c>
      <c r="E71" s="48" t="str">
        <f aca="false">IF(SUM(J71,Q71,Y71,AB71,AM71,AQ71,AV71,AW71:AZ71)&gt;0,SUM(J71,Q71,Y71,AB71,AM71,AQ71,AV71,AW71:AZ71),"")</f>
        <v/>
      </c>
      <c r="F71" s="49" t="str">
        <f aca="false">IF(SUM(F72,F77)&gt;0,SUM(F72,F77),"")</f>
        <v/>
      </c>
      <c r="G71" s="49" t="str">
        <f aca="false">IF(SUM(G72,G77)&gt;0,SUM(G72,G77),"")</f>
        <v/>
      </c>
      <c r="H71" s="49" t="str">
        <f aca="false">IF(SUM(H72,H77)&gt;0,SUM(H72,H77),"")</f>
        <v/>
      </c>
      <c r="I71" s="49" t="str">
        <f aca="false">IF(SUM(I72,I77)&gt;0,SUM(I72,I77),"")</f>
        <v/>
      </c>
      <c r="J71" s="49" t="str">
        <f aca="false">IF(SUM(F71:I71)&gt;0,SUM(F71:I71),"")</f>
        <v/>
      </c>
      <c r="K71" s="49" t="str">
        <f aca="false">IF(SUM(K72,K77)&gt;0,SUM(K72,K77),"")</f>
        <v/>
      </c>
      <c r="L71" s="49" t="str">
        <f aca="false">IF(SUM(L72,L77)&gt;0,SUM(L72,L77),"")</f>
        <v/>
      </c>
      <c r="M71" s="49" t="str">
        <f aca="false">IF(SUM(M72,M77)&gt;0,SUM(M72,M77),"")</f>
        <v/>
      </c>
      <c r="N71" s="49" t="str">
        <f aca="false">IF(SUM(N72,N77)&gt;0,SUM(N72,N77),"")</f>
        <v/>
      </c>
      <c r="O71" s="49" t="str">
        <f aca="false">IF(SUM(O72,O77)&gt;0,SUM(O72,O77),"")</f>
        <v/>
      </c>
      <c r="P71" s="49" t="str">
        <f aca="false">IF(SUM(P72,P77)&gt;0,SUM(P72,P77),"")</f>
        <v/>
      </c>
      <c r="Q71" s="49" t="str">
        <f aca="false">IF(SUM(K71:P71)&gt;0,SUM(K71:P71),"")</f>
        <v/>
      </c>
      <c r="R71" s="49" t="str">
        <f aca="false">IF(SUM(R72,R77)&gt;0,SUM(R72,R77),"")</f>
        <v/>
      </c>
      <c r="S71" s="49" t="str">
        <f aca="false">IF(SUM(S72,S77)&gt;0,SUM(S72,S77),"")</f>
        <v/>
      </c>
      <c r="T71" s="49" t="str">
        <f aca="false">IF(SUM(T72,T77)&gt;0,SUM(T72,T77),"")</f>
        <v/>
      </c>
      <c r="U71" s="49" t="str">
        <f aca="false">IF(SUM(U72,U77)&gt;0,SUM(U72,U77),"")</f>
        <v/>
      </c>
      <c r="V71" s="49" t="str">
        <f aca="false">IF(SUM(V72,V77)&gt;0,SUM(V72,V77),"")</f>
        <v/>
      </c>
      <c r="W71" s="49" t="str">
        <f aca="false">IF(SUM(W72,W77)&gt;0,SUM(W72,W77),"")</f>
        <v/>
      </c>
      <c r="X71" s="49" t="str">
        <f aca="false">IF(SUM(X72,X77)&gt;0,SUM(X72,X77),"")</f>
        <v/>
      </c>
      <c r="Y71" s="49" t="str">
        <f aca="false">IF(SUM(R71:X71)&gt;0,SUM(R71:X71),"")</f>
        <v/>
      </c>
      <c r="Z71" s="49" t="str">
        <f aca="false">IF(SUM(Z72,Z77)&gt;0,SUM(Z72,Z77),"")</f>
        <v/>
      </c>
      <c r="AA71" s="49" t="str">
        <f aca="false">IF(SUM(AA72,AA77)&gt;0,SUM(AA72,AA77),"")</f>
        <v/>
      </c>
      <c r="AB71" s="49" t="str">
        <f aca="false">IF(SUM(Z71:AA71)&gt;0,SUM(Z71:AA71),"")</f>
        <v/>
      </c>
      <c r="AC71" s="49" t="str">
        <f aca="false">IF(SUM(AC72,AC77)&gt;0,SUM(AC72,AC77),"")</f>
        <v/>
      </c>
      <c r="AD71" s="49" t="str">
        <f aca="false">IF(SUM(AD72,AD77)&gt;0,SUM(AD72,AD77),"")</f>
        <v/>
      </c>
      <c r="AE71" s="49" t="str">
        <f aca="false">IF(SUM(AE72,AE77)&gt;0,SUM(AE72,AE77),"")</f>
        <v/>
      </c>
      <c r="AF71" s="49" t="str">
        <f aca="false">IF(SUM(AF72,AF77)&gt;0,SUM(AF72,AF77),"")</f>
        <v/>
      </c>
      <c r="AG71" s="49" t="str">
        <f aca="false">IF(SUM(AG72,AG77)&gt;0,SUM(AG72,AG77),"")</f>
        <v/>
      </c>
      <c r="AH71" s="49" t="str">
        <f aca="false">IF(SUM(AH72,AH77)&gt;0,SUM(AH72,AH77),"")</f>
        <v/>
      </c>
      <c r="AI71" s="49" t="str">
        <f aca="false">IF(SUM(AI72,AI77)&gt;0,SUM(AI72,AI77),"")</f>
        <v/>
      </c>
      <c r="AJ71" s="49" t="str">
        <f aca="false">IF(SUM(AJ72,AJ77)&gt;0,SUM(AJ72,AJ77),"")</f>
        <v/>
      </c>
      <c r="AK71" s="49" t="str">
        <f aca="false">IF(SUM(AK72,AK77)&gt;0,SUM(AK72,AK77),"")</f>
        <v/>
      </c>
      <c r="AL71" s="49" t="str">
        <f aca="false">IF(SUM(AL72,AL77)&gt;0,SUM(AL72,AL77),"")</f>
        <v/>
      </c>
      <c r="AM71" s="49" t="str">
        <f aca="false">IF(SUM(AC71:AL71)&gt;0,SUM(AC71:AL71),"")</f>
        <v/>
      </c>
      <c r="AN71" s="49" t="str">
        <f aca="false">IF(SUM(AN72,AN77)&gt;0,SUM(AN72,AN77),"")</f>
        <v/>
      </c>
      <c r="AO71" s="49" t="str">
        <f aca="false">IF(SUM(AO72,AO77)&gt;0,SUM(AO72,AO77),"")</f>
        <v/>
      </c>
      <c r="AP71" s="49" t="str">
        <f aca="false">IF(SUM(AP72,AP77)&gt;0,SUM(AP72,AP77),"")</f>
        <v/>
      </c>
      <c r="AQ71" s="49" t="str">
        <f aca="false">IF(SUM(AN71:AP71)&gt;0,SUM(AN71:AP71),"")</f>
        <v/>
      </c>
      <c r="AR71" s="49" t="str">
        <f aca="false">IF(SUM(AR72,AR77)&gt;0,SUM(AR72,AR77),"")</f>
        <v/>
      </c>
      <c r="AS71" s="49" t="str">
        <f aca="false">IF(SUM(AS72,AS77)&gt;0,SUM(AS72,AS77),"")</f>
        <v/>
      </c>
      <c r="AT71" s="49" t="str">
        <f aca="false">IF(SUM(AT72,AT77)&gt;0,SUM(AT72,AT77),"")</f>
        <v/>
      </c>
      <c r="AU71" s="49" t="str">
        <f aca="false">IF(SUM(AU72,AU77)&gt;0,SUM(AU72,AU77),"")</f>
        <v/>
      </c>
      <c r="AV71" s="46" t="str">
        <f aca="false">IF(SUM(AR71:AU71)&gt;0,SUM(AR71:AU71),"")</f>
        <v/>
      </c>
      <c r="AW71" s="49" t="str">
        <f aca="false">IF(SUM(AW72,AW77)&gt;0,SUM(AW72,AW77),"")</f>
        <v/>
      </c>
      <c r="AX71" s="49" t="str">
        <f aca="false">IF(SUM(AX72,AX77)&gt;0,SUM(AX72,AX77),"")</f>
        <v/>
      </c>
      <c r="AY71" s="49" t="str">
        <f aca="false">IF(SUM(AY72,AY77)&gt;0,SUM(AY72,AY77),"")</f>
        <v/>
      </c>
      <c r="AZ71" s="49" t="str">
        <f aca="false">IF(SUM(AZ72,AZ77)&gt;0,SUM(AZ72,AZ77),"")</f>
        <v/>
      </c>
    </row>
    <row r="72" s="65" customFormat="true" ht="12.75" hidden="false" customHeight="false" outlineLevel="0" collapsed="false">
      <c r="A72" s="51" t="s">
        <v>107</v>
      </c>
      <c r="B72" s="52" t="str">
        <f aca="false">IF(SUM(B73:B76)&gt;0,SUM(B73:B76),"")</f>
        <v/>
      </c>
      <c r="C72" s="52" t="str">
        <f aca="false">IF(SUM(C73:C76)&gt;0,SUM(C73:C76),"")</f>
        <v/>
      </c>
      <c r="D72" s="52" t="str">
        <f aca="false">IF(AND(C72&lt;&gt;"",B72&lt;&gt;"",C72&gt;0,B72&gt;0),C72/B72*100,"")</f>
        <v/>
      </c>
      <c r="E72" s="52" t="str">
        <f aca="false">IF(SUM(J72,Q72,Y72,AB72,AM72,AQ72,AV72,AW72:AZ72)&gt;0,SUM(J72,Q72,Y72,AB72,AM72,AQ72,AV72,AW72:AZ72),"")</f>
        <v/>
      </c>
      <c r="F72" s="53" t="str">
        <f aca="false">IF(SUM(F73:F76)&gt;0,SUM(F73:F76),"")</f>
        <v/>
      </c>
      <c r="G72" s="53" t="str">
        <f aca="false">IF(SUM(G73:G76)&gt;0,SUM(G73:G76),"")</f>
        <v/>
      </c>
      <c r="H72" s="53" t="str">
        <f aca="false">IF(SUM(H73:H76)&gt;0,SUM(H73:H76),"")</f>
        <v/>
      </c>
      <c r="I72" s="53" t="str">
        <f aca="false">IF(SUM(I73:I76)&gt;0,SUM(I73:I76),"")</f>
        <v/>
      </c>
      <c r="J72" s="53" t="str">
        <f aca="false">IF(SUM(F72:I72)&gt;0,SUM(F72:I72),"")</f>
        <v/>
      </c>
      <c r="K72" s="53" t="str">
        <f aca="false">IF(SUM(K73:K76)&gt;0,SUM(K73:K76),"")</f>
        <v/>
      </c>
      <c r="L72" s="53" t="str">
        <f aca="false">IF(SUM(L73:L76)&gt;0,SUM(L73:L76),"")</f>
        <v/>
      </c>
      <c r="M72" s="53" t="str">
        <f aca="false">IF(SUM(M73:M76)&gt;0,SUM(M73:M76),"")</f>
        <v/>
      </c>
      <c r="N72" s="53" t="str">
        <f aca="false">IF(SUM(N73:N76)&gt;0,SUM(N73:N76),"")</f>
        <v/>
      </c>
      <c r="O72" s="53" t="str">
        <f aca="false">IF(SUM(O73:O76)&gt;0,SUM(O73:O76),"")</f>
        <v/>
      </c>
      <c r="P72" s="53" t="str">
        <f aca="false">IF(SUM(P73:P76)&gt;0,SUM(P73:P76),"")</f>
        <v/>
      </c>
      <c r="Q72" s="53" t="str">
        <f aca="false">IF(SUM(K72:P72)&gt;0,SUM(K72:P72),"")</f>
        <v/>
      </c>
      <c r="R72" s="53" t="str">
        <f aca="false">IF(SUM(R73:R76)&gt;0,SUM(R73:R76),"")</f>
        <v/>
      </c>
      <c r="S72" s="53" t="str">
        <f aca="false">IF(SUM(S73:S76)&gt;0,SUM(S73:S76),"")</f>
        <v/>
      </c>
      <c r="T72" s="53" t="str">
        <f aca="false">IF(SUM(T73:T76)&gt;0,SUM(T73:T76),"")</f>
        <v/>
      </c>
      <c r="U72" s="53" t="str">
        <f aca="false">IF(SUM(U73:U76)&gt;0,SUM(U73:U76),"")</f>
        <v/>
      </c>
      <c r="V72" s="53" t="str">
        <f aca="false">IF(SUM(V73:V76)&gt;0,SUM(V73:V76),"")</f>
        <v/>
      </c>
      <c r="W72" s="53" t="str">
        <f aca="false">IF(SUM(W73:W76)&gt;0,SUM(W73:W76),"")</f>
        <v/>
      </c>
      <c r="X72" s="53" t="str">
        <f aca="false">IF(SUM(X73:X76)&gt;0,SUM(X73:X76),"")</f>
        <v/>
      </c>
      <c r="Y72" s="53" t="str">
        <f aca="false">IF(SUM(R72:X72)&gt;0,SUM(R72:X72),"")</f>
        <v/>
      </c>
      <c r="Z72" s="53" t="str">
        <f aca="false">IF(SUM(Z73:Z76)&gt;0,SUM(Z73:Z76),"")</f>
        <v/>
      </c>
      <c r="AA72" s="53" t="str">
        <f aca="false">IF(SUM(AA73:AA76)&gt;0,SUM(AA73:AA76),"")</f>
        <v/>
      </c>
      <c r="AB72" s="53" t="str">
        <f aca="false">IF(SUM(Z72:AA72)&gt;0,SUM(Z72:AA72),"")</f>
        <v/>
      </c>
      <c r="AC72" s="53" t="str">
        <f aca="false">IF(SUM(AC73:AC76)&gt;0,SUM(AC73:AC76),"")</f>
        <v/>
      </c>
      <c r="AD72" s="53" t="str">
        <f aca="false">IF(SUM(AD73:AD76)&gt;0,SUM(AD73:AD76),"")</f>
        <v/>
      </c>
      <c r="AE72" s="53" t="str">
        <f aca="false">IF(SUM(AE73:AE76)&gt;0,SUM(AE73:AE76),"")</f>
        <v/>
      </c>
      <c r="AF72" s="53" t="str">
        <f aca="false">IF(SUM(AF73:AF76)&gt;0,SUM(AF73:AF76),"")</f>
        <v/>
      </c>
      <c r="AG72" s="53" t="str">
        <f aca="false">IF(SUM(AG73:AG76)&gt;0,SUM(AG73:AG76),"")</f>
        <v/>
      </c>
      <c r="AH72" s="53" t="str">
        <f aca="false">IF(SUM(AH73:AH76)&gt;0,SUM(AH73:AH76),"")</f>
        <v/>
      </c>
      <c r="AI72" s="53" t="str">
        <f aca="false">IF(SUM(AI73:AI76)&gt;0,SUM(AI73:AI76),"")</f>
        <v/>
      </c>
      <c r="AJ72" s="53" t="str">
        <f aca="false">IF(SUM(AJ73:AJ76)&gt;0,SUM(AJ73:AJ76),"")</f>
        <v/>
      </c>
      <c r="AK72" s="53" t="str">
        <f aca="false">IF(SUM(AK73:AK76)&gt;0,SUM(AK73:AK76),"")</f>
        <v/>
      </c>
      <c r="AL72" s="53" t="str">
        <f aca="false">IF(SUM(AL73:AL76)&gt;0,SUM(AL73:AL76),"")</f>
        <v/>
      </c>
      <c r="AM72" s="53" t="str">
        <f aca="false">IF(SUM(AC72:AL72)&gt;0,SUM(AC72:AL72),"")</f>
        <v/>
      </c>
      <c r="AN72" s="53" t="str">
        <f aca="false">IF(SUM(AN73:AN76)&gt;0,SUM(AN73:AN76),"")</f>
        <v/>
      </c>
      <c r="AO72" s="53" t="str">
        <f aca="false">IF(SUM(AO73:AO76)&gt;0,SUM(AO73:AO76),"")</f>
        <v/>
      </c>
      <c r="AP72" s="53" t="str">
        <f aca="false">IF(SUM(AP73:AP76)&gt;0,SUM(AP73:AP76),"")</f>
        <v/>
      </c>
      <c r="AQ72" s="53" t="str">
        <f aca="false">IF(SUM(AN72:AP72)&gt;0,SUM(AN72:AP72),"")</f>
        <v/>
      </c>
      <c r="AR72" s="53" t="str">
        <f aca="false">IF(SUM(AR73:AR76)&gt;0,SUM(AR73:AR76),"")</f>
        <v/>
      </c>
      <c r="AS72" s="53" t="str">
        <f aca="false">IF(SUM(AS73:AS76)&gt;0,SUM(AS73:AS76),"")</f>
        <v/>
      </c>
      <c r="AT72" s="53" t="str">
        <f aca="false">IF(SUM(AT73:AT76)&gt;0,SUM(AT73:AT76),"")</f>
        <v/>
      </c>
      <c r="AU72" s="53" t="str">
        <f aca="false">IF(SUM(AU73:AU76)&gt;0,SUM(AU73:AU76),"")</f>
        <v/>
      </c>
      <c r="AV72" s="55" t="str">
        <f aca="false">IF(SUM(AR72:AU72)&gt;0,SUM(AR72:AU72),"")</f>
        <v/>
      </c>
      <c r="AW72" s="53" t="str">
        <f aca="false">IF(SUM(AW73:AW76)&gt;0,SUM(AW73:AW76),"")</f>
        <v/>
      </c>
      <c r="AX72" s="53" t="str">
        <f aca="false">IF(SUM(AX73:AX76)&gt;0,SUM(AX73:AX76),"")</f>
        <v/>
      </c>
      <c r="AY72" s="53" t="str">
        <f aca="false">IF(SUM(AY73:AY76)&gt;0,SUM(AY73:AY76),"")</f>
        <v/>
      </c>
      <c r="AZ72" s="53" t="str">
        <f aca="false">IF(SUM(AZ73:AZ76)&gt;0,SUM(AZ73:AZ76),"")</f>
        <v/>
      </c>
    </row>
    <row r="73" s="65" customFormat="true" ht="12.75" hidden="false" customHeight="false" outlineLevel="0" collapsed="false">
      <c r="A73" s="56" t="s">
        <v>58</v>
      </c>
      <c r="B73" s="57"/>
      <c r="C73" s="57"/>
      <c r="D73" s="58" t="str">
        <f aca="false">IF(AND(C73&lt;&gt;"",B73&lt;&gt;"",C73&gt;0,B73&gt;0),C73/B73*100,"")</f>
        <v/>
      </c>
      <c r="E73" s="59" t="str">
        <f aca="false">IF(SUM(J73,Q73,Y73,AB73,AM73,AQ73,AV73,AW73:AZ73)&gt;0,SUM(J73,Q73,Y73,AB73,AM73,AQ73,AV73,AW73:AZ73),"")</f>
        <v/>
      </c>
      <c r="F73" s="60"/>
      <c r="G73" s="60"/>
      <c r="H73" s="60"/>
      <c r="I73" s="60"/>
      <c r="J73" s="67" t="str">
        <f aca="false">IF(SUM(F73:I73)&gt;0,SUM(F73:I73),"")</f>
        <v/>
      </c>
      <c r="K73" s="60"/>
      <c r="L73" s="60"/>
      <c r="M73" s="60"/>
      <c r="N73" s="60"/>
      <c r="O73" s="60"/>
      <c r="P73" s="60"/>
      <c r="Q73" s="67" t="str">
        <f aca="false">IF(SUM(K73:P73)&gt;0,SUM(K73:P73),"")</f>
        <v/>
      </c>
      <c r="R73" s="60"/>
      <c r="S73" s="60"/>
      <c r="T73" s="60"/>
      <c r="U73" s="60"/>
      <c r="V73" s="60"/>
      <c r="W73" s="60"/>
      <c r="X73" s="60"/>
      <c r="Y73" s="67" t="str">
        <f aca="false">IF(SUM(R73:X73)&gt;0,SUM(R73:X73),"")</f>
        <v/>
      </c>
      <c r="Z73" s="60"/>
      <c r="AA73" s="60"/>
      <c r="AB73" s="67" t="str">
        <f aca="false">IF(SUM(Z73:AA73)&gt;0,SUM(Z73:AA73),"")</f>
        <v/>
      </c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7" t="str">
        <f aca="false">IF(SUM(AC73:AL73)&gt;0,SUM(AC73:AL73),"")</f>
        <v/>
      </c>
      <c r="AN73" s="60"/>
      <c r="AO73" s="60"/>
      <c r="AP73" s="60"/>
      <c r="AQ73" s="67" t="str">
        <f aca="false">IF(SUM(AN73:AP73)&gt;0,SUM(AN73:AP73),"")</f>
        <v/>
      </c>
      <c r="AR73" s="60"/>
      <c r="AS73" s="60"/>
      <c r="AT73" s="60"/>
      <c r="AU73" s="60"/>
      <c r="AV73" s="63" t="str">
        <f aca="false">IF(SUM(AR73:AU73)&gt;0,SUM(AR73:AU73),"")</f>
        <v/>
      </c>
      <c r="AW73" s="60"/>
      <c r="AX73" s="60"/>
      <c r="AY73" s="60"/>
      <c r="AZ73" s="60"/>
    </row>
    <row r="74" s="65" customFormat="true" ht="12.75" hidden="false" customHeight="false" outlineLevel="0" collapsed="false">
      <c r="A74" s="56" t="s">
        <v>91</v>
      </c>
      <c r="B74" s="57"/>
      <c r="C74" s="57"/>
      <c r="D74" s="58" t="str">
        <f aca="false">IF(AND(C74&lt;&gt;"",B74&lt;&gt;"",C74&gt;0,B74&gt;0),C74/B74*100,"")</f>
        <v/>
      </c>
      <c r="E74" s="59" t="str">
        <f aca="false">IF(SUM(J74,Q74,Y74,AB74,AM74,AQ74,AV74,AW74:AZ74)&gt;0,SUM(J74,Q74,Y74,AB74,AM74,AQ74,AV74,AW74:AZ74),"")</f>
        <v/>
      </c>
      <c r="F74" s="60"/>
      <c r="G74" s="60"/>
      <c r="H74" s="60"/>
      <c r="I74" s="60"/>
      <c r="J74" s="67" t="str">
        <f aca="false">IF(SUM(F74:I74)&gt;0,SUM(F74:I74),"")</f>
        <v/>
      </c>
      <c r="K74" s="60"/>
      <c r="L74" s="60"/>
      <c r="M74" s="60"/>
      <c r="N74" s="60"/>
      <c r="O74" s="60"/>
      <c r="P74" s="60"/>
      <c r="Q74" s="67" t="str">
        <f aca="false">IF(SUM(K74:P74)&gt;0,SUM(K74:P74),"")</f>
        <v/>
      </c>
      <c r="R74" s="60"/>
      <c r="S74" s="60"/>
      <c r="T74" s="60"/>
      <c r="U74" s="60"/>
      <c r="V74" s="60"/>
      <c r="W74" s="60"/>
      <c r="X74" s="60"/>
      <c r="Y74" s="67" t="str">
        <f aca="false">IF(SUM(R74:X74)&gt;0,SUM(R74:X74),"")</f>
        <v/>
      </c>
      <c r="Z74" s="60"/>
      <c r="AA74" s="60"/>
      <c r="AB74" s="67" t="str">
        <f aca="false">IF(SUM(Z74:AA74)&gt;0,SUM(Z74:AA74),"")</f>
        <v/>
      </c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7" t="str">
        <f aca="false">IF(SUM(AC74:AL74)&gt;0,SUM(AC74:AL74),"")</f>
        <v/>
      </c>
      <c r="AN74" s="60"/>
      <c r="AO74" s="60"/>
      <c r="AP74" s="60"/>
      <c r="AQ74" s="67" t="str">
        <f aca="false">IF(SUM(AN74:AP74)&gt;0,SUM(AN74:AP74),"")</f>
        <v/>
      </c>
      <c r="AR74" s="60"/>
      <c r="AS74" s="60"/>
      <c r="AT74" s="60"/>
      <c r="AU74" s="60"/>
      <c r="AV74" s="63" t="str">
        <f aca="false">IF(SUM(AR74:AU74)&gt;0,SUM(AR74:AU74),"")</f>
        <v/>
      </c>
      <c r="AW74" s="60"/>
      <c r="AX74" s="60"/>
      <c r="AY74" s="60"/>
      <c r="AZ74" s="60"/>
    </row>
    <row r="75" s="65" customFormat="true" ht="12.75" hidden="false" customHeight="false" outlineLevel="0" collapsed="false">
      <c r="A75" s="56" t="s">
        <v>57</v>
      </c>
      <c r="B75" s="57"/>
      <c r="C75" s="57"/>
      <c r="D75" s="58" t="str">
        <f aca="false">IF(AND(C75&lt;&gt;"",B75&lt;&gt;"",C75&gt;0,B75&gt;0),C75/B75*100,"")</f>
        <v/>
      </c>
      <c r="E75" s="59" t="str">
        <f aca="false">IF(SUM(J75,Q75,Y75,AB75,AM75,AQ75,AV75,AW75:AZ75)&gt;0,SUM(J75,Q75,Y75,AB75,AM75,AQ75,AV75,AW75:AZ75),"")</f>
        <v/>
      </c>
      <c r="F75" s="60"/>
      <c r="G75" s="60"/>
      <c r="H75" s="60"/>
      <c r="I75" s="60"/>
      <c r="J75" s="67" t="str">
        <f aca="false">IF(SUM(F75:I75)&gt;0,SUM(F75:I75),"")</f>
        <v/>
      </c>
      <c r="K75" s="60"/>
      <c r="L75" s="60"/>
      <c r="M75" s="60"/>
      <c r="N75" s="60"/>
      <c r="O75" s="60"/>
      <c r="P75" s="60"/>
      <c r="Q75" s="67" t="str">
        <f aca="false">IF(SUM(K75:P75)&gt;0,SUM(K75:P75),"")</f>
        <v/>
      </c>
      <c r="R75" s="60"/>
      <c r="S75" s="60"/>
      <c r="T75" s="60"/>
      <c r="U75" s="60"/>
      <c r="V75" s="60"/>
      <c r="W75" s="60"/>
      <c r="X75" s="60"/>
      <c r="Y75" s="67" t="str">
        <f aca="false">IF(SUM(R75:X75)&gt;0,SUM(R75:X75),"")</f>
        <v/>
      </c>
      <c r="Z75" s="60"/>
      <c r="AA75" s="60"/>
      <c r="AB75" s="67" t="str">
        <f aca="false">IF(SUM(Z75:AA75)&gt;0,SUM(Z75:AA75),"")</f>
        <v/>
      </c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7" t="str">
        <f aca="false">IF(SUM(AC75:AL75)&gt;0,SUM(AC75:AL75),"")</f>
        <v/>
      </c>
      <c r="AN75" s="60"/>
      <c r="AO75" s="60"/>
      <c r="AP75" s="60"/>
      <c r="AQ75" s="67" t="str">
        <f aca="false">IF(SUM(AN75:AP75)&gt;0,SUM(AN75:AP75),"")</f>
        <v/>
      </c>
      <c r="AR75" s="60"/>
      <c r="AS75" s="60"/>
      <c r="AT75" s="60"/>
      <c r="AU75" s="60"/>
      <c r="AV75" s="63" t="str">
        <f aca="false">IF(SUM(AR75:AU75)&gt;0,SUM(AR75:AU75),"")</f>
        <v/>
      </c>
      <c r="AW75" s="60"/>
      <c r="AX75" s="60"/>
      <c r="AY75" s="60"/>
      <c r="AZ75" s="60"/>
    </row>
    <row r="76" s="65" customFormat="true" ht="12.75" hidden="false" customHeight="false" outlineLevel="0" collapsed="false">
      <c r="A76" s="64" t="s">
        <v>17</v>
      </c>
      <c r="B76" s="57"/>
      <c r="C76" s="57"/>
      <c r="D76" s="58" t="str">
        <f aca="false">IF(AND(C76&lt;&gt;"",B76&lt;&gt;"",C76&gt;0,B76&gt;0),C76/B76*100,"")</f>
        <v/>
      </c>
      <c r="E76" s="59" t="str">
        <f aca="false">IF(SUM(J76,Q76,Y76,AB76,AM76,AQ76,AV76,AW76:AZ76)&gt;0,SUM(J76,Q76,Y76,AB76,AM76,AQ76,AV76,AW76:AZ76),"")</f>
        <v/>
      </c>
      <c r="F76" s="60"/>
      <c r="G76" s="60"/>
      <c r="H76" s="60"/>
      <c r="I76" s="60"/>
      <c r="J76" s="67" t="str">
        <f aca="false">IF(SUM(F76:I76)&gt;0,SUM(F76:I76),"")</f>
        <v/>
      </c>
      <c r="K76" s="60"/>
      <c r="L76" s="60"/>
      <c r="M76" s="60"/>
      <c r="N76" s="60"/>
      <c r="O76" s="60"/>
      <c r="P76" s="60"/>
      <c r="Q76" s="67" t="str">
        <f aca="false">IF(SUM(K76:P76)&gt;0,SUM(K76:P76),"")</f>
        <v/>
      </c>
      <c r="R76" s="60"/>
      <c r="S76" s="60"/>
      <c r="T76" s="60"/>
      <c r="U76" s="60"/>
      <c r="V76" s="60"/>
      <c r="W76" s="60"/>
      <c r="X76" s="60"/>
      <c r="Y76" s="67" t="str">
        <f aca="false">IF(SUM(R76:X76)&gt;0,SUM(R76:X76),"")</f>
        <v/>
      </c>
      <c r="Z76" s="60"/>
      <c r="AA76" s="60"/>
      <c r="AB76" s="67" t="str">
        <f aca="false">IF(SUM(Z76:AA76)&gt;0,SUM(Z76:AA76),"")</f>
        <v/>
      </c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7" t="str">
        <f aca="false">IF(SUM(AC76:AL76)&gt;0,SUM(AC76:AL76),"")</f>
        <v/>
      </c>
      <c r="AN76" s="60"/>
      <c r="AO76" s="60"/>
      <c r="AP76" s="60"/>
      <c r="AQ76" s="67" t="str">
        <f aca="false">IF(SUM(AN76:AP76)&gt;0,SUM(AN76:AP76),"")</f>
        <v/>
      </c>
      <c r="AR76" s="60"/>
      <c r="AS76" s="60"/>
      <c r="AT76" s="60"/>
      <c r="AU76" s="60"/>
      <c r="AV76" s="63" t="str">
        <f aca="false">IF(SUM(AR76:AU76)&gt;0,SUM(AR76:AU76),"")</f>
        <v/>
      </c>
      <c r="AW76" s="60"/>
      <c r="AX76" s="60"/>
      <c r="AY76" s="60"/>
      <c r="AZ76" s="60"/>
    </row>
    <row r="77" s="65" customFormat="true" ht="12.75" hidden="false" customHeight="false" outlineLevel="0" collapsed="false">
      <c r="A77" s="51" t="s">
        <v>108</v>
      </c>
      <c r="B77" s="52" t="str">
        <f aca="false">IF(SUM(B78:B81,B84,B87,B90:B95)&gt;0,SUM(B78:B81,B84,B87,B90:B95),"")</f>
        <v/>
      </c>
      <c r="C77" s="52" t="str">
        <f aca="false">IF(SUM(C78:C81,C84,C87,C90:C93,C96)&gt;0,SUM(C78:C81,C84,C87,C90:C93,C96),"")</f>
        <v/>
      </c>
      <c r="D77" s="52" t="str">
        <f aca="false">IF(AND(C77&lt;&gt;"",B77&lt;&gt;"",C77&gt;0,B77&gt;0),C77/B77*100,"")</f>
        <v/>
      </c>
      <c r="E77" s="52" t="str">
        <f aca="false">IF(SUM(J77,Q77,Y77,AB77,AM77,AQ77,AV77,AW77:AZ77)&gt;0,SUM(J77,Q77,Y77,AB77,AM77,AQ77,AV77,AW77:AZ77),"")</f>
        <v/>
      </c>
      <c r="F77" s="53" t="str">
        <f aca="false">IF(SUM(F78:F81,F84,F87,F90,F93,F96)&gt;0,SUM(F78:F81,F84,F87,F90,F93,F96),"")</f>
        <v/>
      </c>
      <c r="G77" s="53" t="str">
        <f aca="false">IF(SUM(G78:G81,G84,G87,G90,G93,G96)&gt;0,SUM(G78:G81,G84,G87,G90,G93,G96),"")</f>
        <v/>
      </c>
      <c r="H77" s="53" t="str">
        <f aca="false">IF(SUM(H78:H81,H84,H87,H90,H93,H96)&gt;0,SUM(H78:H81,H84,H87,H90,H93,H96),"")</f>
        <v/>
      </c>
      <c r="I77" s="53" t="str">
        <f aca="false">IF(SUM(I78:I81,I84,I87,I90,I93,I96)&gt;0,SUM(I78:I81,I84,I87,I90,I93,I96),"")</f>
        <v/>
      </c>
      <c r="J77" s="53" t="str">
        <f aca="false">IF(SUM(F77:I77)&gt;0,SUM(F77:I77),"")</f>
        <v/>
      </c>
      <c r="K77" s="53" t="str">
        <f aca="false">IF(SUM(K78:K81,K84,K87,K93,K96)&gt;0,SUM(K78:K81,K84,K87,K93,K96),"")</f>
        <v/>
      </c>
      <c r="L77" s="53" t="str">
        <f aca="false">IF(SUM(L78:L81,L84,L87,L93,L96)&gt;0,SUM(L78:L81,L84,L87,L93,L96),"")</f>
        <v/>
      </c>
      <c r="M77" s="53" t="str">
        <f aca="false">IF(SUM(M78:M81,M84,M87,M93,M96)&gt;0,SUM(M78:M81,M84,M87,M93,M96),"")</f>
        <v/>
      </c>
      <c r="N77" s="53" t="str">
        <f aca="false">IF(SUM(N78:N81,N84,N87,N93,N96)&gt;0,SUM(N78:N81,N84,N87,N93,N96),"")</f>
        <v/>
      </c>
      <c r="O77" s="53" t="str">
        <f aca="false">IF(SUM(O78:O81,O84,O87,O93,O96)&gt;0,SUM(O78:O81,O84,O87,O93,O96),"")</f>
        <v/>
      </c>
      <c r="P77" s="53" t="str">
        <f aca="false">IF(SUM(P78:P81,P84,P87,P93,P96)&gt;0,SUM(P78:P81,P84,P87,P93,P96),"")</f>
        <v/>
      </c>
      <c r="Q77" s="53" t="str">
        <f aca="false">IF(SUM(K77:P77)&gt;0,SUM(K77:P77),"")</f>
        <v/>
      </c>
      <c r="R77" s="53" t="str">
        <f aca="false">IF(SUM(R78:R81,R84,R87,R93,R96)&gt;0,SUM(R78:R81,R84,R87,R93,R96),"")</f>
        <v/>
      </c>
      <c r="S77" s="53" t="str">
        <f aca="false">IF(SUM(S78:S81,S84,S87,S93,S96)&gt;0,SUM(S78:S81,S84,S87,S93,S96),"")</f>
        <v/>
      </c>
      <c r="T77" s="53" t="str">
        <f aca="false">IF(SUM(T78:T81,T84,T87,T93,T96)&gt;0,SUM(T78:T81,T84,T87,T93,T96),"")</f>
        <v/>
      </c>
      <c r="U77" s="53" t="str">
        <f aca="false">IF(SUM(U78:U81,U84,U87,U93,U96)&gt;0,SUM(U78:U81,U84,U87,U93,U96),"")</f>
        <v/>
      </c>
      <c r="V77" s="53" t="str">
        <f aca="false">IF(SUM(V78:V81,V84,V87,V93,V96)&gt;0,SUM(V78:V81,V84,V87,V93,V96),"")</f>
        <v/>
      </c>
      <c r="W77" s="53" t="str">
        <f aca="false">IF(SUM(W78:W81,W84,W87,W93,W96)&gt;0,SUM(W78:W81,W84,W87,W93,W96),"")</f>
        <v/>
      </c>
      <c r="X77" s="53" t="str">
        <f aca="false">IF(SUM(X78:X81,X84,X87,X93,X96)&gt;0,SUM(X78:X81,X84,X87,X93,X96),"")</f>
        <v/>
      </c>
      <c r="Y77" s="53" t="str">
        <f aca="false">IF(SUM(R77:X77)&gt;0,SUM(R77:X77),"")</f>
        <v/>
      </c>
      <c r="Z77" s="53" t="str">
        <f aca="false">IF(SUM(Z78:Z81,Z84,Z87,Z93,Z96)&gt;0,SUM(Z78:Z81,Z84,Z87,Z93,Z96),"")</f>
        <v/>
      </c>
      <c r="AA77" s="53" t="str">
        <f aca="false">IF(SUM(AA78:AA81,AA84,AA87,AA93,AA96)&gt;0,SUM(AA78:AA81,AA84,AA87,AA93,AA96),"")</f>
        <v/>
      </c>
      <c r="AB77" s="53" t="str">
        <f aca="false">IF(SUM(Z77:AA77)&gt;0,SUM(Z77:AA77),"")</f>
        <v/>
      </c>
      <c r="AC77" s="53" t="str">
        <f aca="false">IF(SUM(AC78:AC81,AC84,AC87,AC93,AC96)&gt;0,SUM(AC78:AC81,AC84,AC87,AC93,AC96),"")</f>
        <v/>
      </c>
      <c r="AD77" s="53" t="str">
        <f aca="false">IF(SUM(AD78:AD81,AD84,AD87,AD93,AD96)&gt;0,SUM(AD78:AD81,AD84,AD87,AD93,AD96),"")</f>
        <v/>
      </c>
      <c r="AE77" s="53" t="str">
        <f aca="false">IF(SUM(AE78:AE81,AE84,AE87,AE93,AE96)&gt;0,SUM(AE78:AE81,AE84,AE87,AE93,AE96),"")</f>
        <v/>
      </c>
      <c r="AF77" s="53" t="str">
        <f aca="false">IF(SUM(AF78:AF81,AF84,AF87,AF93,AF96)&gt;0,SUM(AF78:AF81,AF84,AF87,AF93,AF96),"")</f>
        <v/>
      </c>
      <c r="AG77" s="53" t="str">
        <f aca="false">IF(SUM(AG78:AG81,AG84,AG87,AG93,AG96)&gt;0,SUM(AG78:AG81,AG84,AG87,AG93,AG96),"")</f>
        <v/>
      </c>
      <c r="AH77" s="53" t="str">
        <f aca="false">IF(SUM(AH78:AH81,AH84,AH87,AH93,AH96)&gt;0,SUM(AH78:AH81,AH84,AH87,AH93,AH96),"")</f>
        <v/>
      </c>
      <c r="AI77" s="53" t="str">
        <f aca="false">IF(SUM(AI78:AI81,AI84,AI87,AI93,AI96)&gt;0,SUM(AI78:AI81,AI84,AI87,AI93,AI96),"")</f>
        <v/>
      </c>
      <c r="AJ77" s="53" t="str">
        <f aca="false">IF(SUM(AJ78:AJ81,AJ84,AJ87,AJ93,AJ96)&gt;0,SUM(AJ78:AJ81,AJ84,AJ87,AJ93,AJ96),"")</f>
        <v/>
      </c>
      <c r="AK77" s="53" t="str">
        <f aca="false">IF(SUM(AK78:AK81,AK84,AK87,AK93,AK96)&gt;0,SUM(AK78:AK81,AK84,AK87,AK93,AK96),"")</f>
        <v/>
      </c>
      <c r="AL77" s="53" t="str">
        <f aca="false">IF(SUM(AL78:AL81,AL84,AL87,AL93,AL96)&gt;0,SUM(AL78:AL81,AL84,AL87,AL93,AL96),"")</f>
        <v/>
      </c>
      <c r="AM77" s="53" t="str">
        <f aca="false">IF(SUM(AC77:AL77)&gt;0,SUM(AC77:AL77),"")</f>
        <v/>
      </c>
      <c r="AN77" s="53" t="str">
        <f aca="false">IF(SUM(AN78:AN81,AN84,AN87,AN93,AN96)&gt;0,SUM(AN78:AN81,AN84,AN87,AN93,AN96),"")</f>
        <v/>
      </c>
      <c r="AO77" s="53" t="str">
        <f aca="false">IF(SUM(AO78:AO81,AO84,AO87,AO93,AO96)&gt;0,SUM(AO78:AO81,AO84,AO87,AO93,AO96),"")</f>
        <v/>
      </c>
      <c r="AP77" s="53" t="str">
        <f aca="false">IF(SUM(AP78:AP81,AP84,AP87,AP93,AP96)&gt;0,SUM(AP78:AP81,AP84,AP87,AP93,AP96),"")</f>
        <v/>
      </c>
      <c r="AQ77" s="53" t="str">
        <f aca="false">IF(SUM(AN77:AP77)&gt;0,SUM(AN77:AP77),"")</f>
        <v/>
      </c>
      <c r="AR77" s="53" t="str">
        <f aca="false">IF(SUM(AR78:AR81,AR84,AR87,AR93,AR96)&gt;0,SUM(AR78:AR81,AR84,AR87,AR93,AR96),"")</f>
        <v/>
      </c>
      <c r="AS77" s="53" t="str">
        <f aca="false">IF(SUM(AS78:AS81,AS84,AS87,AS93,AS96)&gt;0,SUM(AS78:AS81,AS84,AS87,AS93,AS96),"")</f>
        <v/>
      </c>
      <c r="AT77" s="53" t="str">
        <f aca="false">IF(SUM(AT78:AT81,AT84,AT87,AT93,AT96)&gt;0,SUM(AT78:AT81,AT84,AT87,AT93,AT96),"")</f>
        <v/>
      </c>
      <c r="AU77" s="53" t="str">
        <f aca="false">IF(SUM(AU78:AU81,AU84,AU87,AU93,AU96)&gt;0,SUM(AU78:AU81,AU84,AU87,AU93,AU96),"")</f>
        <v/>
      </c>
      <c r="AV77" s="55" t="str">
        <f aca="false">IF(SUM(AR77:AU77)&gt;0,SUM(AR77:AU77),"")</f>
        <v/>
      </c>
      <c r="AW77" s="53" t="str">
        <f aca="false">IF(SUM(AW78:AW81,AW84,AW87,AW93,AW96)&gt;0,SUM(AW78:AW81,AW84,AW87,AW93,AW96),"")</f>
        <v/>
      </c>
      <c r="AX77" s="53" t="str">
        <f aca="false">IF(SUM(AX78:AX81,AX84,AX87,AX93,AX96)&gt;0,SUM(AX78:AX81,AX84,AX87,AX93,AX96),"")</f>
        <v/>
      </c>
      <c r="AY77" s="53" t="str">
        <f aca="false">IF(SUM(AY78:AY81,AY84,AY87,AY93,AY96)&gt;0,SUM(AY78:AY81,AY84,AY87,AY93,AY96),"")</f>
        <v/>
      </c>
      <c r="AZ77" s="53" t="str">
        <f aca="false">IF(SUM(AZ78:AZ81,AZ84,AZ87,AZ93,AZ96)&gt;0,SUM(AZ78:AZ81,AZ84,AZ87,AZ93,AZ96),"")</f>
        <v/>
      </c>
    </row>
    <row r="78" s="65" customFormat="true" ht="12.75" hidden="false" customHeight="false" outlineLevel="0" collapsed="false">
      <c r="A78" s="56" t="s">
        <v>109</v>
      </c>
      <c r="B78" s="57"/>
      <c r="C78" s="57"/>
      <c r="D78" s="58" t="str">
        <f aca="false">IF(AND(C78&lt;&gt;"",B78&lt;&gt;"",C78&gt;0,B78&gt;0),C78/B78*100,"")</f>
        <v/>
      </c>
      <c r="E78" s="59" t="str">
        <f aca="false">IF(SUM(J78,Q78,Y78,AB78,AM78,AQ78,AV78,AW78:AZ78)&gt;0,SUM(J78,Q78,Y78,AB78,AM78,AQ78,AV78,AW78:AZ78),"")</f>
        <v/>
      </c>
      <c r="F78" s="60"/>
      <c r="G78" s="60"/>
      <c r="H78" s="60"/>
      <c r="I78" s="60"/>
      <c r="J78" s="67" t="str">
        <f aca="false">IF(SUM(F78:I78)&gt;0,SUM(F78:I78),"")</f>
        <v/>
      </c>
      <c r="K78" s="60"/>
      <c r="L78" s="60"/>
      <c r="M78" s="60"/>
      <c r="N78" s="60"/>
      <c r="O78" s="60"/>
      <c r="P78" s="60"/>
      <c r="Q78" s="67" t="str">
        <f aca="false">IF(SUM(K78:P78)&gt;0,SUM(K78:P78),"")</f>
        <v/>
      </c>
      <c r="R78" s="60"/>
      <c r="S78" s="60"/>
      <c r="T78" s="60"/>
      <c r="U78" s="60"/>
      <c r="V78" s="60"/>
      <c r="W78" s="60"/>
      <c r="X78" s="60"/>
      <c r="Y78" s="67" t="str">
        <f aca="false">IF(SUM(R78:X78)&gt;0,SUM(R78:X78),"")</f>
        <v/>
      </c>
      <c r="Z78" s="60"/>
      <c r="AA78" s="60"/>
      <c r="AB78" s="67" t="str">
        <f aca="false">IF(SUM(Z78:AA78)&gt;0,SUM(Z78:AA78),"")</f>
        <v/>
      </c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7" t="str">
        <f aca="false">IF(SUM(AC78:AL78)&gt;0,SUM(AC78:AL78),"")</f>
        <v/>
      </c>
      <c r="AN78" s="60"/>
      <c r="AO78" s="60"/>
      <c r="AP78" s="60"/>
      <c r="AQ78" s="67" t="str">
        <f aca="false">IF(SUM(AN78:AP78)&gt;0,SUM(AN78:AP78),"")</f>
        <v/>
      </c>
      <c r="AR78" s="60"/>
      <c r="AS78" s="60"/>
      <c r="AT78" s="60"/>
      <c r="AU78" s="60"/>
      <c r="AV78" s="63" t="str">
        <f aca="false">IF(SUM(AR78:AU78)&gt;0,SUM(AR78:AU78),"")</f>
        <v/>
      </c>
      <c r="AW78" s="60"/>
      <c r="AX78" s="60"/>
      <c r="AY78" s="60"/>
      <c r="AZ78" s="60"/>
    </row>
    <row r="79" s="65" customFormat="true" ht="14.65" hidden="false" customHeight="false" outlineLevel="0" collapsed="false">
      <c r="A79" s="56" t="s">
        <v>95</v>
      </c>
      <c r="B79" s="57"/>
      <c r="C79" s="57"/>
      <c r="D79" s="58" t="str">
        <f aca="false">IF(AND(C79&lt;&gt;"",B79&lt;&gt;"",C79&gt;0,B79&gt;0),C79/B79*100,"")</f>
        <v/>
      </c>
      <c r="E79" s="59" t="str">
        <f aca="false">IF(SUM(J79,Q79,Y79,AB79,AM79,AQ79,AV79,AW79:AZ79)&gt;0,SUM(J79,Q79,Y79,AB79,AM79,AQ79,AV79,AW79:AZ79),"")</f>
        <v/>
      </c>
      <c r="F79" s="60"/>
      <c r="G79" s="60"/>
      <c r="H79" s="60"/>
      <c r="I79" s="60"/>
      <c r="J79" s="67" t="str">
        <f aca="false">IF(SUM(F79:I79)&gt;0,SUM(F79:I79),"")</f>
        <v/>
      </c>
      <c r="K79" s="60"/>
      <c r="L79" s="60"/>
      <c r="M79" s="60"/>
      <c r="N79" s="60"/>
      <c r="O79" s="60"/>
      <c r="P79" s="60"/>
      <c r="Q79" s="67" t="str">
        <f aca="false">IF(SUM(K79:P79)&gt;0,SUM(K79:P79),"")</f>
        <v/>
      </c>
      <c r="R79" s="60"/>
      <c r="S79" s="60"/>
      <c r="T79" s="60"/>
      <c r="U79" s="60"/>
      <c r="V79" s="60"/>
      <c r="W79" s="60"/>
      <c r="X79" s="60"/>
      <c r="Y79" s="67" t="str">
        <f aca="false">IF(SUM(R79:X79)&gt;0,SUM(R79:X79),"")</f>
        <v/>
      </c>
      <c r="Z79" s="60"/>
      <c r="AA79" s="60"/>
      <c r="AB79" s="67" t="str">
        <f aca="false">IF(SUM(Z79:AA79)&gt;0,SUM(Z79:AA79),"")</f>
        <v/>
      </c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7" t="str">
        <f aca="false">IF(SUM(AC79:AL79)&gt;0,SUM(AC79:AL79),"")</f>
        <v/>
      </c>
      <c r="AN79" s="60"/>
      <c r="AO79" s="60"/>
      <c r="AP79" s="60"/>
      <c r="AQ79" s="67" t="str">
        <f aca="false">IF(SUM(AN79:AP79)&gt;0,SUM(AN79:AP79),"")</f>
        <v/>
      </c>
      <c r="AR79" s="60"/>
      <c r="AS79" s="60"/>
      <c r="AT79" s="60"/>
      <c r="AU79" s="60"/>
      <c r="AV79" s="63" t="str">
        <f aca="false">IF(SUM(AR79:AU79)&gt;0,SUM(AR79:AU79),"")</f>
        <v/>
      </c>
      <c r="AW79" s="60"/>
      <c r="AX79" s="60"/>
      <c r="AY79" s="60"/>
      <c r="AZ79" s="60"/>
    </row>
    <row r="80" s="65" customFormat="true" ht="12.75" hidden="false" customHeight="false" outlineLevel="0" collapsed="false">
      <c r="A80" s="77" t="s">
        <v>96</v>
      </c>
      <c r="B80" s="57"/>
      <c r="C80" s="57"/>
      <c r="D80" s="58" t="str">
        <f aca="false">IF(AND(C80&lt;&gt;"",B80&lt;&gt;"",C80&gt;0,B80&gt;0),C80/B80*100,"")</f>
        <v/>
      </c>
      <c r="E80" s="59" t="str">
        <f aca="false">IF(SUM(J80,Q80,Y80,AB80,AM80,AQ80,AV80,AW80:AZ80)&gt;0,SUM(J80,Q80,Y80,AB80,AM80,AQ80,AV80,AW80:AZ80),"")</f>
        <v/>
      </c>
      <c r="F80" s="60"/>
      <c r="G80" s="60"/>
      <c r="H80" s="60"/>
      <c r="I80" s="60"/>
      <c r="J80" s="67" t="str">
        <f aca="false">IF(SUM(F80:I80)&gt;0,SUM(F80:I80),"")</f>
        <v/>
      </c>
      <c r="K80" s="60"/>
      <c r="L80" s="60"/>
      <c r="M80" s="60"/>
      <c r="N80" s="60"/>
      <c r="O80" s="60"/>
      <c r="P80" s="60"/>
      <c r="Q80" s="67" t="str">
        <f aca="false">IF(SUM(K80:P80)&gt;0,SUM(K80:P80),"")</f>
        <v/>
      </c>
      <c r="R80" s="60"/>
      <c r="S80" s="60"/>
      <c r="T80" s="60"/>
      <c r="U80" s="60"/>
      <c r="V80" s="60"/>
      <c r="W80" s="60"/>
      <c r="X80" s="60"/>
      <c r="Y80" s="67" t="str">
        <f aca="false">IF(SUM(R80:X80)&gt;0,SUM(R80:X80),"")</f>
        <v/>
      </c>
      <c r="Z80" s="60"/>
      <c r="AA80" s="60"/>
      <c r="AB80" s="67" t="str">
        <f aca="false">IF(SUM(Z80:AA80)&gt;0,SUM(Z80:AA80),"")</f>
        <v/>
      </c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7" t="str">
        <f aca="false">IF(SUM(AC80:AL80)&gt;0,SUM(AC80:AL80),"")</f>
        <v/>
      </c>
      <c r="AN80" s="60"/>
      <c r="AO80" s="60"/>
      <c r="AP80" s="60"/>
      <c r="AQ80" s="67" t="str">
        <f aca="false">IF(SUM(AN80:AP80)&gt;0,SUM(AN80:AP80),"")</f>
        <v/>
      </c>
      <c r="AR80" s="60"/>
      <c r="AS80" s="60"/>
      <c r="AT80" s="60"/>
      <c r="AU80" s="60"/>
      <c r="AV80" s="63" t="str">
        <f aca="false">IF(SUM(AR80:AU80)&gt;0,SUM(AR80:AU80),"")</f>
        <v/>
      </c>
      <c r="AW80" s="60"/>
      <c r="AX80" s="60"/>
      <c r="AY80" s="60"/>
      <c r="AZ80" s="60"/>
    </row>
    <row r="81" s="65" customFormat="true" ht="12.75" hidden="false" customHeight="false" outlineLevel="0" collapsed="false">
      <c r="A81" s="68" t="s">
        <v>110</v>
      </c>
      <c r="B81" s="69" t="str">
        <f aca="false">IF(SUM(B82,B83)&gt;0,SUM(B82,B83),"")</f>
        <v/>
      </c>
      <c r="C81" s="69" t="str">
        <f aca="false">IF(SUM(C82,C83)&gt;0,SUM(C82,C83),"")</f>
        <v/>
      </c>
      <c r="D81" s="69" t="str">
        <f aca="false">IF(AND(C81&lt;&gt;"",B81&lt;&gt;"",C81&gt;0,B81&gt;0),C81/B81*100,"")</f>
        <v/>
      </c>
      <c r="E81" s="69" t="str">
        <f aca="false">IF(SUM(J81,Q81,Y81,AB81,AM81,AQ81,AV81,AW81:AZ81)&gt;0,SUM(J81,Q81,Y81,AB81,AM81,AQ81,AV81,AW81:AZ81),"")</f>
        <v/>
      </c>
      <c r="F81" s="70" t="str">
        <f aca="false">IF(SUM(F82,F83)&gt;0,SUM(F82,F83),"")</f>
        <v/>
      </c>
      <c r="G81" s="70" t="str">
        <f aca="false">IF(SUM(G82,G83)&gt;0,SUM(G82,G83),"")</f>
        <v/>
      </c>
      <c r="H81" s="70" t="str">
        <f aca="false">IF(SUM(H82,H83)&gt;0,SUM(H82,H83),"")</f>
        <v/>
      </c>
      <c r="I81" s="70" t="str">
        <f aca="false">IF(SUM(I82,I83)&gt;0,SUM(I82,I83),"")</f>
        <v/>
      </c>
      <c r="J81" s="70" t="str">
        <f aca="false">IF(SUM(F81:I81)&gt;0,SUM(F81:I81),"")</f>
        <v/>
      </c>
      <c r="K81" s="70" t="str">
        <f aca="false">IF(SUM(K82,K83)&gt;0,SUM(K82,K83),"")</f>
        <v/>
      </c>
      <c r="L81" s="70" t="str">
        <f aca="false">IF(SUM(L82,L83)&gt;0,SUM(L82,L83),"")</f>
        <v/>
      </c>
      <c r="M81" s="70" t="str">
        <f aca="false">IF(SUM(M82,M83)&gt;0,SUM(M82,M83),"")</f>
        <v/>
      </c>
      <c r="N81" s="70" t="str">
        <f aca="false">IF(SUM(N82,N83)&gt;0,SUM(N82,N83),"")</f>
        <v/>
      </c>
      <c r="O81" s="70" t="str">
        <f aca="false">IF(SUM(O82,O83)&gt;0,SUM(O82,O83),"")</f>
        <v/>
      </c>
      <c r="P81" s="70" t="str">
        <f aca="false">IF(SUM(P82,P83)&gt;0,SUM(P82,P83),"")</f>
        <v/>
      </c>
      <c r="Q81" s="70" t="str">
        <f aca="false">IF(SUM(K81:P81)&gt;0,SUM(K81:P81),"")</f>
        <v/>
      </c>
      <c r="R81" s="70" t="str">
        <f aca="false">IF(SUM(R82,R83)&gt;0,SUM(R82,R83),"")</f>
        <v/>
      </c>
      <c r="S81" s="70" t="str">
        <f aca="false">IF(SUM(S82,S83)&gt;0,SUM(S82,S83),"")</f>
        <v/>
      </c>
      <c r="T81" s="70" t="str">
        <f aca="false">IF(SUM(T82,T83)&gt;0,SUM(T82,T83),"")</f>
        <v/>
      </c>
      <c r="U81" s="70" t="str">
        <f aca="false">IF(SUM(U82,U83)&gt;0,SUM(U82,U83),"")</f>
        <v/>
      </c>
      <c r="V81" s="70" t="str">
        <f aca="false">IF(SUM(V82,V83)&gt;0,SUM(V82,V83),"")</f>
        <v/>
      </c>
      <c r="W81" s="70" t="str">
        <f aca="false">IF(SUM(W82,W83)&gt;0,SUM(W82,W83),"")</f>
        <v/>
      </c>
      <c r="X81" s="70" t="str">
        <f aca="false">IF(SUM(X82,X83)&gt;0,SUM(X82,X83),"")</f>
        <v/>
      </c>
      <c r="Y81" s="70" t="str">
        <f aca="false">IF(SUM(R81:X81)&gt;0,SUM(R81:X81),"")</f>
        <v/>
      </c>
      <c r="Z81" s="70" t="str">
        <f aca="false">IF(SUM(Z82,Z83)&gt;0,SUM(Z82,Z83),"")</f>
        <v/>
      </c>
      <c r="AA81" s="70" t="str">
        <f aca="false">IF(SUM(AA82,AA83)&gt;0,SUM(AA82,AA83),"")</f>
        <v/>
      </c>
      <c r="AB81" s="70" t="str">
        <f aca="false">IF(SUM(Z81:AA81)&gt;0,SUM(Z81:AA81),"")</f>
        <v/>
      </c>
      <c r="AC81" s="70" t="str">
        <f aca="false">IF(SUM(AC82,AC83)&gt;0,SUM(AC82,AC83),"")</f>
        <v/>
      </c>
      <c r="AD81" s="70" t="str">
        <f aca="false">IF(SUM(AD82,AD83)&gt;0,SUM(AD82,AD83),"")</f>
        <v/>
      </c>
      <c r="AE81" s="70" t="str">
        <f aca="false">IF(SUM(AE82,AE83)&gt;0,SUM(AE82,AE83),"")</f>
        <v/>
      </c>
      <c r="AF81" s="70" t="str">
        <f aca="false">IF(SUM(AF82,AF83)&gt;0,SUM(AF82,AF83),"")</f>
        <v/>
      </c>
      <c r="AG81" s="70" t="str">
        <f aca="false">IF(SUM(AG82,AG83)&gt;0,SUM(AG82,AG83),"")</f>
        <v/>
      </c>
      <c r="AH81" s="70" t="str">
        <f aca="false">IF(SUM(AH82,AH83)&gt;0,SUM(AH82,AH83),"")</f>
        <v/>
      </c>
      <c r="AI81" s="70" t="str">
        <f aca="false">IF(SUM(AI82,AI83)&gt;0,SUM(AI82,AI83),"")</f>
        <v/>
      </c>
      <c r="AJ81" s="70" t="str">
        <f aca="false">IF(SUM(AJ82,AJ83)&gt;0,SUM(AJ82,AJ83),"")</f>
        <v/>
      </c>
      <c r="AK81" s="70" t="str">
        <f aca="false">IF(SUM(AK82,AK83)&gt;0,SUM(AK82,AK83),"")</f>
        <v/>
      </c>
      <c r="AL81" s="70" t="str">
        <f aca="false">IF(SUM(AL82,AL83)&gt;0,SUM(AL82,AL83),"")</f>
        <v/>
      </c>
      <c r="AM81" s="70" t="str">
        <f aca="false">IF(SUM(AC81:AL81)&gt;0,SUM(AC81:AL81),"")</f>
        <v/>
      </c>
      <c r="AN81" s="70" t="str">
        <f aca="false">IF(SUM(AN82,AN83)&gt;0,SUM(AN82,AN83),"")</f>
        <v/>
      </c>
      <c r="AO81" s="70" t="str">
        <f aca="false">IF(SUM(AO82,AO83)&gt;0,SUM(AO82,AO83),"")</f>
        <v/>
      </c>
      <c r="AP81" s="70" t="str">
        <f aca="false">IF(SUM(AP82,AP83)&gt;0,SUM(AP82,AP83),"")</f>
        <v/>
      </c>
      <c r="AQ81" s="70" t="str">
        <f aca="false">IF(SUM(AN81:AP81)&gt;0,SUM(AN81:AP81),"")</f>
        <v/>
      </c>
      <c r="AR81" s="70" t="str">
        <f aca="false">IF(SUM(AR82,AR83)&gt;0,SUM(AR82,AR83),"")</f>
        <v/>
      </c>
      <c r="AS81" s="70" t="str">
        <f aca="false">IF(SUM(AS82,AS83)&gt;0,SUM(AS82,AS83),"")</f>
        <v/>
      </c>
      <c r="AT81" s="70" t="str">
        <f aca="false">IF(SUM(AT82,AT83)&gt;0,SUM(AT82,AT83),"")</f>
        <v/>
      </c>
      <c r="AU81" s="70" t="str">
        <f aca="false">IF(SUM(AU82,AU83)&gt;0,SUM(AU82,AU83),"")</f>
        <v/>
      </c>
      <c r="AV81" s="71" t="str">
        <f aca="false">IF(SUM(AR81:AU81)&gt;0,SUM(AR81:AU81),"")</f>
        <v/>
      </c>
      <c r="AW81" s="70" t="str">
        <f aca="false">IF(SUM(AW82,AW83)&gt;0,SUM(AW82,AW83),"")</f>
        <v/>
      </c>
      <c r="AX81" s="70" t="str">
        <f aca="false">IF(SUM(AX82,AX83)&gt;0,SUM(AX82,AX83),"")</f>
        <v/>
      </c>
      <c r="AY81" s="70" t="str">
        <f aca="false">IF(SUM(AY82,AY83)&gt;0,SUM(AY82,AY83),"")</f>
        <v/>
      </c>
      <c r="AZ81" s="70" t="str">
        <f aca="false">IF(SUM(AZ82,AZ83)&gt;0,SUM(AZ82,AZ83),"")</f>
        <v/>
      </c>
    </row>
    <row r="82" s="65" customFormat="true" ht="12.75" hidden="false" customHeight="false" outlineLevel="0" collapsed="false">
      <c r="A82" s="56" t="s">
        <v>98</v>
      </c>
      <c r="B82" s="57"/>
      <c r="C82" s="57"/>
      <c r="D82" s="58" t="str">
        <f aca="false">IF(AND(C82&lt;&gt;"",B82&lt;&gt;"",C82&gt;0,B82&gt;0),C82/B82*100,"")</f>
        <v/>
      </c>
      <c r="E82" s="59" t="str">
        <f aca="false">IF(SUM(J82,Q82,Y82,AB82,AM82,AQ82,AV82,AW82:AZ82)&gt;0,SUM(J82,Q82,Y82,AB82,AM82,AQ82,AV82,AW82:AZ82),"")</f>
        <v/>
      </c>
      <c r="F82" s="60"/>
      <c r="G82" s="60"/>
      <c r="H82" s="60"/>
      <c r="I82" s="60"/>
      <c r="J82" s="67" t="str">
        <f aca="false">IF(SUM(F82:I82)&gt;0,SUM(F82:I82),"")</f>
        <v/>
      </c>
      <c r="K82" s="60"/>
      <c r="L82" s="60"/>
      <c r="M82" s="60"/>
      <c r="N82" s="60"/>
      <c r="O82" s="60"/>
      <c r="P82" s="60"/>
      <c r="Q82" s="67" t="str">
        <f aca="false">IF(SUM(K82:P82)&gt;0,SUM(K82:P82),"")</f>
        <v/>
      </c>
      <c r="R82" s="60"/>
      <c r="S82" s="60"/>
      <c r="T82" s="60"/>
      <c r="U82" s="60"/>
      <c r="V82" s="60"/>
      <c r="W82" s="60"/>
      <c r="X82" s="60"/>
      <c r="Y82" s="67" t="str">
        <f aca="false">IF(SUM(R82:X82)&gt;0,SUM(R82:X82),"")</f>
        <v/>
      </c>
      <c r="Z82" s="60"/>
      <c r="AA82" s="60"/>
      <c r="AB82" s="67" t="str">
        <f aca="false">IF(SUM(Z82:AA82)&gt;0,SUM(Z82:AA82),"")</f>
        <v/>
      </c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7" t="str">
        <f aca="false">IF(SUM(AC82:AL82)&gt;0,SUM(AC82:AL82),"")</f>
        <v/>
      </c>
      <c r="AN82" s="60"/>
      <c r="AO82" s="60"/>
      <c r="AP82" s="60"/>
      <c r="AQ82" s="67" t="str">
        <f aca="false">IF(SUM(AN82:AP82)&gt;0,SUM(AN82:AP82),"")</f>
        <v/>
      </c>
      <c r="AR82" s="60"/>
      <c r="AS82" s="60"/>
      <c r="AT82" s="60"/>
      <c r="AU82" s="60"/>
      <c r="AV82" s="63" t="str">
        <f aca="false">IF(SUM(AR82:AU82)&gt;0,SUM(AR82:AU82),"")</f>
        <v/>
      </c>
      <c r="AW82" s="60"/>
      <c r="AX82" s="60"/>
      <c r="AY82" s="60"/>
      <c r="AZ82" s="60"/>
    </row>
    <row r="83" s="65" customFormat="true" ht="12.75" hidden="false" customHeight="false" outlineLevel="0" collapsed="false">
      <c r="A83" s="77" t="s">
        <v>100</v>
      </c>
      <c r="B83" s="57"/>
      <c r="C83" s="57"/>
      <c r="D83" s="58" t="str">
        <f aca="false">IF(AND(C83&lt;&gt;"",B83&lt;&gt;"",C83&gt;0,B83&gt;0),C83/B83*100,"")</f>
        <v/>
      </c>
      <c r="E83" s="59" t="str">
        <f aca="false">IF(SUM(J83,Q83,Y83,AB83,AM83,AQ83,AV83,AW83:AZ83)&gt;0,SUM(J83,Q83,Y83,AB83,AM83,AQ83,AV83,AW83:AZ83),"")</f>
        <v/>
      </c>
      <c r="F83" s="60"/>
      <c r="G83" s="60"/>
      <c r="H83" s="60"/>
      <c r="I83" s="60"/>
      <c r="J83" s="67" t="str">
        <f aca="false">IF(SUM(F83:I83)&gt;0,SUM(F83:I83),"")</f>
        <v/>
      </c>
      <c r="K83" s="60"/>
      <c r="L83" s="60"/>
      <c r="M83" s="60"/>
      <c r="N83" s="60"/>
      <c r="O83" s="60"/>
      <c r="P83" s="60"/>
      <c r="Q83" s="67" t="str">
        <f aca="false">IF(SUM(K83:P83)&gt;0,SUM(K83:P83),"")</f>
        <v/>
      </c>
      <c r="R83" s="60"/>
      <c r="S83" s="60"/>
      <c r="T83" s="60"/>
      <c r="U83" s="60"/>
      <c r="V83" s="60"/>
      <c r="W83" s="60"/>
      <c r="X83" s="60"/>
      <c r="Y83" s="67" t="str">
        <f aca="false">IF(SUM(R83:X83)&gt;0,SUM(R83:X83),"")</f>
        <v/>
      </c>
      <c r="Z83" s="60"/>
      <c r="AA83" s="60"/>
      <c r="AB83" s="67" t="str">
        <f aca="false">IF(SUM(Z83:AA83)&gt;0,SUM(Z83:AA83),"")</f>
        <v/>
      </c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7" t="str">
        <f aca="false">IF(SUM(AC83:AL83)&gt;0,SUM(AC83:AL83),"")</f>
        <v/>
      </c>
      <c r="AN83" s="60"/>
      <c r="AO83" s="60"/>
      <c r="AP83" s="60"/>
      <c r="AQ83" s="67" t="str">
        <f aca="false">IF(SUM(AN83:AP83)&gt;0,SUM(AN83:AP83),"")</f>
        <v/>
      </c>
      <c r="AR83" s="60"/>
      <c r="AS83" s="60"/>
      <c r="AT83" s="60"/>
      <c r="AU83" s="60"/>
      <c r="AV83" s="63" t="str">
        <f aca="false">IF(SUM(AR83:AU83)&gt;0,SUM(AR83:AU83),"")</f>
        <v/>
      </c>
      <c r="AW83" s="60"/>
      <c r="AX83" s="60"/>
      <c r="AY83" s="60"/>
      <c r="AZ83" s="60"/>
    </row>
    <row r="84" s="65" customFormat="true" ht="12.75" hidden="false" customHeight="false" outlineLevel="0" collapsed="false">
      <c r="A84" s="68" t="s">
        <v>101</v>
      </c>
      <c r="B84" s="69" t="str">
        <f aca="false">IF(SUM(B85,B86)&gt;0,SUM(B85,B86),"")</f>
        <v/>
      </c>
      <c r="C84" s="69" t="str">
        <f aca="false">IF(SUM(C85,C86)&gt;0,SUM(C85,C86),"")</f>
        <v/>
      </c>
      <c r="D84" s="69" t="str">
        <f aca="false">IF(AND(C84&lt;&gt;"",B84&lt;&gt;"",C84&gt;0,B84&gt;0),C84/B84*100,"")</f>
        <v/>
      </c>
      <c r="E84" s="69" t="str">
        <f aca="false">IF(SUM(J84,Q84,Y84,AB84,AM84,AQ84,AV84,AW84:AZ84)&gt;0,SUM(J84,Q84,Y84,AB84,AM84,AQ84,AV84,AW84:AZ84),"")</f>
        <v/>
      </c>
      <c r="F84" s="70" t="str">
        <f aca="false">IF(SUM(F85,F86)&gt;0,SUM(F85,F86),"")</f>
        <v/>
      </c>
      <c r="G84" s="70" t="str">
        <f aca="false">IF(SUM(G85,G86)&gt;0,SUM(G85,G86),"")</f>
        <v/>
      </c>
      <c r="H84" s="70" t="str">
        <f aca="false">IF(SUM(H85,H86)&gt;0,SUM(H85,H86),"")</f>
        <v/>
      </c>
      <c r="I84" s="70" t="str">
        <f aca="false">IF(SUM(I85,I86)&gt;0,SUM(I85,I86),"")</f>
        <v/>
      </c>
      <c r="J84" s="70" t="str">
        <f aca="false">IF(SUM(F84:I84)&gt;0,SUM(F84:I84),"")</f>
        <v/>
      </c>
      <c r="K84" s="70" t="str">
        <f aca="false">IF(SUM(K85,K86)&gt;0,SUM(K85,K86),"")</f>
        <v/>
      </c>
      <c r="L84" s="70" t="str">
        <f aca="false">IF(SUM(L85,L86)&gt;0,SUM(L85,L86),"")</f>
        <v/>
      </c>
      <c r="M84" s="70" t="str">
        <f aca="false">IF(SUM(M85,M86)&gt;0,SUM(M85,M86),"")</f>
        <v/>
      </c>
      <c r="N84" s="70" t="str">
        <f aca="false">IF(SUM(N85,N86)&gt;0,SUM(N85,N86),"")</f>
        <v/>
      </c>
      <c r="O84" s="70" t="str">
        <f aca="false">IF(SUM(O85,O86)&gt;0,SUM(O85,O86),"")</f>
        <v/>
      </c>
      <c r="P84" s="70" t="str">
        <f aca="false">IF(SUM(P85,P86)&gt;0,SUM(P85,P86),"")</f>
        <v/>
      </c>
      <c r="Q84" s="70" t="str">
        <f aca="false">IF(SUM(K84:P84)&gt;0,SUM(K84:P84),"")</f>
        <v/>
      </c>
      <c r="R84" s="70" t="str">
        <f aca="false">IF(SUM(R85,R86)&gt;0,SUM(R85,R86),"")</f>
        <v/>
      </c>
      <c r="S84" s="70" t="str">
        <f aca="false">IF(SUM(S85,S86)&gt;0,SUM(S85,S86),"")</f>
        <v/>
      </c>
      <c r="T84" s="70" t="str">
        <f aca="false">IF(SUM(T85,T86)&gt;0,SUM(T85,T86),"")</f>
        <v/>
      </c>
      <c r="U84" s="70" t="str">
        <f aca="false">IF(SUM(U85,U86)&gt;0,SUM(U85,U86),"")</f>
        <v/>
      </c>
      <c r="V84" s="70" t="str">
        <f aca="false">IF(SUM(V85,V86)&gt;0,SUM(V85,V86),"")</f>
        <v/>
      </c>
      <c r="W84" s="70" t="str">
        <f aca="false">IF(SUM(W85,W86)&gt;0,SUM(W85,W86),"")</f>
        <v/>
      </c>
      <c r="X84" s="70" t="str">
        <f aca="false">IF(SUM(X85,X86)&gt;0,SUM(X85,X86),"")</f>
        <v/>
      </c>
      <c r="Y84" s="70" t="str">
        <f aca="false">IF(SUM(R84:X84)&gt;0,SUM(R84:X84),"")</f>
        <v/>
      </c>
      <c r="Z84" s="70" t="str">
        <f aca="false">IF(SUM(Z85,Z86)&gt;0,SUM(Z85,Z86),"")</f>
        <v/>
      </c>
      <c r="AA84" s="70" t="str">
        <f aca="false">IF(SUM(AA85,AA86)&gt;0,SUM(AA85,AA86),"")</f>
        <v/>
      </c>
      <c r="AB84" s="70" t="str">
        <f aca="false">IF(SUM(Z84:AA84)&gt;0,SUM(Z84:AA84),"")</f>
        <v/>
      </c>
      <c r="AC84" s="70" t="str">
        <f aca="false">IF(SUM(AC85,AC86)&gt;0,SUM(AC85,AC86),"")</f>
        <v/>
      </c>
      <c r="AD84" s="70" t="str">
        <f aca="false">IF(SUM(AD85,AD86)&gt;0,SUM(AD85,AD86),"")</f>
        <v/>
      </c>
      <c r="AE84" s="70" t="str">
        <f aca="false">IF(SUM(AE85,AE86)&gt;0,SUM(AE85,AE86),"")</f>
        <v/>
      </c>
      <c r="AF84" s="70" t="str">
        <f aca="false">IF(SUM(AF85,AF86)&gt;0,SUM(AF85,AF86),"")</f>
        <v/>
      </c>
      <c r="AG84" s="70" t="str">
        <f aca="false">IF(SUM(AG85,AG86)&gt;0,SUM(AG85,AG86),"")</f>
        <v/>
      </c>
      <c r="AH84" s="70" t="str">
        <f aca="false">IF(SUM(AH85,AH86)&gt;0,SUM(AH85,AH86),"")</f>
        <v/>
      </c>
      <c r="AI84" s="70" t="str">
        <f aca="false">IF(SUM(AI85,AI86)&gt;0,SUM(AI85,AI86),"")</f>
        <v/>
      </c>
      <c r="AJ84" s="70" t="str">
        <f aca="false">IF(SUM(AJ85,AJ86)&gt;0,SUM(AJ85,AJ86),"")</f>
        <v/>
      </c>
      <c r="AK84" s="70" t="str">
        <f aca="false">IF(SUM(AK85,AK86)&gt;0,SUM(AK85,AK86),"")</f>
        <v/>
      </c>
      <c r="AL84" s="70" t="str">
        <f aca="false">IF(SUM(AL85,AL86)&gt;0,SUM(AL85,AL86),"")</f>
        <v/>
      </c>
      <c r="AM84" s="70" t="str">
        <f aca="false">IF(SUM(AC84:AL84)&gt;0,SUM(AC84:AL84),"")</f>
        <v/>
      </c>
      <c r="AN84" s="70" t="str">
        <f aca="false">IF(SUM(AN85,AN86)&gt;0,SUM(AN85,AN86),"")</f>
        <v/>
      </c>
      <c r="AO84" s="70" t="str">
        <f aca="false">IF(SUM(AO85,AO86)&gt;0,SUM(AO85,AO86),"")</f>
        <v/>
      </c>
      <c r="AP84" s="70" t="str">
        <f aca="false">IF(SUM(AP85,AP86)&gt;0,SUM(AP85,AP86),"")</f>
        <v/>
      </c>
      <c r="AQ84" s="70" t="str">
        <f aca="false">IF(SUM(AN84:AP84)&gt;0,SUM(AN84:AP84),"")</f>
        <v/>
      </c>
      <c r="AR84" s="70" t="str">
        <f aca="false">IF(SUM(AR85,AR86)&gt;0,SUM(AR85,AR86),"")</f>
        <v/>
      </c>
      <c r="AS84" s="70" t="str">
        <f aca="false">IF(SUM(AS85,AS86)&gt;0,SUM(AS85,AS86),"")</f>
        <v/>
      </c>
      <c r="AT84" s="70" t="str">
        <f aca="false">IF(SUM(AT85,AT86)&gt;0,SUM(AT85,AT86),"")</f>
        <v/>
      </c>
      <c r="AU84" s="70" t="str">
        <f aca="false">IF(SUM(AU85,AU86)&gt;0,SUM(AU85,AU86),"")</f>
        <v/>
      </c>
      <c r="AV84" s="71" t="str">
        <f aca="false">IF(SUM(AR84:AU84)&gt;0,SUM(AR84:AU84),"")</f>
        <v/>
      </c>
      <c r="AW84" s="70" t="str">
        <f aca="false">IF(SUM(AW85,AW86)&gt;0,SUM(AW85,AW86),"")</f>
        <v/>
      </c>
      <c r="AX84" s="70" t="str">
        <f aca="false">IF(SUM(AX85,AX86)&gt;0,SUM(AX85,AX86),"")</f>
        <v/>
      </c>
      <c r="AY84" s="70" t="str">
        <f aca="false">IF(SUM(AY85,AY86)&gt;0,SUM(AY85,AY86),"")</f>
        <v/>
      </c>
      <c r="AZ84" s="70" t="str">
        <f aca="false">IF(SUM(AZ85,AZ86)&gt;0,SUM(AZ85,AZ86),"")</f>
        <v/>
      </c>
    </row>
    <row r="85" s="65" customFormat="true" ht="12.75" hidden="false" customHeight="false" outlineLevel="0" collapsed="false">
      <c r="A85" s="56" t="s">
        <v>102</v>
      </c>
      <c r="B85" s="57"/>
      <c r="C85" s="57"/>
      <c r="D85" s="58" t="str">
        <f aca="false">IF(AND(C85&lt;&gt;"",B85&lt;&gt;"",C85&gt;0,B85&gt;0),C85/B85*100,"")</f>
        <v/>
      </c>
      <c r="E85" s="59" t="str">
        <f aca="false">IF(SUM(J85,Q85,Y85,AB85,AM85,AQ85,AV85,AW85:AZ85)&gt;0,SUM(J85,Q85,Y85,AB85,AM85,AQ85,AV85,AW85:AZ85),"")</f>
        <v/>
      </c>
      <c r="F85" s="60"/>
      <c r="G85" s="60"/>
      <c r="H85" s="60"/>
      <c r="I85" s="60"/>
      <c r="J85" s="67" t="str">
        <f aca="false">IF(SUM(F85:I85)&gt;0,SUM(F85:I85),"")</f>
        <v/>
      </c>
      <c r="K85" s="60"/>
      <c r="L85" s="60"/>
      <c r="M85" s="60"/>
      <c r="N85" s="60"/>
      <c r="O85" s="60"/>
      <c r="P85" s="60"/>
      <c r="Q85" s="67" t="str">
        <f aca="false">IF(SUM(K85:P85)&gt;0,SUM(K85:P85),"")</f>
        <v/>
      </c>
      <c r="R85" s="60"/>
      <c r="S85" s="60"/>
      <c r="T85" s="60"/>
      <c r="U85" s="60"/>
      <c r="V85" s="60"/>
      <c r="W85" s="60"/>
      <c r="X85" s="60"/>
      <c r="Y85" s="67" t="str">
        <f aca="false">IF(SUM(R85:X85)&gt;0,SUM(R85:X85),"")</f>
        <v/>
      </c>
      <c r="Z85" s="60"/>
      <c r="AA85" s="60"/>
      <c r="AB85" s="67" t="str">
        <f aca="false">IF(SUM(Z85:AA85)&gt;0,SUM(Z85:AA85),"")</f>
        <v/>
      </c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7" t="str">
        <f aca="false">IF(SUM(AC85:AL85)&gt;0,SUM(AC85:AL85),"")</f>
        <v/>
      </c>
      <c r="AN85" s="60"/>
      <c r="AO85" s="60"/>
      <c r="AP85" s="60"/>
      <c r="AQ85" s="67" t="str">
        <f aca="false">IF(SUM(AN85:AP85)&gt;0,SUM(AN85:AP85),"")</f>
        <v/>
      </c>
      <c r="AR85" s="60"/>
      <c r="AS85" s="60"/>
      <c r="AT85" s="60"/>
      <c r="AU85" s="60"/>
      <c r="AV85" s="63" t="str">
        <f aca="false">IF(SUM(AR85:AU85)&gt;0,SUM(AR85:AU85),"")</f>
        <v/>
      </c>
      <c r="AW85" s="60"/>
      <c r="AX85" s="60"/>
      <c r="AY85" s="60"/>
      <c r="AZ85" s="60"/>
    </row>
    <row r="86" s="65" customFormat="true" ht="12.75" hidden="false" customHeight="false" outlineLevel="0" collapsed="false">
      <c r="A86" s="77" t="s">
        <v>100</v>
      </c>
      <c r="B86" s="57"/>
      <c r="C86" s="57"/>
      <c r="D86" s="58" t="str">
        <f aca="false">IF(AND(C86&lt;&gt;"",B86&lt;&gt;"",C86&gt;0,B86&gt;0),C86/B86*100,"")</f>
        <v/>
      </c>
      <c r="E86" s="59" t="str">
        <f aca="false">IF(SUM(J86,Q86,Y86,AB86,AM86,AQ86,AV86,AW86:AZ86)&gt;0,SUM(J86,Q86,Y86,AB86,AM86,AQ86,AV86,AW86:AZ86),"")</f>
        <v/>
      </c>
      <c r="F86" s="60"/>
      <c r="G86" s="60"/>
      <c r="H86" s="60"/>
      <c r="I86" s="60"/>
      <c r="J86" s="67" t="str">
        <f aca="false">IF(SUM(F86:I86)&gt;0,SUM(F86:I86),"")</f>
        <v/>
      </c>
      <c r="K86" s="60"/>
      <c r="L86" s="60"/>
      <c r="M86" s="60"/>
      <c r="N86" s="60"/>
      <c r="O86" s="60"/>
      <c r="P86" s="60"/>
      <c r="Q86" s="67" t="str">
        <f aca="false">IF(SUM(K86:P86)&gt;0,SUM(K86:P86),"")</f>
        <v/>
      </c>
      <c r="R86" s="60"/>
      <c r="S86" s="60"/>
      <c r="T86" s="60"/>
      <c r="U86" s="60"/>
      <c r="V86" s="60"/>
      <c r="W86" s="60"/>
      <c r="X86" s="60"/>
      <c r="Y86" s="67" t="str">
        <f aca="false">IF(SUM(R86:X86)&gt;0,SUM(R86:X86),"")</f>
        <v/>
      </c>
      <c r="Z86" s="60"/>
      <c r="AA86" s="60"/>
      <c r="AB86" s="67" t="str">
        <f aca="false">IF(SUM(Z86:AA86)&gt;0,SUM(Z86:AA86),"")</f>
        <v/>
      </c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7" t="str">
        <f aca="false">IF(SUM(AC86:AL86)&gt;0,SUM(AC86:AL86),"")</f>
        <v/>
      </c>
      <c r="AN86" s="60"/>
      <c r="AO86" s="60"/>
      <c r="AP86" s="60"/>
      <c r="AQ86" s="67" t="str">
        <f aca="false">IF(SUM(AN86:AP86)&gt;0,SUM(AN86:AP86),"")</f>
        <v/>
      </c>
      <c r="AR86" s="60"/>
      <c r="AS86" s="60"/>
      <c r="AT86" s="60"/>
      <c r="AU86" s="60"/>
      <c r="AV86" s="63" t="str">
        <f aca="false">IF(SUM(AR86:AU86)&gt;0,SUM(AR86:AU86),"")</f>
        <v/>
      </c>
      <c r="AW86" s="60"/>
      <c r="AX86" s="60"/>
      <c r="AY86" s="60"/>
      <c r="AZ86" s="60"/>
    </row>
    <row r="87" s="65" customFormat="true" ht="12.75" hidden="false" customHeight="false" outlineLevel="0" collapsed="false">
      <c r="A87" s="68" t="s">
        <v>111</v>
      </c>
      <c r="B87" s="69" t="str">
        <f aca="false">IF(SUM(B88,B89)&gt;0,SUM(B88,B89),"")</f>
        <v/>
      </c>
      <c r="C87" s="69" t="str">
        <f aca="false">IF(SUM(C88,C89)&gt;0,SUM(C88,C89),"")</f>
        <v/>
      </c>
      <c r="D87" s="69" t="str">
        <f aca="false">IF(AND(C87&lt;&gt;"",B87&lt;&gt;"",C87&gt;0,B87&gt;0),C87/B87*100,"")</f>
        <v/>
      </c>
      <c r="E87" s="69" t="str">
        <f aca="false">IF(SUM(J87,Q87,Y87,AB87,AM87,AQ87,AV87,AW87:AZ87)&gt;0,SUM(J87,Q87,Y87,AB87,AM87,AQ87,AV87,AW87:AZ87),"")</f>
        <v/>
      </c>
      <c r="F87" s="70" t="str">
        <f aca="false">IF(SUM(F88,F89)&gt;0,SUM(F88,F89),"")</f>
        <v/>
      </c>
      <c r="G87" s="70" t="str">
        <f aca="false">IF(SUM(G88,G89)&gt;0,SUM(G88,G89),"")</f>
        <v/>
      </c>
      <c r="H87" s="70" t="str">
        <f aca="false">IF(SUM(H88,H89)&gt;0,SUM(H88,H89),"")</f>
        <v/>
      </c>
      <c r="I87" s="70" t="str">
        <f aca="false">IF(SUM(I88,I89)&gt;0,SUM(I88,I89),"")</f>
        <v/>
      </c>
      <c r="J87" s="70" t="str">
        <f aca="false">IF(SUM(F87:I87)&gt;0,SUM(F87:I87),"")</f>
        <v/>
      </c>
      <c r="K87" s="70" t="str">
        <f aca="false">IF(SUM(K88,K89)&gt;0,SUM(K88,K89),"")</f>
        <v/>
      </c>
      <c r="L87" s="70" t="str">
        <f aca="false">IF(SUM(L88,L89)&gt;0,SUM(L88,L89),"")</f>
        <v/>
      </c>
      <c r="M87" s="70" t="str">
        <f aca="false">IF(SUM(M88,M89)&gt;0,SUM(M88,M89),"")</f>
        <v/>
      </c>
      <c r="N87" s="70" t="str">
        <f aca="false">IF(SUM(N88,N89)&gt;0,SUM(N88,N89),"")</f>
        <v/>
      </c>
      <c r="O87" s="70" t="str">
        <f aca="false">IF(SUM(O88,O89)&gt;0,SUM(O88,O89),"")</f>
        <v/>
      </c>
      <c r="P87" s="70" t="str">
        <f aca="false">IF(SUM(P88,P89)&gt;0,SUM(P88,P89),"")</f>
        <v/>
      </c>
      <c r="Q87" s="70" t="str">
        <f aca="false">IF(SUM(K87:P87)&gt;0,SUM(K87:P87),"")</f>
        <v/>
      </c>
      <c r="R87" s="70" t="str">
        <f aca="false">IF(SUM(R88,R89)&gt;0,SUM(R88,R89),"")</f>
        <v/>
      </c>
      <c r="S87" s="70" t="str">
        <f aca="false">IF(SUM(S88,S89)&gt;0,SUM(S88,S89),"")</f>
        <v/>
      </c>
      <c r="T87" s="70" t="str">
        <f aca="false">IF(SUM(T88,T89)&gt;0,SUM(T88,T89),"")</f>
        <v/>
      </c>
      <c r="U87" s="70" t="str">
        <f aca="false">IF(SUM(U88,U89)&gt;0,SUM(U88,U89),"")</f>
        <v/>
      </c>
      <c r="V87" s="70" t="str">
        <f aca="false">IF(SUM(V88,V89)&gt;0,SUM(V88,V89),"")</f>
        <v/>
      </c>
      <c r="W87" s="70" t="str">
        <f aca="false">IF(SUM(W88,W89)&gt;0,SUM(W88,W89),"")</f>
        <v/>
      </c>
      <c r="X87" s="70" t="str">
        <f aca="false">IF(SUM(X88,X89)&gt;0,SUM(X88,X89),"")</f>
        <v/>
      </c>
      <c r="Y87" s="70" t="str">
        <f aca="false">IF(SUM(R87:X87)&gt;0,SUM(R87:X87),"")</f>
        <v/>
      </c>
      <c r="Z87" s="70" t="str">
        <f aca="false">IF(SUM(Z88,Z89)&gt;0,SUM(Z88,Z89),"")</f>
        <v/>
      </c>
      <c r="AA87" s="70" t="str">
        <f aca="false">IF(SUM(AA88,AA89)&gt;0,SUM(AA88,AA89),"")</f>
        <v/>
      </c>
      <c r="AB87" s="70" t="str">
        <f aca="false">IF(SUM(Z87:AA87)&gt;0,SUM(Z87:AA87),"")</f>
        <v/>
      </c>
      <c r="AC87" s="70" t="str">
        <f aca="false">IF(SUM(AC88,AC89)&gt;0,SUM(AC88,AC89),"")</f>
        <v/>
      </c>
      <c r="AD87" s="70" t="str">
        <f aca="false">IF(SUM(AD88,AD89)&gt;0,SUM(AD88,AD89),"")</f>
        <v/>
      </c>
      <c r="AE87" s="70" t="str">
        <f aca="false">IF(SUM(AE88,AE89)&gt;0,SUM(AE88,AE89),"")</f>
        <v/>
      </c>
      <c r="AF87" s="70" t="str">
        <f aca="false">IF(SUM(AF88,AF89)&gt;0,SUM(AF88,AF89),"")</f>
        <v/>
      </c>
      <c r="AG87" s="70" t="str">
        <f aca="false">IF(SUM(AG88,AG89)&gt;0,SUM(AG88,AG89),"")</f>
        <v/>
      </c>
      <c r="AH87" s="70" t="str">
        <f aca="false">IF(SUM(AH88,AH89)&gt;0,SUM(AH88,AH89),"")</f>
        <v/>
      </c>
      <c r="AI87" s="70" t="str">
        <f aca="false">IF(SUM(AI88,AI89)&gt;0,SUM(AI88,AI89),"")</f>
        <v/>
      </c>
      <c r="AJ87" s="70" t="str">
        <f aca="false">IF(SUM(AJ88,AJ89)&gt;0,SUM(AJ88,AJ89),"")</f>
        <v/>
      </c>
      <c r="AK87" s="70" t="str">
        <f aca="false">IF(SUM(AK88,AK89)&gt;0,SUM(AK88,AK89),"")</f>
        <v/>
      </c>
      <c r="AL87" s="70" t="str">
        <f aca="false">IF(SUM(AL88,AL89)&gt;0,SUM(AL88,AL89),"")</f>
        <v/>
      </c>
      <c r="AM87" s="70" t="str">
        <f aca="false">IF(SUM(AC87:AL87)&gt;0,SUM(AC87:AL87),"")</f>
        <v/>
      </c>
      <c r="AN87" s="70" t="str">
        <f aca="false">IF(SUM(AN88,AN89)&gt;0,SUM(AN88,AN89),"")</f>
        <v/>
      </c>
      <c r="AO87" s="70" t="str">
        <f aca="false">IF(SUM(AO88,AO89)&gt;0,SUM(AO88,AO89),"")</f>
        <v/>
      </c>
      <c r="AP87" s="70" t="str">
        <f aca="false">IF(SUM(AP88,AP89)&gt;0,SUM(AP88,AP89),"")</f>
        <v/>
      </c>
      <c r="AQ87" s="70" t="str">
        <f aca="false">IF(SUM(AN87:AP87)&gt;0,SUM(AN87:AP87),"")</f>
        <v/>
      </c>
      <c r="AR87" s="70" t="str">
        <f aca="false">IF(SUM(AR88,AR89)&gt;0,SUM(AR88,AR89),"")</f>
        <v/>
      </c>
      <c r="AS87" s="70" t="str">
        <f aca="false">IF(SUM(AS88,AS89)&gt;0,SUM(AS88,AS89),"")</f>
        <v/>
      </c>
      <c r="AT87" s="70" t="str">
        <f aca="false">IF(SUM(AT88,AT89)&gt;0,SUM(AT88,AT89),"")</f>
        <v/>
      </c>
      <c r="AU87" s="70" t="str">
        <f aca="false">IF(SUM(AU88,AU89)&gt;0,SUM(AU88,AU89),"")</f>
        <v/>
      </c>
      <c r="AV87" s="71" t="str">
        <f aca="false">IF(SUM(AR87:AU87)&gt;0,SUM(AR87:AU87),"")</f>
        <v/>
      </c>
      <c r="AW87" s="70" t="str">
        <f aca="false">IF(SUM(AW88,AW89)&gt;0,SUM(AW88,AW89),"")</f>
        <v/>
      </c>
      <c r="AX87" s="70" t="str">
        <f aca="false">IF(SUM(AX88,AX89)&gt;0,SUM(AX88,AX89),"")</f>
        <v/>
      </c>
      <c r="AY87" s="70" t="str">
        <f aca="false">IF(SUM(AY88,AY89)&gt;0,SUM(AY88,AY89),"")</f>
        <v/>
      </c>
      <c r="AZ87" s="70" t="str">
        <f aca="false">IF(SUM(AZ88,AZ89)&gt;0,SUM(AZ88,AZ89),"")</f>
        <v/>
      </c>
    </row>
    <row r="88" s="65" customFormat="true" ht="12.75" hidden="false" customHeight="false" outlineLevel="0" collapsed="false">
      <c r="A88" s="56" t="s">
        <v>112</v>
      </c>
      <c r="B88" s="57"/>
      <c r="C88" s="57"/>
      <c r="D88" s="58" t="str">
        <f aca="false">IF(AND(C88&lt;&gt;"",B88&lt;&gt;"",C88&gt;0,B88&gt;0),C88/B88*100,"")</f>
        <v/>
      </c>
      <c r="E88" s="59" t="str">
        <f aca="false">IF(SUM(J88,Q88,Y88,AB88,AM88,AQ88,AV88,AW88:AZ88)&gt;0,SUM(J88,Q88,Y88,AB88,AM88,AQ88,AV88,AW88:AZ88),"")</f>
        <v/>
      </c>
      <c r="F88" s="60"/>
      <c r="G88" s="60"/>
      <c r="H88" s="60"/>
      <c r="I88" s="60"/>
      <c r="J88" s="67" t="str">
        <f aca="false">IF(SUM(F88:I88)&gt;0,SUM(F88:I88),"")</f>
        <v/>
      </c>
      <c r="K88" s="60"/>
      <c r="L88" s="60"/>
      <c r="M88" s="60"/>
      <c r="N88" s="60"/>
      <c r="O88" s="60"/>
      <c r="P88" s="60"/>
      <c r="Q88" s="67" t="str">
        <f aca="false">IF(SUM(K88:P88)&gt;0,SUM(K88:P88),"")</f>
        <v/>
      </c>
      <c r="R88" s="60"/>
      <c r="S88" s="60"/>
      <c r="T88" s="60"/>
      <c r="U88" s="60"/>
      <c r="V88" s="60"/>
      <c r="W88" s="60"/>
      <c r="X88" s="60"/>
      <c r="Y88" s="67" t="str">
        <f aca="false">IF(SUM(R88:X88)&gt;0,SUM(R88:X88),"")</f>
        <v/>
      </c>
      <c r="Z88" s="60"/>
      <c r="AA88" s="60"/>
      <c r="AB88" s="67" t="str">
        <f aca="false">IF(SUM(Z88:AA88)&gt;0,SUM(Z88:AA88),"")</f>
        <v/>
      </c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7" t="str">
        <f aca="false">IF(SUM(AC88:AL88)&gt;0,SUM(AC88:AL88),"")</f>
        <v/>
      </c>
      <c r="AN88" s="60"/>
      <c r="AO88" s="60"/>
      <c r="AP88" s="60"/>
      <c r="AQ88" s="67" t="str">
        <f aca="false">IF(SUM(AN88:AP88)&gt;0,SUM(AN88:AP88),"")</f>
        <v/>
      </c>
      <c r="AR88" s="60"/>
      <c r="AS88" s="60"/>
      <c r="AT88" s="60"/>
      <c r="AU88" s="60"/>
      <c r="AV88" s="63" t="str">
        <f aca="false">IF(SUM(AR88:AU88)&gt;0,SUM(AR88:AU88),"")</f>
        <v/>
      </c>
      <c r="AW88" s="60"/>
      <c r="AX88" s="60"/>
      <c r="AY88" s="60"/>
      <c r="AZ88" s="60"/>
    </row>
    <row r="89" s="65" customFormat="true" ht="12.75" hidden="false" customHeight="false" outlineLevel="0" collapsed="false">
      <c r="A89" s="77" t="s">
        <v>73</v>
      </c>
      <c r="B89" s="57"/>
      <c r="C89" s="57"/>
      <c r="D89" s="58" t="str">
        <f aca="false">IF(AND(C89&lt;&gt;"",B89&lt;&gt;"",C89&gt;0,B89&gt;0),C89/B89*100,"")</f>
        <v/>
      </c>
      <c r="E89" s="59" t="str">
        <f aca="false">IF(SUM(J89,Q89,Y89,AB89,AM89,AQ89,AV89,AW89:AZ89)&gt;0,SUM(J89,Q89,Y89,AB89,AM89,AQ89,AV89,AW89:AZ89),"")</f>
        <v/>
      </c>
      <c r="F89" s="60"/>
      <c r="G89" s="60"/>
      <c r="H89" s="60"/>
      <c r="I89" s="60"/>
      <c r="J89" s="67" t="str">
        <f aca="false">IF(SUM(F89:I89)&gt;0,SUM(F89:I89),"")</f>
        <v/>
      </c>
      <c r="K89" s="60"/>
      <c r="L89" s="60"/>
      <c r="M89" s="60"/>
      <c r="N89" s="60"/>
      <c r="O89" s="60"/>
      <c r="P89" s="60"/>
      <c r="Q89" s="67" t="str">
        <f aca="false">IF(SUM(K89:P89)&gt;0,SUM(K89:P89),"")</f>
        <v/>
      </c>
      <c r="R89" s="60"/>
      <c r="S89" s="60"/>
      <c r="T89" s="60"/>
      <c r="U89" s="60"/>
      <c r="V89" s="60"/>
      <c r="W89" s="60"/>
      <c r="X89" s="60"/>
      <c r="Y89" s="67" t="str">
        <f aca="false">IF(SUM(R89:X89)&gt;0,SUM(R89:X89),"")</f>
        <v/>
      </c>
      <c r="Z89" s="60"/>
      <c r="AA89" s="60"/>
      <c r="AB89" s="67" t="str">
        <f aca="false">IF(SUM(Z89:AA89)&gt;0,SUM(Z89:AA89),"")</f>
        <v/>
      </c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7" t="str">
        <f aca="false">IF(SUM(AC89:AL89)&gt;0,SUM(AC89:AL89),"")</f>
        <v/>
      </c>
      <c r="AN89" s="60"/>
      <c r="AO89" s="60"/>
      <c r="AP89" s="60"/>
      <c r="AQ89" s="67" t="str">
        <f aca="false">IF(SUM(AN89:AP89)&gt;0,SUM(AN89:AP89),"")</f>
        <v/>
      </c>
      <c r="AR89" s="60"/>
      <c r="AS89" s="60"/>
      <c r="AT89" s="60"/>
      <c r="AU89" s="60"/>
      <c r="AV89" s="63" t="str">
        <f aca="false">IF(SUM(AR89:AU89)&gt;0,SUM(AR89:AU89),"")</f>
        <v/>
      </c>
      <c r="AW89" s="60"/>
      <c r="AX89" s="60"/>
      <c r="AY89" s="60"/>
      <c r="AZ89" s="60"/>
    </row>
    <row r="90" s="65" customFormat="true" ht="12.75" hidden="false" customHeight="false" outlineLevel="0" collapsed="false">
      <c r="A90" s="56" t="s">
        <v>113</v>
      </c>
      <c r="B90" s="57"/>
      <c r="C90" s="57"/>
      <c r="D90" s="58" t="str">
        <f aca="false">IF(AND(C90&lt;&gt;"",B90&lt;&gt;"",C90&gt;0,B90&gt;0),C90/B90*100,"")</f>
        <v/>
      </c>
      <c r="E90" s="59" t="str">
        <f aca="false">IF(SUM(J90,Q90,Y90,AB90,AM90,AQ90,AV90,AW90:AZ90)&gt;0,SUM(J90,Q90,Y90,AB90,AM90,AQ90,AV90,AW90:AZ90),"")</f>
        <v/>
      </c>
      <c r="F90" s="60"/>
      <c r="G90" s="60"/>
      <c r="H90" s="60"/>
      <c r="I90" s="60"/>
      <c r="J90" s="67" t="str">
        <f aca="false">IF(SUM(F90:I90)&gt;0,SUM(F90:I90),"")</f>
        <v/>
      </c>
      <c r="K90" s="60"/>
      <c r="L90" s="60"/>
      <c r="M90" s="60"/>
      <c r="N90" s="60"/>
      <c r="O90" s="60"/>
      <c r="P90" s="60"/>
      <c r="Q90" s="67" t="str">
        <f aca="false">IF(SUM(K90:P90)&gt;0,SUM(K90:P90),"")</f>
        <v/>
      </c>
      <c r="R90" s="60"/>
      <c r="S90" s="60"/>
      <c r="T90" s="60"/>
      <c r="U90" s="60"/>
      <c r="V90" s="60"/>
      <c r="W90" s="60"/>
      <c r="X90" s="60"/>
      <c r="Y90" s="67" t="str">
        <f aca="false">IF(SUM(R90:X90)&gt;0,SUM(R90:X90),"")</f>
        <v/>
      </c>
      <c r="Z90" s="60"/>
      <c r="AA90" s="60"/>
      <c r="AB90" s="67" t="str">
        <f aca="false">IF(SUM(Z90:AA90)&gt;0,SUM(Z90:AA90),"")</f>
        <v/>
      </c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7" t="str">
        <f aca="false">IF(SUM(AC90:AL90)&gt;0,SUM(AC90:AL90),"")</f>
        <v/>
      </c>
      <c r="AN90" s="60"/>
      <c r="AO90" s="60"/>
      <c r="AP90" s="60"/>
      <c r="AQ90" s="67" t="str">
        <f aca="false">IF(SUM(AN90:AP90)&gt;0,SUM(AN90:AP90),"")</f>
        <v/>
      </c>
      <c r="AR90" s="60"/>
      <c r="AS90" s="60"/>
      <c r="AT90" s="60"/>
      <c r="AU90" s="60"/>
      <c r="AV90" s="88" t="str">
        <f aca="false">IF(SUM(AR90:AU90)&gt;0,SUM(AR90:AU90),"")</f>
        <v/>
      </c>
      <c r="AW90" s="60"/>
      <c r="AX90" s="60"/>
      <c r="AY90" s="60"/>
      <c r="AZ90" s="60"/>
    </row>
    <row r="91" s="65" customFormat="true" ht="12.75" hidden="false" customHeight="false" outlineLevel="0" collapsed="false">
      <c r="A91" s="56" t="s">
        <v>65</v>
      </c>
      <c r="B91" s="57"/>
      <c r="C91" s="57"/>
      <c r="D91" s="58" t="str">
        <f aca="false">IF(AND(C91&lt;&gt;"",B91&lt;&gt;"",C91&gt;0,B91&gt;0),C91/B91*100,"")</f>
        <v/>
      </c>
      <c r="E91" s="59" t="str">
        <f aca="false">IF(SUM(J91,Q91,Y91,AB91,AM91,AQ91,AV91,AW91:AZ91)&gt;0,SUM(J91,Q91,Y91,AB91,AM91,AQ91,AV91,AW91:AZ91),"")</f>
        <v/>
      </c>
      <c r="F91" s="60"/>
      <c r="G91" s="60"/>
      <c r="H91" s="60"/>
      <c r="I91" s="60"/>
      <c r="J91" s="67" t="str">
        <f aca="false">IF(SUM(F91:I91)&gt;0,SUM(F91:I91),"")</f>
        <v/>
      </c>
      <c r="K91" s="60"/>
      <c r="L91" s="60"/>
      <c r="M91" s="60"/>
      <c r="N91" s="60"/>
      <c r="O91" s="60"/>
      <c r="P91" s="60"/>
      <c r="Q91" s="67" t="str">
        <f aca="false">IF(SUM(K91:P91)&gt;0,SUM(K91:P91),"")</f>
        <v/>
      </c>
      <c r="R91" s="60"/>
      <c r="S91" s="60"/>
      <c r="T91" s="60"/>
      <c r="U91" s="60"/>
      <c r="V91" s="60"/>
      <c r="W91" s="60"/>
      <c r="X91" s="60"/>
      <c r="Y91" s="67" t="str">
        <f aca="false">IF(SUM(R91:X91)&gt;0,SUM(R91:X91),"")</f>
        <v/>
      </c>
      <c r="Z91" s="60"/>
      <c r="AA91" s="60"/>
      <c r="AB91" s="67" t="str">
        <f aca="false">IF(SUM(Z91:AA91)&gt;0,SUM(Z91:AA91),"")</f>
        <v/>
      </c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7" t="str">
        <f aca="false">IF(SUM(AC91:AL91)&gt;0,SUM(AC91:AL91),"")</f>
        <v/>
      </c>
      <c r="AN91" s="60"/>
      <c r="AO91" s="60"/>
      <c r="AP91" s="60"/>
      <c r="AQ91" s="67" t="str">
        <f aca="false">IF(SUM(AN91:AP91)&gt;0,SUM(AN91:AP91),"")</f>
        <v/>
      </c>
      <c r="AR91" s="60"/>
      <c r="AS91" s="60"/>
      <c r="AT91" s="60"/>
      <c r="AU91" s="60"/>
      <c r="AV91" s="63" t="str">
        <f aca="false">IF(SUM(AR91:AU91)&gt;0,SUM(AR91:AU91),"")</f>
        <v/>
      </c>
      <c r="AW91" s="60"/>
      <c r="AX91" s="60"/>
      <c r="AY91" s="60"/>
      <c r="AZ91" s="60"/>
    </row>
    <row r="92" s="65" customFormat="true" ht="12.75" hidden="false" customHeight="false" outlineLevel="0" collapsed="false">
      <c r="A92" s="56" t="s">
        <v>114</v>
      </c>
      <c r="B92" s="57"/>
      <c r="C92" s="57"/>
      <c r="D92" s="58" t="str">
        <f aca="false">IF(AND(C92&lt;&gt;"",B92&lt;&gt;"",C92&gt;0,B92&gt;0),C92/B92*100,"")</f>
        <v/>
      </c>
      <c r="E92" s="59" t="str">
        <f aca="false">IF(SUM(J92,Q92,Y92,AB92,AM92,AQ92,AV92,AW92:AZ92)&gt;0,SUM(J92,Q92,Y92,AB92,AM92,AQ92,AV92,AW92:AZ92),"")</f>
        <v/>
      </c>
      <c r="F92" s="60"/>
      <c r="G92" s="60"/>
      <c r="H92" s="60"/>
      <c r="I92" s="60"/>
      <c r="J92" s="67" t="str">
        <f aca="false">IF(SUM(F92:I92)&gt;0,SUM(F92:I92),"")</f>
        <v/>
      </c>
      <c r="K92" s="60"/>
      <c r="L92" s="60"/>
      <c r="M92" s="60"/>
      <c r="N92" s="60"/>
      <c r="O92" s="60"/>
      <c r="P92" s="60"/>
      <c r="Q92" s="67" t="str">
        <f aca="false">IF(SUM(K92:P92)&gt;0,SUM(K92:P92),"")</f>
        <v/>
      </c>
      <c r="R92" s="60"/>
      <c r="S92" s="60"/>
      <c r="T92" s="60"/>
      <c r="U92" s="60"/>
      <c r="V92" s="60"/>
      <c r="W92" s="60"/>
      <c r="X92" s="60"/>
      <c r="Y92" s="67" t="str">
        <f aca="false">IF(SUM(R92:X92)&gt;0,SUM(R92:X92),"")</f>
        <v/>
      </c>
      <c r="Z92" s="60"/>
      <c r="AA92" s="60"/>
      <c r="AB92" s="67" t="str">
        <f aca="false">IF(SUM(Z92:AA92)&gt;0,SUM(Z92:AA92),"")</f>
        <v/>
      </c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7" t="str">
        <f aca="false">IF(SUM(AC92:AL92)&gt;0,SUM(AC92:AL92),"")</f>
        <v/>
      </c>
      <c r="AN92" s="60"/>
      <c r="AO92" s="60"/>
      <c r="AP92" s="60"/>
      <c r="AQ92" s="67" t="str">
        <f aca="false">IF(SUM(AN92:AP92)&gt;0,SUM(AN92:AP92),"")</f>
        <v/>
      </c>
      <c r="AR92" s="60"/>
      <c r="AS92" s="60"/>
      <c r="AT92" s="60"/>
      <c r="AU92" s="60"/>
      <c r="AV92" s="63" t="str">
        <f aca="false">IF(SUM(AR92:AU92)&gt;0,SUM(AR92:AU92),"")</f>
        <v/>
      </c>
      <c r="AW92" s="60"/>
      <c r="AX92" s="60"/>
      <c r="AY92" s="60"/>
      <c r="AZ92" s="60"/>
    </row>
    <row r="93" s="65" customFormat="true" ht="12.75" hidden="false" customHeight="false" outlineLevel="0" collapsed="false">
      <c r="A93" s="51" t="s">
        <v>86</v>
      </c>
      <c r="B93" s="90"/>
      <c r="C93" s="90" t="n">
        <f aca="false">SUM(C94:C95)</f>
        <v>0</v>
      </c>
      <c r="D93" s="52" t="str">
        <f aca="false">IF(AND(C93&lt;&gt;"",B93&lt;&gt;"",C93&gt;0,B93&gt;0),C93/B93*100,"")</f>
        <v/>
      </c>
      <c r="E93" s="52" t="str">
        <f aca="false">IF(SUM(J93,Q93,Y93,AB93,AM93,AQ93,AV93,AW93:AZ93)&gt;0,SUM(J93,Q93,Y93,AB93,AM93,AQ93,AV93,AW93:AZ93),"")</f>
        <v/>
      </c>
      <c r="F93" s="91" t="str">
        <f aca="false">IF(SUM(F94,F95)&gt;0,SUM(F94,F95),"")</f>
        <v/>
      </c>
      <c r="G93" s="91" t="str">
        <f aca="false">IF(SUM(G94,G95)&gt;0,SUM(G94,G95),"")</f>
        <v/>
      </c>
      <c r="H93" s="91" t="str">
        <f aca="false">IF(SUM(H94,H95)&gt;0,SUM(H94,H95),"")</f>
        <v/>
      </c>
      <c r="I93" s="91" t="str">
        <f aca="false">IF(SUM(I94,I95)&gt;0,SUM(I94,I95),"")</f>
        <v/>
      </c>
      <c r="J93" s="53" t="str">
        <f aca="false">IF(SUM(F93:I93)&gt;0,SUM(F93:I93),"")</f>
        <v/>
      </c>
      <c r="K93" s="91" t="str">
        <f aca="false">IF(SUM(K94,K95)&gt;0,SUM(K94,K95),"")</f>
        <v/>
      </c>
      <c r="L93" s="91" t="str">
        <f aca="false">IF(SUM(L94,L95)&gt;0,SUM(L94,L95),"")</f>
        <v/>
      </c>
      <c r="M93" s="91" t="str">
        <f aca="false">IF(SUM(M94,M95)&gt;0,SUM(M94,M95),"")</f>
        <v/>
      </c>
      <c r="N93" s="91" t="str">
        <f aca="false">IF(SUM(N94,N95)&gt;0,SUM(N94,N95),"")</f>
        <v/>
      </c>
      <c r="O93" s="91" t="str">
        <f aca="false">IF(SUM(O94,O95)&gt;0,SUM(O94,O95),"")</f>
        <v/>
      </c>
      <c r="P93" s="91" t="str">
        <f aca="false">IF(SUM(P94,P95)&gt;0,SUM(P94,P95),"")</f>
        <v/>
      </c>
      <c r="Q93" s="53" t="str">
        <f aca="false">IF(SUM(K93:P93)&gt;0,SUM(K93:P93),"")</f>
        <v/>
      </c>
      <c r="R93" s="91" t="str">
        <f aca="false">IF(SUM(R94,R95)&gt;0,SUM(R94,R95),"")</f>
        <v/>
      </c>
      <c r="S93" s="91" t="str">
        <f aca="false">IF(SUM(S94,S95)&gt;0,SUM(S94,S95),"")</f>
        <v/>
      </c>
      <c r="T93" s="91" t="str">
        <f aca="false">IF(SUM(T94,T95)&gt;0,SUM(T94,T95),"")</f>
        <v/>
      </c>
      <c r="U93" s="91" t="str">
        <f aca="false">IF(SUM(U94,U95)&gt;0,SUM(U94,U95),"")</f>
        <v/>
      </c>
      <c r="V93" s="91" t="str">
        <f aca="false">IF(SUM(V94,V95)&gt;0,SUM(V94,V95),"")</f>
        <v/>
      </c>
      <c r="W93" s="91" t="str">
        <f aca="false">IF(SUM(W94,W95)&gt;0,SUM(W94,W95),"")</f>
        <v/>
      </c>
      <c r="X93" s="91" t="str">
        <f aca="false">IF(SUM(X94,X95)&gt;0,SUM(X94,X95),"")</f>
        <v/>
      </c>
      <c r="Y93" s="53" t="str">
        <f aca="false">IF(SUM(R93:X93)&gt;0,SUM(R93:X93),"")</f>
        <v/>
      </c>
      <c r="Z93" s="91" t="str">
        <f aca="false">IF(SUM(Z94,Z95)&gt;0,SUM(Z94,Z95),"")</f>
        <v/>
      </c>
      <c r="AA93" s="91" t="str">
        <f aca="false">IF(SUM(AA94,AA95)&gt;0,SUM(AA94,AA95),"")</f>
        <v/>
      </c>
      <c r="AB93" s="53" t="str">
        <f aca="false">IF(SUM(Z93:AA93)&gt;0,SUM(Z93:AA93),"")</f>
        <v/>
      </c>
      <c r="AC93" s="91" t="str">
        <f aca="false">IF(SUM(AC94,AC95)&gt;0,SUM(AC94,AC95),"")</f>
        <v/>
      </c>
      <c r="AD93" s="91" t="str">
        <f aca="false">IF(SUM(AD94,AD95)&gt;0,SUM(AD94,AD95),"")</f>
        <v/>
      </c>
      <c r="AE93" s="91" t="str">
        <f aca="false">IF(SUM(AE94,AE95)&gt;0,SUM(AE94,AE95),"")</f>
        <v/>
      </c>
      <c r="AF93" s="91" t="str">
        <f aca="false">IF(SUM(AF94,AF95)&gt;0,SUM(AF94,AF95),"")</f>
        <v/>
      </c>
      <c r="AG93" s="91" t="str">
        <f aca="false">IF(SUM(AG94,AG95)&gt;0,SUM(AG94,AG95),"")</f>
        <v/>
      </c>
      <c r="AH93" s="91" t="str">
        <f aca="false">IF(SUM(AH94,AH95)&gt;0,SUM(AH94,AH95),"")</f>
        <v/>
      </c>
      <c r="AI93" s="91" t="str">
        <f aca="false">IF(SUM(AI94,AI95)&gt;0,SUM(AI94,AI95),"")</f>
        <v/>
      </c>
      <c r="AJ93" s="91" t="str">
        <f aca="false">IF(SUM(AJ94,AJ95)&gt;0,SUM(AJ94,AJ95),"")</f>
        <v/>
      </c>
      <c r="AK93" s="91" t="str">
        <f aca="false">IF(SUM(AK94,AK95)&gt;0,SUM(AK94,AK95),"")</f>
        <v/>
      </c>
      <c r="AL93" s="91" t="str">
        <f aca="false">IF(SUM(AL94,AL95)&gt;0,SUM(AL94,AL95),"")</f>
        <v/>
      </c>
      <c r="AM93" s="53" t="str">
        <f aca="false">IF(SUM(AC93:AL93)&gt;0,SUM(AC93:AL93),"")</f>
        <v/>
      </c>
      <c r="AN93" s="91" t="str">
        <f aca="false">IF(SUM(AN94,AN95)&gt;0,SUM(AN94,AN95),"")</f>
        <v/>
      </c>
      <c r="AO93" s="91" t="str">
        <f aca="false">IF(SUM(AO94,AO95)&gt;0,SUM(AO94,AO95),"")</f>
        <v/>
      </c>
      <c r="AP93" s="91" t="str">
        <f aca="false">IF(SUM(AP94,AP95)&gt;0,SUM(AP94,AP95),"")</f>
        <v/>
      </c>
      <c r="AQ93" s="53" t="str">
        <f aca="false">IF(SUM(AN93:AP93)&gt;0,SUM(AN93:AP93),"")</f>
        <v/>
      </c>
      <c r="AR93" s="91" t="str">
        <f aca="false">IF(SUM(AR94,AR95)&gt;0,SUM(AR94,AR95),"")</f>
        <v/>
      </c>
      <c r="AS93" s="91" t="str">
        <f aca="false">IF(SUM(AS94,AS95)&gt;0,SUM(AS94,AS95),"")</f>
        <v/>
      </c>
      <c r="AT93" s="91" t="str">
        <f aca="false">IF(SUM(AT94,AT95)&gt;0,SUM(AT94,AT95),"")</f>
        <v/>
      </c>
      <c r="AU93" s="91" t="str">
        <f aca="false">IF(SUM(AU94,AU95)&gt;0,SUM(AU94,AU95),"")</f>
        <v/>
      </c>
      <c r="AV93" s="87" t="str">
        <f aca="false">IF(SUM(AR93:AU93)&gt;0,SUM(AR93:AU93),"")</f>
        <v/>
      </c>
      <c r="AW93" s="91" t="str">
        <f aca="false">IF(SUM(AW94,AW95)&gt;0,SUM(AW94,AW95),"")</f>
        <v/>
      </c>
      <c r="AX93" s="91" t="str">
        <f aca="false">IF(SUM(AX94,AX95)&gt;0,SUM(AX94,AX95),"")</f>
        <v/>
      </c>
      <c r="AY93" s="91" t="str">
        <f aca="false">IF(SUM(AY94,AY95)&gt;0,SUM(AY94,AY95),"")</f>
        <v/>
      </c>
      <c r="AZ93" s="91" t="str">
        <f aca="false">IF(SUM(AZ94,AZ95)&gt;0,SUM(AZ94,AZ95),"")</f>
        <v/>
      </c>
    </row>
    <row r="94" s="65" customFormat="true" ht="12.75" hidden="false" customHeight="false" outlineLevel="0" collapsed="false">
      <c r="A94" s="56" t="s">
        <v>87</v>
      </c>
      <c r="B94" s="57"/>
      <c r="C94" s="57"/>
      <c r="D94" s="58" t="str">
        <f aca="false">IF(AND(C94&lt;&gt;"",B94&lt;&gt;"",C94&gt;0,B94&gt;0),C94/B94*100,"")</f>
        <v/>
      </c>
      <c r="E94" s="59" t="str">
        <f aca="false">IF(SUM(J94,Q94,Y94,AB94,AM94,AQ94,AV94,AW94:AZ94)&gt;0,SUM(J94,Q94,Y94,AB94,AM94,AQ94,AV94,AW94:AZ94),"")</f>
        <v/>
      </c>
      <c r="F94" s="60"/>
      <c r="G94" s="60"/>
      <c r="H94" s="60"/>
      <c r="I94" s="60"/>
      <c r="J94" s="67" t="str">
        <f aca="false">IF(SUM(F94:I94)&gt;0,SUM(F94:I94),"")</f>
        <v/>
      </c>
      <c r="K94" s="60"/>
      <c r="L94" s="60"/>
      <c r="M94" s="60"/>
      <c r="N94" s="60"/>
      <c r="O94" s="60"/>
      <c r="P94" s="60"/>
      <c r="Q94" s="67" t="str">
        <f aca="false">IF(SUM(K94:P94)&gt;0,SUM(K94:P94),"")</f>
        <v/>
      </c>
      <c r="R94" s="60"/>
      <c r="S94" s="60"/>
      <c r="T94" s="60"/>
      <c r="U94" s="60"/>
      <c r="V94" s="60"/>
      <c r="W94" s="60"/>
      <c r="X94" s="60"/>
      <c r="Y94" s="67" t="str">
        <f aca="false">IF(SUM(R94:X94)&gt;0,SUM(R94:X94),"")</f>
        <v/>
      </c>
      <c r="Z94" s="60"/>
      <c r="AA94" s="60"/>
      <c r="AB94" s="67" t="str">
        <f aca="false">IF(SUM(Z94:AA94)&gt;0,SUM(Z94:AA94),"")</f>
        <v/>
      </c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7" t="str">
        <f aca="false">IF(SUM(AC94:AL94)&gt;0,SUM(AC94:AL94),"")</f>
        <v/>
      </c>
      <c r="AN94" s="60"/>
      <c r="AO94" s="60"/>
      <c r="AP94" s="60"/>
      <c r="AQ94" s="67" t="str">
        <f aca="false">IF(SUM(AN94:AP94)&gt;0,SUM(AN94:AP94),"")</f>
        <v/>
      </c>
      <c r="AR94" s="60"/>
      <c r="AS94" s="60"/>
      <c r="AT94" s="60"/>
      <c r="AU94" s="60"/>
      <c r="AV94" s="63" t="str">
        <f aca="false">IF(SUM(AR94:AU94)&gt;0,SUM(AR94:AU94),"")</f>
        <v/>
      </c>
      <c r="AW94" s="60"/>
      <c r="AX94" s="60"/>
      <c r="AY94" s="60"/>
      <c r="AZ94" s="60"/>
    </row>
    <row r="95" s="65" customFormat="true" ht="12.75" hidden="false" customHeight="false" outlineLevel="0" collapsed="false">
      <c r="A95" s="64" t="s">
        <v>115</v>
      </c>
      <c r="B95" s="57"/>
      <c r="C95" s="57"/>
      <c r="D95" s="58" t="str">
        <f aca="false">IF(AND(C95&lt;&gt;"",B95&lt;&gt;"",C95&gt;0,B95&gt;0),C95/B95*100,"")</f>
        <v/>
      </c>
      <c r="E95" s="59" t="str">
        <f aca="false">IF(SUM(J95,Q95,Y95,AB95,AM95,AQ95,AV95,AW95:AZ95)&gt;0,SUM(J95,Q95,Y95,AB95,AM95,AQ95,AV95,AW95:AZ95),"")</f>
        <v/>
      </c>
      <c r="F95" s="60"/>
      <c r="G95" s="60"/>
      <c r="H95" s="60"/>
      <c r="I95" s="60"/>
      <c r="J95" s="67" t="str">
        <f aca="false">IF(SUM(F95:I95)&gt;0,SUM(F95:I95),"")</f>
        <v/>
      </c>
      <c r="K95" s="60"/>
      <c r="L95" s="60"/>
      <c r="M95" s="60"/>
      <c r="N95" s="60"/>
      <c r="O95" s="60"/>
      <c r="P95" s="60"/>
      <c r="Q95" s="67" t="str">
        <f aca="false">IF(SUM(K95:P95)&gt;0,SUM(K95:P95),"")</f>
        <v/>
      </c>
      <c r="R95" s="60"/>
      <c r="S95" s="60"/>
      <c r="T95" s="60"/>
      <c r="U95" s="60"/>
      <c r="V95" s="60"/>
      <c r="W95" s="60"/>
      <c r="X95" s="60"/>
      <c r="Y95" s="67" t="str">
        <f aca="false">IF(SUM(R95:X95)&gt;0,SUM(R95:X95),"")</f>
        <v/>
      </c>
      <c r="Z95" s="60"/>
      <c r="AA95" s="60"/>
      <c r="AB95" s="67" t="str">
        <f aca="false">IF(SUM(Z95:AA95)&gt;0,SUM(Z95:AA95),"")</f>
        <v/>
      </c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7" t="str">
        <f aca="false">IF(SUM(AC95:AL95)&gt;0,SUM(AC95:AL95),"")</f>
        <v/>
      </c>
      <c r="AN95" s="60"/>
      <c r="AO95" s="60"/>
      <c r="AP95" s="60"/>
      <c r="AQ95" s="67" t="str">
        <f aca="false">IF(SUM(AN95:AP95)&gt;0,SUM(AN95:AP95),"")</f>
        <v/>
      </c>
      <c r="AR95" s="60"/>
      <c r="AS95" s="60"/>
      <c r="AT95" s="60"/>
      <c r="AU95" s="60"/>
      <c r="AV95" s="63" t="str">
        <f aca="false">IF(SUM(AR95:AU95)&gt;0,SUM(AR95:AU95),"")</f>
        <v/>
      </c>
      <c r="AW95" s="60"/>
      <c r="AX95" s="60"/>
      <c r="AY95" s="60"/>
      <c r="AZ95" s="60"/>
    </row>
    <row r="96" s="65" customFormat="true" ht="12.75" hidden="false" customHeight="false" outlineLevel="0" collapsed="false">
      <c r="A96" s="51" t="s">
        <v>17</v>
      </c>
      <c r="B96" s="90"/>
      <c r="C96" s="90"/>
      <c r="D96" s="52" t="str">
        <f aca="false">IF(AND(C96&lt;&gt;"",B96&lt;&gt;"",C96&gt;0,B96&gt;0),C96/B96*100,"")</f>
        <v/>
      </c>
      <c r="E96" s="52" t="str">
        <f aca="false">IF(SUM(J96,Q96,Y96,AB96,AM96,AQ96,AV96,AW96:AZ96)&gt;0,SUM(J96,Q96,Y96,AB96,AM96,AQ96,AV96,AW96:AZ96),"")</f>
        <v/>
      </c>
      <c r="F96" s="91"/>
      <c r="G96" s="91"/>
      <c r="H96" s="91"/>
      <c r="I96" s="91"/>
      <c r="J96" s="53" t="str">
        <f aca="false">IF(SUM(F96:I96)&gt;0,SUM(F96:I96),"")</f>
        <v/>
      </c>
      <c r="K96" s="91"/>
      <c r="L96" s="91"/>
      <c r="M96" s="91"/>
      <c r="N96" s="91"/>
      <c r="O96" s="91"/>
      <c r="P96" s="91"/>
      <c r="Q96" s="53" t="str">
        <f aca="false">IF(SUM(K96:P96)&gt;0,SUM(K96:P96),"")</f>
        <v/>
      </c>
      <c r="R96" s="91"/>
      <c r="S96" s="91"/>
      <c r="T96" s="91"/>
      <c r="U96" s="91"/>
      <c r="V96" s="91"/>
      <c r="W96" s="91"/>
      <c r="X96" s="91"/>
      <c r="Y96" s="53" t="str">
        <f aca="false">IF(SUM(R96:X96)&gt;0,SUM(R96:X96),"")</f>
        <v/>
      </c>
      <c r="Z96" s="91"/>
      <c r="AA96" s="91"/>
      <c r="AB96" s="53" t="str">
        <f aca="false">IF(SUM(Z96:AA96)&gt;0,SUM(Z96:AA96),"")</f>
        <v/>
      </c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53" t="str">
        <f aca="false">IF(SUM(AC96:AL96)&gt;0,SUM(AC96:AL96),"")</f>
        <v/>
      </c>
      <c r="AN96" s="91"/>
      <c r="AO96" s="91"/>
      <c r="AP96" s="91"/>
      <c r="AQ96" s="53" t="str">
        <f aca="false">IF(SUM(AN96:AP96)&gt;0,SUM(AN96:AP96),"")</f>
        <v/>
      </c>
      <c r="AR96" s="91"/>
      <c r="AS96" s="91"/>
      <c r="AT96" s="91"/>
      <c r="AU96" s="91"/>
      <c r="AV96" s="87" t="str">
        <f aca="false">IF(SUM(AR96:AU96)&gt;0,SUM(AR96:AU96),"")</f>
        <v/>
      </c>
      <c r="AW96" s="91"/>
      <c r="AX96" s="91"/>
      <c r="AY96" s="91"/>
      <c r="AZ96" s="91"/>
    </row>
    <row r="97" s="65" customFormat="true" ht="12.75" hidden="false" customHeight="false" outlineLevel="0" collapsed="false">
      <c r="A97" s="47" t="s">
        <v>116</v>
      </c>
      <c r="B97" s="48" t="str">
        <f aca="false">IF(SUM(B98,B103)&gt;0,SUM(B98,B103),"")</f>
        <v/>
      </c>
      <c r="C97" s="48" t="str">
        <f aca="false">IF(SUM(C98,C103)&gt;0,SUM(C98,C103),"")</f>
        <v/>
      </c>
      <c r="D97" s="48" t="str">
        <f aca="false">IF(AND(C97&lt;&gt;"",B97&lt;&gt;"",C97&gt;0,B97&gt;0),C97/B97*100,"")</f>
        <v/>
      </c>
      <c r="E97" s="48" t="str">
        <f aca="false">IF(SUM(J97,Q97,Y97,AB97,AM97,AQ97,AV97,AW97:AZ97)&gt;0,SUM(J97,Q97,Y97,AB97,AM97,AQ97,AV97,AW97:AZ97),"")</f>
        <v/>
      </c>
      <c r="F97" s="49" t="str">
        <f aca="false">IF(SUM(F98,F103)&gt;0,SUM(F98,F103),"")</f>
        <v/>
      </c>
      <c r="G97" s="49" t="str">
        <f aca="false">IF(SUM(G98,G103)&gt;0,SUM(G98,G103),"")</f>
        <v/>
      </c>
      <c r="H97" s="49" t="str">
        <f aca="false">IF(SUM(H98,H103)&gt;0,SUM(H98,H103),"")</f>
        <v/>
      </c>
      <c r="I97" s="49" t="str">
        <f aca="false">IF(SUM(I98,I103)&gt;0,SUM(I98,I103),"")</f>
        <v/>
      </c>
      <c r="J97" s="49" t="str">
        <f aca="false">IF(SUM(F97:I97)&gt;0,SUM(F97:I97),"")</f>
        <v/>
      </c>
      <c r="K97" s="49" t="str">
        <f aca="false">IF(SUM(K98,K103)&gt;0,SUM(K98,K103),"")</f>
        <v/>
      </c>
      <c r="L97" s="49" t="str">
        <f aca="false">IF(SUM(L98,L103)&gt;0,SUM(L98,L103),"")</f>
        <v/>
      </c>
      <c r="M97" s="49" t="str">
        <f aca="false">IF(SUM(M98,M103)&gt;0,SUM(M98,M103),"")</f>
        <v/>
      </c>
      <c r="N97" s="49" t="str">
        <f aca="false">IF(SUM(N98,N103)&gt;0,SUM(N98,N103),"")</f>
        <v/>
      </c>
      <c r="O97" s="49" t="str">
        <f aca="false">IF(SUM(O98,O103)&gt;0,SUM(O98,O103),"")</f>
        <v/>
      </c>
      <c r="P97" s="49" t="str">
        <f aca="false">IF(SUM(P98,P103)&gt;0,SUM(P98,P103),"")</f>
        <v/>
      </c>
      <c r="Q97" s="49" t="str">
        <f aca="false">IF(SUM(K97:P97)&gt;0,SUM(K97:P97),"")</f>
        <v/>
      </c>
      <c r="R97" s="49" t="str">
        <f aca="false">IF(SUM(R98,R103)&gt;0,SUM(R98,R103),"")</f>
        <v/>
      </c>
      <c r="S97" s="49" t="str">
        <f aca="false">IF(SUM(S98,S103)&gt;0,SUM(S98,S103),"")</f>
        <v/>
      </c>
      <c r="T97" s="49" t="str">
        <f aca="false">IF(SUM(T98,T103)&gt;0,SUM(T98,T103),"")</f>
        <v/>
      </c>
      <c r="U97" s="49" t="str">
        <f aca="false">IF(SUM(U98,U103)&gt;0,SUM(U98,U103),"")</f>
        <v/>
      </c>
      <c r="V97" s="49" t="str">
        <f aca="false">IF(SUM(V98,V103)&gt;0,SUM(V98,V103),"")</f>
        <v/>
      </c>
      <c r="W97" s="49" t="str">
        <f aca="false">IF(SUM(W98,W103)&gt;0,SUM(W98,W103),"")</f>
        <v/>
      </c>
      <c r="X97" s="49" t="str">
        <f aca="false">IF(SUM(X98,X103)&gt;0,SUM(X98,X103),"")</f>
        <v/>
      </c>
      <c r="Y97" s="49" t="str">
        <f aca="false">IF(SUM(R97:X97)&gt;0,SUM(R97:X97),"")</f>
        <v/>
      </c>
      <c r="Z97" s="49" t="str">
        <f aca="false">IF(SUM(Z98,Z103)&gt;0,SUM(Z98,Z103),"")</f>
        <v/>
      </c>
      <c r="AA97" s="49" t="str">
        <f aca="false">IF(SUM(AA98,AA103)&gt;0,SUM(AA98,AA103),"")</f>
        <v/>
      </c>
      <c r="AB97" s="49" t="str">
        <f aca="false">IF(SUM(Z97:AA97)&gt;0,SUM(Z97:AA97),"")</f>
        <v/>
      </c>
      <c r="AC97" s="49" t="str">
        <f aca="false">IF(SUM(AC98,AC103)&gt;0,SUM(AC98,AC103),"")</f>
        <v/>
      </c>
      <c r="AD97" s="49" t="str">
        <f aca="false">IF(SUM(AD98,AD103)&gt;0,SUM(AD98,AD103),"")</f>
        <v/>
      </c>
      <c r="AE97" s="49" t="str">
        <f aca="false">IF(SUM(AE98,AE103)&gt;0,SUM(AE98,AE103),"")</f>
        <v/>
      </c>
      <c r="AF97" s="49" t="str">
        <f aca="false">IF(SUM(AF98,AF103)&gt;0,SUM(AF98,AF103),"")</f>
        <v/>
      </c>
      <c r="AG97" s="49" t="str">
        <f aca="false">IF(SUM(AG98,AG103)&gt;0,SUM(AG98,AG103),"")</f>
        <v/>
      </c>
      <c r="AH97" s="49" t="str">
        <f aca="false">IF(SUM(AH98,AH103)&gt;0,SUM(AH98,AH103),"")</f>
        <v/>
      </c>
      <c r="AI97" s="49" t="str">
        <f aca="false">IF(SUM(AI98,AI103)&gt;0,SUM(AI98,AI103),"")</f>
        <v/>
      </c>
      <c r="AJ97" s="49" t="str">
        <f aca="false">IF(SUM(AJ98,AJ103)&gt;0,SUM(AJ98,AJ103),"")</f>
        <v/>
      </c>
      <c r="AK97" s="49" t="str">
        <f aca="false">IF(SUM(AK98,AK103)&gt;0,SUM(AK98,AK103),"")</f>
        <v/>
      </c>
      <c r="AL97" s="49" t="str">
        <f aca="false">IF(SUM(AL98,AL103)&gt;0,SUM(AL98,AL103),"")</f>
        <v/>
      </c>
      <c r="AM97" s="49" t="str">
        <f aca="false">IF(SUM(AC97:AL97)&gt;0,SUM(AC97:AL97),"")</f>
        <v/>
      </c>
      <c r="AN97" s="49" t="str">
        <f aca="false">IF(SUM(AN98,AN103)&gt;0,SUM(AN98,AN103),"")</f>
        <v/>
      </c>
      <c r="AO97" s="49" t="str">
        <f aca="false">IF(SUM(AO98,AO103)&gt;0,SUM(AO98,AO103),"")</f>
        <v/>
      </c>
      <c r="AP97" s="49" t="str">
        <f aca="false">IF(SUM(AP98,AP103)&gt;0,SUM(AP98,AP103),"")</f>
        <v/>
      </c>
      <c r="AQ97" s="49" t="str">
        <f aca="false">IF(SUM(AN97:AP97)&gt;0,SUM(AN97:AP97),"")</f>
        <v/>
      </c>
      <c r="AR97" s="49" t="str">
        <f aca="false">IF(SUM(AR98,AR103)&gt;0,SUM(AR98,AR103),"")</f>
        <v/>
      </c>
      <c r="AS97" s="49" t="str">
        <f aca="false">IF(SUM(AS98,AS103)&gt;0,SUM(AS98,AS103),"")</f>
        <v/>
      </c>
      <c r="AT97" s="49" t="str">
        <f aca="false">IF(SUM(AT98,AT103)&gt;0,SUM(AT98,AT103),"")</f>
        <v/>
      </c>
      <c r="AU97" s="49" t="str">
        <f aca="false">IF(SUM(AU98,AU103)&gt;0,SUM(AU98,AU103),"")</f>
        <v/>
      </c>
      <c r="AV97" s="46" t="str">
        <f aca="false">IF(SUM(AR97:AU97)&gt;0,SUM(AR97:AU97),"")</f>
        <v/>
      </c>
      <c r="AW97" s="49" t="str">
        <f aca="false">IF(SUM(AW98,AW103)&gt;0,SUM(AW98,AW103),"")</f>
        <v/>
      </c>
      <c r="AX97" s="49" t="str">
        <f aca="false">IF(SUM(AX98,AX103)&gt;0,SUM(AX98,AX103),"")</f>
        <v/>
      </c>
      <c r="AY97" s="49" t="str">
        <f aca="false">IF(SUM(AY98,AY103)&gt;0,SUM(AY98,AY103),"")</f>
        <v/>
      </c>
      <c r="AZ97" s="49" t="str">
        <f aca="false">IF(SUM(AZ98,AZ103)&gt;0,SUM(AZ98,AZ103),"")</f>
        <v/>
      </c>
    </row>
    <row r="98" s="65" customFormat="true" ht="12.75" hidden="false" customHeight="false" outlineLevel="0" collapsed="false">
      <c r="A98" s="51" t="s">
        <v>117</v>
      </c>
      <c r="B98" s="52" t="str">
        <f aca="false">IF(SUM(B99:B102)&gt;0,SUM(B99:B102),"")</f>
        <v/>
      </c>
      <c r="C98" s="52" t="str">
        <f aca="false">IF(SUM(C99:C102)&gt;0,SUM(C99:C102),"")</f>
        <v/>
      </c>
      <c r="D98" s="52" t="str">
        <f aca="false">IF(AND(C98&lt;&gt;"",B98&lt;&gt;"",C98&gt;0,B98&gt;0),C98/B98*100,"")</f>
        <v/>
      </c>
      <c r="E98" s="52" t="str">
        <f aca="false">IF(SUM(J98,Q98,Y98,AB98,AM98,AQ98,AV98,AW98:AZ98)&gt;0,SUM(J98,Q98,Y98,AB98,AM98,AQ98,AV98,AW98:AZ98),"")</f>
        <v/>
      </c>
      <c r="F98" s="53" t="str">
        <f aca="false">IF(SUM(F99:F102)&gt;0,SUM(F99:F102),"")</f>
        <v/>
      </c>
      <c r="G98" s="53" t="str">
        <f aca="false">IF(SUM(G99:G102)&gt;0,SUM(G99:G102),"")</f>
        <v/>
      </c>
      <c r="H98" s="53" t="str">
        <f aca="false">IF(SUM(H99:H102)&gt;0,SUM(H99:H102),"")</f>
        <v/>
      </c>
      <c r="I98" s="53" t="str">
        <f aca="false">IF(SUM(I99:I102)&gt;0,SUM(I99:I102),"")</f>
        <v/>
      </c>
      <c r="J98" s="53" t="str">
        <f aca="false">IF(SUM(F98:I98)&gt;0,SUM(F98:I98),"")</f>
        <v/>
      </c>
      <c r="K98" s="53" t="str">
        <f aca="false">IF(SUM(K99:K102)&gt;0,SUM(K99:K102),"")</f>
        <v/>
      </c>
      <c r="L98" s="53" t="str">
        <f aca="false">IF(SUM(L99:L102)&gt;0,SUM(L99:L102),"")</f>
        <v/>
      </c>
      <c r="M98" s="53" t="str">
        <f aca="false">IF(SUM(M99:M102)&gt;0,SUM(M99:M102),"")</f>
        <v/>
      </c>
      <c r="N98" s="53" t="str">
        <f aca="false">IF(SUM(N99:N102)&gt;0,SUM(N99:N102),"")</f>
        <v/>
      </c>
      <c r="O98" s="53" t="str">
        <f aca="false">IF(SUM(O99:O102)&gt;0,SUM(O99:O102),"")</f>
        <v/>
      </c>
      <c r="P98" s="53" t="str">
        <f aca="false">IF(SUM(P99:P102)&gt;0,SUM(P99:P102),"")</f>
        <v/>
      </c>
      <c r="Q98" s="53" t="str">
        <f aca="false">IF(SUM(K98:P98)&gt;0,SUM(K98:P98),"")</f>
        <v/>
      </c>
      <c r="R98" s="53" t="str">
        <f aca="false">IF(SUM(R99:R102)&gt;0,SUM(R99:R102),"")</f>
        <v/>
      </c>
      <c r="S98" s="53" t="str">
        <f aca="false">IF(SUM(S99:S102)&gt;0,SUM(S99:S102),"")</f>
        <v/>
      </c>
      <c r="T98" s="53" t="str">
        <f aca="false">IF(SUM(T99:T102)&gt;0,SUM(T99:T102),"")</f>
        <v/>
      </c>
      <c r="U98" s="53" t="str">
        <f aca="false">IF(SUM(U99:U102)&gt;0,SUM(U99:U102),"")</f>
        <v/>
      </c>
      <c r="V98" s="53" t="str">
        <f aca="false">IF(SUM(V99:V102)&gt;0,SUM(V99:V102),"")</f>
        <v/>
      </c>
      <c r="W98" s="53" t="str">
        <f aca="false">IF(SUM(W99:W102)&gt;0,SUM(W99:W102),"")</f>
        <v/>
      </c>
      <c r="X98" s="53" t="str">
        <f aca="false">IF(SUM(X99:X102)&gt;0,SUM(X99:X102),"")</f>
        <v/>
      </c>
      <c r="Y98" s="53" t="str">
        <f aca="false">IF(SUM(R98:X98)&gt;0,SUM(R98:X98),"")</f>
        <v/>
      </c>
      <c r="Z98" s="53" t="str">
        <f aca="false">IF(SUM(Z99:Z102)&gt;0,SUM(Z99:Z102),"")</f>
        <v/>
      </c>
      <c r="AA98" s="53" t="str">
        <f aca="false">IF(SUM(AA99:AA102)&gt;0,SUM(AA99:AA102),"")</f>
        <v/>
      </c>
      <c r="AB98" s="53" t="str">
        <f aca="false">IF(SUM(Z98:AA98)&gt;0,SUM(Z98:AA98),"")</f>
        <v/>
      </c>
      <c r="AC98" s="53" t="str">
        <f aca="false">IF(SUM(AC99:AC102)&gt;0,SUM(AC99:AC102),"")</f>
        <v/>
      </c>
      <c r="AD98" s="53" t="str">
        <f aca="false">IF(SUM(AD99:AD102)&gt;0,SUM(AD99:AD102),"")</f>
        <v/>
      </c>
      <c r="AE98" s="53" t="str">
        <f aca="false">IF(SUM(AE99:AE102)&gt;0,SUM(AE99:AE102),"")</f>
        <v/>
      </c>
      <c r="AF98" s="53" t="str">
        <f aca="false">IF(SUM(AF99:AF102)&gt;0,SUM(AF99:AF102),"")</f>
        <v/>
      </c>
      <c r="AG98" s="53" t="str">
        <f aca="false">IF(SUM(AG99:AG102)&gt;0,SUM(AG99:AG102),"")</f>
        <v/>
      </c>
      <c r="AH98" s="53" t="str">
        <f aca="false">IF(SUM(AH99:AH102)&gt;0,SUM(AH99:AH102),"")</f>
        <v/>
      </c>
      <c r="AI98" s="53" t="str">
        <f aca="false">IF(SUM(AI99:AI102)&gt;0,SUM(AI99:AI102),"")</f>
        <v/>
      </c>
      <c r="AJ98" s="53" t="str">
        <f aca="false">IF(SUM(AJ99:AJ102)&gt;0,SUM(AJ99:AJ102),"")</f>
        <v/>
      </c>
      <c r="AK98" s="53" t="str">
        <f aca="false">IF(SUM(AK99:AK102)&gt;0,SUM(AK99:AK102),"")</f>
        <v/>
      </c>
      <c r="AL98" s="53" t="str">
        <f aca="false">IF(SUM(AL99:AL102)&gt;0,SUM(AL99:AL102),"")</f>
        <v/>
      </c>
      <c r="AM98" s="53" t="str">
        <f aca="false">IF(SUM(AC98:AL98)&gt;0,SUM(AC98:AL98),"")</f>
        <v/>
      </c>
      <c r="AN98" s="53" t="str">
        <f aca="false">IF(SUM(AN99:AN102)&gt;0,SUM(AN99:AN102),"")</f>
        <v/>
      </c>
      <c r="AO98" s="53" t="str">
        <f aca="false">IF(SUM(AO99:AO102)&gt;0,SUM(AO99:AO102),"")</f>
        <v/>
      </c>
      <c r="AP98" s="53" t="str">
        <f aca="false">IF(SUM(AP99:AP102)&gt;0,SUM(AP99:AP102),"")</f>
        <v/>
      </c>
      <c r="AQ98" s="53" t="str">
        <f aca="false">IF(SUM(AN98:AP98)&gt;0,SUM(AN98:AP98),"")</f>
        <v/>
      </c>
      <c r="AR98" s="53" t="str">
        <f aca="false">IF(SUM(AR99:AR102)&gt;0,SUM(AR99:AR102),"")</f>
        <v/>
      </c>
      <c r="AS98" s="53" t="str">
        <f aca="false">IF(SUM(AS99:AS102)&gt;0,SUM(AS99:AS102),"")</f>
        <v/>
      </c>
      <c r="AT98" s="53" t="str">
        <f aca="false">IF(SUM(AT99:AT102)&gt;0,SUM(AT99:AT102),"")</f>
        <v/>
      </c>
      <c r="AU98" s="53" t="str">
        <f aca="false">IF(SUM(AU99:AU102)&gt;0,SUM(AU99:AU102),"")</f>
        <v/>
      </c>
      <c r="AV98" s="55" t="str">
        <f aca="false">IF(SUM(AR98:AU98)&gt;0,SUM(AR98:AU98),"")</f>
        <v/>
      </c>
      <c r="AW98" s="53" t="str">
        <f aca="false">IF(SUM(AW99:AW102)&gt;0,SUM(AW99:AW102),"")</f>
        <v/>
      </c>
      <c r="AX98" s="53" t="str">
        <f aca="false">IF(SUM(AX99:AX102)&gt;0,SUM(AX99:AX102),"")</f>
        <v/>
      </c>
      <c r="AY98" s="53" t="str">
        <f aca="false">IF(SUM(AY99:AY102)&gt;0,SUM(AY99:AY102),"")</f>
        <v/>
      </c>
      <c r="AZ98" s="53" t="str">
        <f aca="false">IF(SUM(AZ99:AZ102)&gt;0,SUM(AZ99:AZ102),"")</f>
        <v/>
      </c>
    </row>
    <row r="99" s="65" customFormat="true" ht="12.75" hidden="false" customHeight="false" outlineLevel="0" collapsed="false">
      <c r="A99" s="56" t="s">
        <v>58</v>
      </c>
      <c r="B99" s="57"/>
      <c r="C99" s="57"/>
      <c r="D99" s="58" t="str">
        <f aca="false">IF(AND(C99&lt;&gt;"",B99&lt;&gt;"",C99&gt;0,B99&gt;0),C99/B99*100,"")</f>
        <v/>
      </c>
      <c r="E99" s="59" t="str">
        <f aca="false">IF(SUM(J99,Q99,Y99,AB99,AM99,AQ99,AV99,AW99:AZ99)&gt;0,SUM(J99,Q99,Y99,AB99,AM99,AQ99,AV99,AW99:AZ99),"")</f>
        <v/>
      </c>
      <c r="F99" s="60"/>
      <c r="G99" s="60"/>
      <c r="H99" s="60"/>
      <c r="I99" s="60"/>
      <c r="J99" s="67" t="str">
        <f aca="false">IF(SUM(F99:I99)&gt;0,SUM(F99:I99),"")</f>
        <v/>
      </c>
      <c r="K99" s="60"/>
      <c r="L99" s="60"/>
      <c r="M99" s="60"/>
      <c r="N99" s="60"/>
      <c r="O99" s="60"/>
      <c r="P99" s="60"/>
      <c r="Q99" s="67" t="str">
        <f aca="false">IF(SUM(K99:P99)&gt;0,SUM(K99:P99),"")</f>
        <v/>
      </c>
      <c r="R99" s="60"/>
      <c r="S99" s="60"/>
      <c r="T99" s="60"/>
      <c r="U99" s="60"/>
      <c r="V99" s="60"/>
      <c r="W99" s="60"/>
      <c r="X99" s="60"/>
      <c r="Y99" s="67" t="str">
        <f aca="false">IF(SUM(R99:X99)&gt;0,SUM(R99:X99),"")</f>
        <v/>
      </c>
      <c r="Z99" s="60"/>
      <c r="AA99" s="60"/>
      <c r="AB99" s="67" t="str">
        <f aca="false">IF(SUM(Z99:AA99)&gt;0,SUM(Z99:AA99),"")</f>
        <v/>
      </c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7" t="str">
        <f aca="false">IF(SUM(AC99:AL99)&gt;0,SUM(AC99:AL99),"")</f>
        <v/>
      </c>
      <c r="AN99" s="60"/>
      <c r="AO99" s="60"/>
      <c r="AP99" s="60"/>
      <c r="AQ99" s="67" t="str">
        <f aca="false">IF(SUM(AN99:AP99)&gt;0,SUM(AN99:AP99),"")</f>
        <v/>
      </c>
      <c r="AR99" s="60"/>
      <c r="AS99" s="60"/>
      <c r="AT99" s="60"/>
      <c r="AU99" s="60"/>
      <c r="AV99" s="63" t="str">
        <f aca="false">IF(SUM(AR99:AU99)&gt;0,SUM(AR99:AU99),"")</f>
        <v/>
      </c>
      <c r="AW99" s="60"/>
      <c r="AX99" s="60"/>
      <c r="AY99" s="60"/>
      <c r="AZ99" s="60"/>
    </row>
    <row r="100" s="65" customFormat="true" ht="12.75" hidden="false" customHeight="false" outlineLevel="0" collapsed="false">
      <c r="A100" s="56" t="s">
        <v>91</v>
      </c>
      <c r="B100" s="57"/>
      <c r="C100" s="57"/>
      <c r="D100" s="58" t="str">
        <f aca="false">IF(AND(C100&lt;&gt;"",B100&lt;&gt;"",C100&gt;0,B100&gt;0),C100/B100*100,"")</f>
        <v/>
      </c>
      <c r="E100" s="59" t="str">
        <f aca="false">IF(SUM(J100,Q100,Y100,AB100,AM100,AQ100,AV100,AW100:AZ100)&gt;0,SUM(J100,Q100,Y100,AB100,AM100,AQ100,AV100,AW100:AZ100),"")</f>
        <v/>
      </c>
      <c r="F100" s="60"/>
      <c r="G100" s="60"/>
      <c r="H100" s="60"/>
      <c r="I100" s="60"/>
      <c r="J100" s="67" t="str">
        <f aca="false">IF(SUM(F100:I100)&gt;0,SUM(F100:I100),"")</f>
        <v/>
      </c>
      <c r="K100" s="60"/>
      <c r="L100" s="60"/>
      <c r="M100" s="60"/>
      <c r="N100" s="60"/>
      <c r="O100" s="60"/>
      <c r="P100" s="60"/>
      <c r="Q100" s="67" t="str">
        <f aca="false">IF(SUM(K100:P100)&gt;0,SUM(K100:P100),"")</f>
        <v/>
      </c>
      <c r="R100" s="60"/>
      <c r="S100" s="60"/>
      <c r="T100" s="60"/>
      <c r="U100" s="60"/>
      <c r="V100" s="60"/>
      <c r="W100" s="60"/>
      <c r="X100" s="60"/>
      <c r="Y100" s="67" t="str">
        <f aca="false">IF(SUM(R100:X100)&gt;0,SUM(R100:X100),"")</f>
        <v/>
      </c>
      <c r="Z100" s="60"/>
      <c r="AA100" s="60"/>
      <c r="AB100" s="67" t="str">
        <f aca="false">IF(SUM(Z100:AA100)&gt;0,SUM(Z100:AA100),"")</f>
        <v/>
      </c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7" t="str">
        <f aca="false">IF(SUM(AC100:AL100)&gt;0,SUM(AC100:AL100),"")</f>
        <v/>
      </c>
      <c r="AN100" s="60"/>
      <c r="AO100" s="60"/>
      <c r="AP100" s="60"/>
      <c r="AQ100" s="67" t="str">
        <f aca="false">IF(SUM(AN100:AP100)&gt;0,SUM(AN100:AP100),"")</f>
        <v/>
      </c>
      <c r="AR100" s="60"/>
      <c r="AS100" s="60"/>
      <c r="AT100" s="60"/>
      <c r="AU100" s="60"/>
      <c r="AV100" s="63" t="str">
        <f aca="false">IF(SUM(AR100:AU100)&gt;0,SUM(AR100:AU100),"")</f>
        <v/>
      </c>
      <c r="AW100" s="60"/>
      <c r="AX100" s="60"/>
      <c r="AY100" s="60"/>
      <c r="AZ100" s="60"/>
    </row>
    <row r="101" s="65" customFormat="true" ht="12.75" hidden="false" customHeight="false" outlineLevel="0" collapsed="false">
      <c r="A101" s="56" t="s">
        <v>57</v>
      </c>
      <c r="B101" s="57"/>
      <c r="C101" s="57"/>
      <c r="D101" s="58" t="str">
        <f aca="false">IF(AND(C101&lt;&gt;"",B101&lt;&gt;"",C101&gt;0,B101&gt;0),C101/B101*100,"")</f>
        <v/>
      </c>
      <c r="E101" s="59" t="str">
        <f aca="false">IF(SUM(J101,Q101,Y101,AB101,AM101,AQ101,AV101,AW101:AZ101)&gt;0,SUM(J101,Q101,Y101,AB101,AM101,AQ101,AV101,AW101:AZ101),"")</f>
        <v/>
      </c>
      <c r="F101" s="60"/>
      <c r="G101" s="60"/>
      <c r="H101" s="60"/>
      <c r="I101" s="60"/>
      <c r="J101" s="67" t="str">
        <f aca="false">IF(SUM(F101:I101)&gt;0,SUM(F101:I101),"")</f>
        <v/>
      </c>
      <c r="K101" s="60"/>
      <c r="L101" s="60"/>
      <c r="M101" s="60"/>
      <c r="N101" s="60"/>
      <c r="O101" s="60"/>
      <c r="P101" s="60"/>
      <c r="Q101" s="67" t="str">
        <f aca="false">IF(SUM(K101:P101)&gt;0,SUM(K101:P101),"")</f>
        <v/>
      </c>
      <c r="R101" s="60"/>
      <c r="S101" s="60"/>
      <c r="T101" s="60"/>
      <c r="U101" s="60"/>
      <c r="V101" s="60"/>
      <c r="W101" s="60"/>
      <c r="X101" s="60"/>
      <c r="Y101" s="67" t="str">
        <f aca="false">IF(SUM(R101:X101)&gt;0,SUM(R101:X101),"")</f>
        <v/>
      </c>
      <c r="Z101" s="60"/>
      <c r="AA101" s="60"/>
      <c r="AB101" s="67" t="str">
        <f aca="false">IF(SUM(Z101:AA101)&gt;0,SUM(Z101:AA101),"")</f>
        <v/>
      </c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7" t="str">
        <f aca="false">IF(SUM(AC101:AL101)&gt;0,SUM(AC101:AL101),"")</f>
        <v/>
      </c>
      <c r="AN101" s="60"/>
      <c r="AO101" s="60"/>
      <c r="AP101" s="60"/>
      <c r="AQ101" s="67" t="str">
        <f aca="false">IF(SUM(AN101:AP101)&gt;0,SUM(AN101:AP101),"")</f>
        <v/>
      </c>
      <c r="AR101" s="60"/>
      <c r="AS101" s="60"/>
      <c r="AT101" s="60"/>
      <c r="AU101" s="60"/>
      <c r="AV101" s="63" t="str">
        <f aca="false">IF(SUM(AR101:AU101)&gt;0,SUM(AR101:AU101),"")</f>
        <v/>
      </c>
      <c r="AW101" s="60"/>
      <c r="AX101" s="60"/>
      <c r="AY101" s="60"/>
      <c r="AZ101" s="60"/>
    </row>
    <row r="102" s="65" customFormat="true" ht="12.75" hidden="false" customHeight="false" outlineLevel="0" collapsed="false">
      <c r="A102" s="64" t="s">
        <v>17</v>
      </c>
      <c r="B102" s="57"/>
      <c r="C102" s="57"/>
      <c r="D102" s="58" t="str">
        <f aca="false">IF(AND(C102&lt;&gt;"",B102&lt;&gt;"",C102&gt;0,B102&gt;0),C102/B102*100,"")</f>
        <v/>
      </c>
      <c r="E102" s="59" t="str">
        <f aca="false">IF(SUM(J102,Q102,Y102,AB102,AM102,AQ102,AV102,AW102:AZ102)&gt;0,SUM(J102,Q102,Y102,AB102,AM102,AQ102,AV102,AW102:AZ102),"")</f>
        <v/>
      </c>
      <c r="F102" s="60"/>
      <c r="G102" s="60"/>
      <c r="H102" s="60"/>
      <c r="I102" s="60"/>
      <c r="J102" s="67" t="str">
        <f aca="false">IF(SUM(F102:I102)&gt;0,SUM(F102:I102),"")</f>
        <v/>
      </c>
      <c r="K102" s="60"/>
      <c r="L102" s="60"/>
      <c r="M102" s="60"/>
      <c r="N102" s="60"/>
      <c r="O102" s="60"/>
      <c r="P102" s="60"/>
      <c r="Q102" s="67" t="str">
        <f aca="false">IF(SUM(K102:P102)&gt;0,SUM(K102:P102),"")</f>
        <v/>
      </c>
      <c r="R102" s="60"/>
      <c r="S102" s="60"/>
      <c r="T102" s="60"/>
      <c r="U102" s="60"/>
      <c r="V102" s="60"/>
      <c r="W102" s="60"/>
      <c r="X102" s="60"/>
      <c r="Y102" s="67" t="str">
        <f aca="false">IF(SUM(R102:X102)&gt;0,SUM(R102:X102),"")</f>
        <v/>
      </c>
      <c r="Z102" s="60"/>
      <c r="AA102" s="60"/>
      <c r="AB102" s="67" t="str">
        <f aca="false">IF(SUM(Z102:AA102)&gt;0,SUM(Z102:AA102),"")</f>
        <v/>
      </c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7" t="str">
        <f aca="false">IF(SUM(AC102:AL102)&gt;0,SUM(AC102:AL102),"")</f>
        <v/>
      </c>
      <c r="AN102" s="60"/>
      <c r="AO102" s="60"/>
      <c r="AP102" s="60"/>
      <c r="AQ102" s="67" t="str">
        <f aca="false">IF(SUM(AN102:AP102)&gt;0,SUM(AN102:AP102),"")</f>
        <v/>
      </c>
      <c r="AR102" s="60"/>
      <c r="AS102" s="60"/>
      <c r="AT102" s="60"/>
      <c r="AU102" s="60"/>
      <c r="AV102" s="63" t="str">
        <f aca="false">IF(SUM(AR102:AU102)&gt;0,SUM(AR102:AU102),"")</f>
        <v/>
      </c>
      <c r="AW102" s="60"/>
      <c r="AX102" s="60"/>
      <c r="AY102" s="60"/>
      <c r="AZ102" s="60"/>
    </row>
    <row r="103" s="65" customFormat="true" ht="12.75" hidden="false" customHeight="false" outlineLevel="0" collapsed="false">
      <c r="A103" s="51" t="s">
        <v>118</v>
      </c>
      <c r="B103" s="52" t="str">
        <f aca="false">IF(SUM(B104:B107,B110,B113,B116:B121)&gt;0,SUM(B104:B107,B110,B113,B116:B121),"")</f>
        <v/>
      </c>
      <c r="C103" s="52" t="str">
        <f aca="false">IF(SUM(C104:C107,C110,C113,C116:C119,C122)&gt;0,SUM(C104:C107,C110,C113,C116:C119,C122),"")</f>
        <v/>
      </c>
      <c r="D103" s="52" t="str">
        <f aca="false">IF(AND(C103&lt;&gt;"",B103&lt;&gt;"",C103&gt;0,B103&gt;0),C103/B103*100,"")</f>
        <v/>
      </c>
      <c r="E103" s="52" t="str">
        <f aca="false">IF(SUM(J103,Q103,Y103,AB103,AM103,AQ103,AV103,AW103:AZ103)&gt;0,SUM(J103,Q103,Y103,AB103,AM103,AQ103,AV103,AW103:AZ103),"")</f>
        <v/>
      </c>
      <c r="F103" s="53" t="str">
        <f aca="false">IF(SUM(F104:F107,F110,F113,F116,F119,F122)&gt;0,SUM(F104:F107,F110,F113,,F119,F122),"")</f>
        <v/>
      </c>
      <c r="G103" s="53" t="str">
        <f aca="false">IF(SUM(G104:G107,G110,G113,G116,G119,G122)&gt;0,SUM(G104:G107,G110,G113,,G119,G122),"")</f>
        <v/>
      </c>
      <c r="H103" s="53" t="str">
        <f aca="false">IF(SUM(H104:H107,H110,H113,H116,H119,H122)&gt;0,SUM(H104:H107,H110,H113,,H119,H122),"")</f>
        <v/>
      </c>
      <c r="I103" s="53" t="str">
        <f aca="false">IF(SUM(I104:I107,I110,I113,I116,I119,I122)&gt;0,SUM(I104:I107,I110,I113,,I119,I122),"")</f>
        <v/>
      </c>
      <c r="J103" s="53" t="str">
        <f aca="false">IF(SUM(F103:I103)&gt;0,SUM(F103:I103),"")</f>
        <v/>
      </c>
      <c r="K103" s="53" t="str">
        <f aca="false">IF(SUM(K104:K107,K110,K113,K119,K122)&gt;0,SUM(K104:K107,K110,K113,K119,K122),"")</f>
        <v/>
      </c>
      <c r="L103" s="53" t="str">
        <f aca="false">IF(SUM(L104:L107,L110,L113,L119,L122)&gt;0,SUM(L104:L107,L110,L113,L119,L122),"")</f>
        <v/>
      </c>
      <c r="M103" s="53" t="str">
        <f aca="false">IF(SUM(M104:M107,M110,M113,M119,M122)&gt;0,SUM(M104:M107,M110,M113,M119,M122),"")</f>
        <v/>
      </c>
      <c r="N103" s="53" t="str">
        <f aca="false">IF(SUM(N104:N107,N110,N113,N119,N122)&gt;0,SUM(N104:N107,N110,N113,N119,N122),"")</f>
        <v/>
      </c>
      <c r="O103" s="53" t="str">
        <f aca="false">IF(SUM(O104:O107,O110,O113,O119,O122)&gt;0,SUM(O104:O107,O110,O113,O119,O122),"")</f>
        <v/>
      </c>
      <c r="P103" s="53" t="str">
        <f aca="false">IF(SUM(P104:P107,P110,P113,P119,P122)&gt;0,SUM(P104:P107,P110,P113,P119,P122),"")</f>
        <v/>
      </c>
      <c r="Q103" s="53" t="str">
        <f aca="false">IF(SUM(K103:P103)&gt;0,SUM(K103:P103),"")</f>
        <v/>
      </c>
      <c r="R103" s="53" t="str">
        <f aca="false">IF(SUM(R104:R107,R110,R113,R119,R122)&gt;0,SUM(R104:R107,R110,R113,R119,R122),"")</f>
        <v/>
      </c>
      <c r="S103" s="53" t="str">
        <f aca="false">IF(SUM(S104:S107,S110,S113,S119,S122)&gt;0,SUM(S104:S107,S110,S113,S119,S122),"")</f>
        <v/>
      </c>
      <c r="T103" s="53" t="str">
        <f aca="false">IF(SUM(T104:T107,T110,T113,T119,T122)&gt;0,SUM(T104:T107,T110,T113,T119,T122),"")</f>
        <v/>
      </c>
      <c r="U103" s="53" t="str">
        <f aca="false">IF(SUM(U104:U107,U110,U113,U119,U122)&gt;0,SUM(U104:U107,U110,U113,U119,U122),"")</f>
        <v/>
      </c>
      <c r="V103" s="53" t="str">
        <f aca="false">IF(SUM(V104:V107,V110,V113,V119,V122)&gt;0,SUM(V104:V107,V110,V113,V119,V122),"")</f>
        <v/>
      </c>
      <c r="W103" s="53" t="str">
        <f aca="false">IF(SUM(W104:W107,W110,W113,W119,W122)&gt;0,SUM(W104:W107,W110,W113,W119,W122),"")</f>
        <v/>
      </c>
      <c r="X103" s="53" t="str">
        <f aca="false">IF(SUM(X104:X107,X110,X113,X119,X122)&gt;0,SUM(X104:X107,X110,X113,X119,X122),"")</f>
        <v/>
      </c>
      <c r="Y103" s="53" t="str">
        <f aca="false">IF(SUM(R103:X103)&gt;0,SUM(R103:X103),"")</f>
        <v/>
      </c>
      <c r="Z103" s="53" t="str">
        <f aca="false">IF(SUM(Z104:Z107,Z110,Z113,Z119,Z122)&gt;0,SUM(Z104:Z107,Z110,Z113,Z119,Z122),"")</f>
        <v/>
      </c>
      <c r="AA103" s="53" t="str">
        <f aca="false">IF(SUM(AA104:AA107,AA110,AA113,AA119,AA122)&gt;0,SUM(AA104:AA107,AA110,AA113,AA119,AA122),"")</f>
        <v/>
      </c>
      <c r="AB103" s="53" t="str">
        <f aca="false">IF(SUM(Z103:AA103)&gt;0,SUM(Z103:AA103),"")</f>
        <v/>
      </c>
      <c r="AC103" s="53" t="str">
        <f aca="false">IF(SUM(AC104:AC107,AC110,AC113,AC119,AC120)&gt;0,SUM(AC104:AC107,AC110,AC113,AC119,AC120),"")</f>
        <v/>
      </c>
      <c r="AD103" s="53" t="str">
        <f aca="false">IF(SUM(AD104:AD107,AD110,AD113,AD119,AD120)&gt;0,SUM(AD104:AD107,AD110,AD113,AD119,AD120),"")</f>
        <v/>
      </c>
      <c r="AE103" s="53" t="str">
        <f aca="false">IF(SUM(AE104:AE107,AE110,AE113,AE119,AE120)&gt;0,SUM(AE104:AE107,AE110,AE113,AE119,AE120),"")</f>
        <v/>
      </c>
      <c r="AF103" s="53" t="str">
        <f aca="false">IF(SUM(AF104:AF107,AF110,AF113,AF119,AF120)&gt;0,SUM(AF104:AF107,AF110,AF113,AF119,AF120),"")</f>
        <v/>
      </c>
      <c r="AG103" s="53" t="str">
        <f aca="false">IF(SUM(AG104:AG107,AG110,AG113,AG119,AG120)&gt;0,SUM(AG104:AG107,AG110,AG113,AG119,AG120),"")</f>
        <v/>
      </c>
      <c r="AH103" s="53" t="str">
        <f aca="false">IF(SUM(AH104:AH107,AH110,AH113,AH119,AH120)&gt;0,SUM(AH104:AH107,AH110,AH113,AH119,AH120),"")</f>
        <v/>
      </c>
      <c r="AI103" s="53" t="str">
        <f aca="false">IF(SUM(AI104:AI107,AI110,AI113,AI119,AI120)&gt;0,SUM(AI104:AI107,AI110,AI113,AI119,AI120),"")</f>
        <v/>
      </c>
      <c r="AJ103" s="53" t="str">
        <f aca="false">IF(SUM(AJ104:AJ107,AJ110,AJ113,AJ119,AJ120)&gt;0,SUM(AJ104:AJ107,AJ110,AJ113,AJ119,AJ120),"")</f>
        <v/>
      </c>
      <c r="AK103" s="53" t="str">
        <f aca="false">IF(SUM(AK104:AK107,AK110,AK113,AK119,AK120)&gt;0,SUM(AK104:AK107,AK110,AK113,AK119,AK120),"")</f>
        <v/>
      </c>
      <c r="AL103" s="53" t="str">
        <f aca="false">IF(SUM(AL104:AL107,AL110,AL113,AL119,AL120)&gt;0,SUM(AL104:AL107,AL110,AL113,AL119,AL120),"")</f>
        <v/>
      </c>
      <c r="AM103" s="53" t="str">
        <f aca="false">IF(SUM(AC103:AL103)&gt;0,SUM(AC103:AL103),"")</f>
        <v/>
      </c>
      <c r="AN103" s="53" t="str">
        <f aca="false">IF(SUM(AN104:AN107,AN110,AN113,AN119,AN122)&gt;0,SUM(AN104:AN107,AN110,AN113,AN119,AN122),"")</f>
        <v/>
      </c>
      <c r="AO103" s="53" t="str">
        <f aca="false">IF(SUM(AO104:AO107,AO110,AO113,AO119,AO122)&gt;0,SUM(AO104:AO107,AO110,AO113,AO119,AO122),"")</f>
        <v/>
      </c>
      <c r="AP103" s="53" t="str">
        <f aca="false">IF(SUM(AP104:AP107,AP110,AP113,AP119,AP122)&gt;0,SUM(AP104:AP107,AP110,AP113,AP119,AP122),"")</f>
        <v/>
      </c>
      <c r="AQ103" s="53" t="str">
        <f aca="false">IF(SUM(AN103:AP103)&gt;0,SUM(AN103:AP103),"")</f>
        <v/>
      </c>
      <c r="AR103" s="53" t="str">
        <f aca="false">IF(SUM(AR104:AR107,AR110,AR113,AR119,AR122)&gt;0,SUM(AR104:AR107,AR110,AR113,AR119,AR122),"")</f>
        <v/>
      </c>
      <c r="AS103" s="53" t="str">
        <f aca="false">IF(SUM(AS104:AS107,AS110,AS113,AS119,AS122)&gt;0,SUM(AS104:AS107,AS110,AS113,AS119,AS122),"")</f>
        <v/>
      </c>
      <c r="AT103" s="53" t="str">
        <f aca="false">IF(SUM(AT104:AT107,AT110,AT113,AT119,AT122)&gt;0,SUM(AT104:AT107,AT110,AT113,AT119,AT122),"")</f>
        <v/>
      </c>
      <c r="AU103" s="53" t="str">
        <f aca="false">IF(SUM(AU104:AU107,AU110,AU113,AU119,AU122)&gt;0,SUM(AU104:AU107,AU110,AU113,AU119,AU122),"")</f>
        <v/>
      </c>
      <c r="AV103" s="55" t="str">
        <f aca="false">IF(SUM(AR103:AU103)&gt;0,SUM(AR103:AU103),"")</f>
        <v/>
      </c>
      <c r="AW103" s="53" t="str">
        <f aca="false">IF(SUM(AW104:AW107,AW110,AW113,AW119,AW122)&gt;0,SUM(AW104:AW107,AW110,AW113,AW119,AW122),"")</f>
        <v/>
      </c>
      <c r="AX103" s="53" t="str">
        <f aca="false">IF(SUM(AX104:AX107,AX110,AX113,AX119,AX122)&gt;0,SUM(AX104:AX107,AX110,AX113,AX119,AX122),"")</f>
        <v/>
      </c>
      <c r="AY103" s="53" t="str">
        <f aca="false">IF(SUM(AY104:AY107,AY110,AY113,AY119,AY122)&gt;0,SUM(AY104:AY107,AY110,AY113,AY119,AY122),"")</f>
        <v/>
      </c>
      <c r="AZ103" s="53" t="str">
        <f aca="false">IF(SUM(AZ104:AZ107,AZ110,AZ113,AZ119,AZ122)&gt;0,SUM(AZ104:AZ107,AZ110,AZ113,AZ119,AZ122),"")</f>
        <v/>
      </c>
    </row>
    <row r="104" s="65" customFormat="true" ht="12.75" hidden="false" customHeight="false" outlineLevel="0" collapsed="false">
      <c r="A104" s="56" t="s">
        <v>109</v>
      </c>
      <c r="B104" s="66"/>
      <c r="C104" s="57"/>
      <c r="D104" s="58" t="str">
        <f aca="false">IF(AND(C104&lt;&gt;"",B104&lt;&gt;"",C104&gt;0,B104&gt;0),C104/B104*100,"")</f>
        <v/>
      </c>
      <c r="E104" s="59" t="str">
        <f aca="false">IF(SUM(J104,Q104,Y104,AB104,AM104,AQ104,AV104,AW104:AZ104)&gt;0,SUM(J104,Q104,Y104,AB104,AM104,AQ104,AV104,AW104:AZ104),"")</f>
        <v/>
      </c>
      <c r="F104" s="60"/>
      <c r="G104" s="60"/>
      <c r="H104" s="60"/>
      <c r="I104" s="60"/>
      <c r="J104" s="67" t="str">
        <f aca="false">IF(SUM(F104:I104)&gt;0,SUM(F104:I104),"")</f>
        <v/>
      </c>
      <c r="K104" s="60"/>
      <c r="L104" s="60"/>
      <c r="M104" s="60"/>
      <c r="N104" s="60"/>
      <c r="O104" s="60"/>
      <c r="P104" s="60"/>
      <c r="Q104" s="67" t="str">
        <f aca="false">IF(SUM(K104:P104)&gt;0,SUM(K104:P104),"")</f>
        <v/>
      </c>
      <c r="R104" s="60"/>
      <c r="S104" s="60"/>
      <c r="T104" s="60"/>
      <c r="U104" s="60"/>
      <c r="V104" s="60"/>
      <c r="W104" s="60"/>
      <c r="X104" s="60"/>
      <c r="Y104" s="67" t="str">
        <f aca="false">IF(SUM(R104:X104)&gt;0,SUM(R104:X104),"")</f>
        <v/>
      </c>
      <c r="Z104" s="60"/>
      <c r="AA104" s="60"/>
      <c r="AB104" s="67" t="str">
        <f aca="false">IF(SUM(Z104:AA104)&gt;0,SUM(Z104:AA104),"")</f>
        <v/>
      </c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7" t="str">
        <f aca="false">IF(SUM(AC104:AL104)&gt;0,SUM(AC104:AL104),"")</f>
        <v/>
      </c>
      <c r="AN104" s="60"/>
      <c r="AO104" s="60"/>
      <c r="AP104" s="60"/>
      <c r="AQ104" s="67" t="str">
        <f aca="false">IF(SUM(AN104:AP104)&gt;0,SUM(AN104:AP104),"")</f>
        <v/>
      </c>
      <c r="AR104" s="60"/>
      <c r="AS104" s="60"/>
      <c r="AT104" s="60"/>
      <c r="AU104" s="60"/>
      <c r="AV104" s="63" t="str">
        <f aca="false">IF(SUM(AR104:AU104)&gt;0,SUM(AR104:AU104),"")</f>
        <v/>
      </c>
      <c r="AW104" s="60"/>
      <c r="AX104" s="60"/>
      <c r="AY104" s="60"/>
      <c r="AZ104" s="60"/>
    </row>
    <row r="105" s="65" customFormat="true" ht="14.65" hidden="false" customHeight="false" outlineLevel="0" collapsed="false">
      <c r="A105" s="56" t="s">
        <v>119</v>
      </c>
      <c r="B105" s="66"/>
      <c r="C105" s="57"/>
      <c r="D105" s="58" t="str">
        <f aca="false">IF(AND(C105&lt;&gt;"",B105&lt;&gt;"",C105&gt;0,B105&gt;0),C105/B105*100,"")</f>
        <v/>
      </c>
      <c r="E105" s="59" t="str">
        <f aca="false">IF(SUM(J105,Q105,Y105,AB105,AM105,AQ105,AV105,AW105:AZ105)&gt;0,SUM(J105,Q105,Y105,AB105,AM105,AQ105,AV105,AW105:AZ105),"")</f>
        <v/>
      </c>
      <c r="F105" s="60"/>
      <c r="G105" s="60"/>
      <c r="H105" s="60"/>
      <c r="I105" s="60"/>
      <c r="J105" s="67" t="str">
        <f aca="false">IF(SUM(F105:I105)&gt;0,SUM(F105:I105),"")</f>
        <v/>
      </c>
      <c r="K105" s="60"/>
      <c r="L105" s="60"/>
      <c r="M105" s="60"/>
      <c r="N105" s="60"/>
      <c r="O105" s="60"/>
      <c r="P105" s="60"/>
      <c r="Q105" s="67" t="str">
        <f aca="false">IF(SUM(K105:P105)&gt;0,SUM(K105:P105),"")</f>
        <v/>
      </c>
      <c r="R105" s="60"/>
      <c r="S105" s="60"/>
      <c r="T105" s="60"/>
      <c r="U105" s="60"/>
      <c r="V105" s="60"/>
      <c r="W105" s="60"/>
      <c r="X105" s="60"/>
      <c r="Y105" s="67" t="str">
        <f aca="false">IF(SUM(R105:X105)&gt;0,SUM(R105:X105),"")</f>
        <v/>
      </c>
      <c r="Z105" s="60"/>
      <c r="AA105" s="60"/>
      <c r="AB105" s="67" t="str">
        <f aca="false">IF(SUM(Z105:AA105)&gt;0,SUM(Z105:AA105),"")</f>
        <v/>
      </c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7" t="str">
        <f aca="false">IF(SUM(AC105:AL105)&gt;0,SUM(AC105:AL105),"")</f>
        <v/>
      </c>
      <c r="AN105" s="60"/>
      <c r="AO105" s="60"/>
      <c r="AP105" s="60"/>
      <c r="AQ105" s="67" t="str">
        <f aca="false">IF(SUM(AN105:AP105)&gt;0,SUM(AN105:AP105),"")</f>
        <v/>
      </c>
      <c r="AR105" s="60"/>
      <c r="AS105" s="60"/>
      <c r="AT105" s="60"/>
      <c r="AU105" s="60"/>
      <c r="AV105" s="63" t="str">
        <f aca="false">IF(SUM(AR105:AU105)&gt;0,SUM(AR105:AU105),"")</f>
        <v/>
      </c>
      <c r="AW105" s="60"/>
      <c r="AX105" s="60"/>
      <c r="AY105" s="60"/>
      <c r="AZ105" s="60"/>
    </row>
    <row r="106" s="65" customFormat="true" ht="12.75" hidden="false" customHeight="false" outlineLevel="0" collapsed="false">
      <c r="A106" s="77" t="s">
        <v>96</v>
      </c>
      <c r="B106" s="66"/>
      <c r="C106" s="57"/>
      <c r="D106" s="58" t="str">
        <f aca="false">IF(AND(C106&lt;&gt;"",B106&lt;&gt;"",C106&gt;0,B106&gt;0),C106/B106*100,"")</f>
        <v/>
      </c>
      <c r="E106" s="59" t="str">
        <f aca="false">IF(SUM(J106,Q106,Y106,AB106,AM106,AQ106,AV106,AW106:AZ106)&gt;0,SUM(J106,Q106,Y106,AB106,AM106,AQ106,AV106,AW106:AZ106),"")</f>
        <v/>
      </c>
      <c r="F106" s="60"/>
      <c r="G106" s="60"/>
      <c r="H106" s="60"/>
      <c r="I106" s="60"/>
      <c r="J106" s="67" t="str">
        <f aca="false">IF(SUM(F106:I106)&gt;0,SUM(F106:I106),"")</f>
        <v/>
      </c>
      <c r="K106" s="60"/>
      <c r="L106" s="60"/>
      <c r="M106" s="60"/>
      <c r="N106" s="60"/>
      <c r="O106" s="60"/>
      <c r="P106" s="60"/>
      <c r="Q106" s="67" t="str">
        <f aca="false">IF(SUM(K106:P106)&gt;0,SUM(K106:P106),"")</f>
        <v/>
      </c>
      <c r="R106" s="60"/>
      <c r="S106" s="60"/>
      <c r="T106" s="60"/>
      <c r="U106" s="60"/>
      <c r="V106" s="60"/>
      <c r="W106" s="60"/>
      <c r="X106" s="60"/>
      <c r="Y106" s="67" t="str">
        <f aca="false">IF(SUM(R106:X106)&gt;0,SUM(R106:X106),"")</f>
        <v/>
      </c>
      <c r="Z106" s="60"/>
      <c r="AA106" s="60"/>
      <c r="AB106" s="67" t="str">
        <f aca="false">IF(SUM(Z106:AA106)&gt;0,SUM(Z106:AA106),"")</f>
        <v/>
      </c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7" t="str">
        <f aca="false">IF(SUM(AC106:AL106)&gt;0,SUM(AC106:AL106),"")</f>
        <v/>
      </c>
      <c r="AN106" s="60"/>
      <c r="AO106" s="60"/>
      <c r="AP106" s="60"/>
      <c r="AQ106" s="67" t="str">
        <f aca="false">IF(SUM(AN106:AP106)&gt;0,SUM(AN106:AP106),"")</f>
        <v/>
      </c>
      <c r="AR106" s="60"/>
      <c r="AS106" s="60"/>
      <c r="AT106" s="60"/>
      <c r="AU106" s="60"/>
      <c r="AV106" s="63" t="str">
        <f aca="false">IF(SUM(AR106:AU106)&gt;0,SUM(AR106:AU106),"")</f>
        <v/>
      </c>
      <c r="AW106" s="60"/>
      <c r="AX106" s="60"/>
      <c r="AY106" s="60"/>
      <c r="AZ106" s="60"/>
    </row>
    <row r="107" s="65" customFormat="true" ht="12.75" hidden="false" customHeight="false" outlineLevel="0" collapsed="false">
      <c r="A107" s="68" t="s">
        <v>110</v>
      </c>
      <c r="B107" s="69" t="str">
        <f aca="false">IF(SUM(B108:B109)&gt;0,SUM(B108:B109),"")</f>
        <v/>
      </c>
      <c r="C107" s="69" t="str">
        <f aca="false">IF(SUM(C108:C109)&gt;0,SUM(C108:C109),"")</f>
        <v/>
      </c>
      <c r="D107" s="69" t="str">
        <f aca="false">IF(AND(C107&lt;&gt;"",B107&lt;&gt;"",C107&gt;0,B107&gt;0),C107/B107*100,"")</f>
        <v/>
      </c>
      <c r="E107" s="69" t="str">
        <f aca="false">IF(SUM(J107,Q107,Y107,AB107,AM107,AQ107,AV107,AW107:AZ107)&gt;0,SUM(J107,Q107,Y107,AB107,AM107,AQ107,AV107,AW107:AZ107),"")</f>
        <v/>
      </c>
      <c r="F107" s="70" t="str">
        <f aca="false">IF(SUM(F108:F109)&gt;0,SUM(F108:F109),"")</f>
        <v/>
      </c>
      <c r="G107" s="70" t="str">
        <f aca="false">IF(SUM(G108:G109)&gt;0,SUM(G108:G109),"")</f>
        <v/>
      </c>
      <c r="H107" s="70" t="str">
        <f aca="false">IF(SUM(H108:H109)&gt;0,SUM(H108:H109),"")</f>
        <v/>
      </c>
      <c r="I107" s="70" t="str">
        <f aca="false">IF(SUM(I108:I109)&gt;0,SUM(I108:I109),"")</f>
        <v/>
      </c>
      <c r="J107" s="70" t="str">
        <f aca="false">IF(SUM(F107:I107)&gt;0,SUM(F107:I107),"")</f>
        <v/>
      </c>
      <c r="K107" s="70" t="str">
        <f aca="false">IF(SUM(K108:K109)&gt;0,SUM(K108:K109),"")</f>
        <v/>
      </c>
      <c r="L107" s="70" t="str">
        <f aca="false">IF(SUM(L108:L109)&gt;0,SUM(L108:L109),"")</f>
        <v/>
      </c>
      <c r="M107" s="70" t="str">
        <f aca="false">IF(SUM(M108:M109)&gt;0,SUM(M108:M109),"")</f>
        <v/>
      </c>
      <c r="N107" s="70" t="str">
        <f aca="false">IF(SUM(N108:N109)&gt;0,SUM(N108:N109),"")</f>
        <v/>
      </c>
      <c r="O107" s="70" t="str">
        <f aca="false">IF(SUM(O108:O109)&gt;0,SUM(O108:O109),"")</f>
        <v/>
      </c>
      <c r="P107" s="70" t="str">
        <f aca="false">IF(SUM(P108:P109)&gt;0,SUM(P108:P109),"")</f>
        <v/>
      </c>
      <c r="Q107" s="70" t="str">
        <f aca="false">IF(SUM(K107:P107)&gt;0,SUM(K107:P107),"")</f>
        <v/>
      </c>
      <c r="R107" s="70" t="str">
        <f aca="false">IF(SUM(R108:R109)&gt;0,SUM(R108:R109),"")</f>
        <v/>
      </c>
      <c r="S107" s="70" t="str">
        <f aca="false">IF(SUM(S108:S109)&gt;0,SUM(S108:S109),"")</f>
        <v/>
      </c>
      <c r="T107" s="70" t="str">
        <f aca="false">IF(SUM(T108:T109)&gt;0,SUM(T108:T109),"")</f>
        <v/>
      </c>
      <c r="U107" s="70" t="str">
        <f aca="false">IF(SUM(U108:U109)&gt;0,SUM(U108:U109),"")</f>
        <v/>
      </c>
      <c r="V107" s="70" t="str">
        <f aca="false">IF(SUM(V108:V109)&gt;0,SUM(V108:V109),"")</f>
        <v/>
      </c>
      <c r="W107" s="70" t="str">
        <f aca="false">IF(SUM(W108:W109)&gt;0,SUM(W108:W109),"")</f>
        <v/>
      </c>
      <c r="X107" s="70" t="str">
        <f aca="false">IF(SUM(X108:X109)&gt;0,SUM(X108:X109),"")</f>
        <v/>
      </c>
      <c r="Y107" s="70" t="str">
        <f aca="false">IF(SUM(R107:X107)&gt;0,SUM(R107:X107),"")</f>
        <v/>
      </c>
      <c r="Z107" s="70" t="str">
        <f aca="false">IF(SUM(Z108:Z109)&gt;0,SUM(Z108:Z109),"")</f>
        <v/>
      </c>
      <c r="AA107" s="70" t="str">
        <f aca="false">IF(SUM(AA108:AA109)&gt;0,SUM(AA108:AA109),"")</f>
        <v/>
      </c>
      <c r="AB107" s="70" t="str">
        <f aca="false">IF(SUM(Z107:AA107)&gt;0,SUM(Z107:AA107),"")</f>
        <v/>
      </c>
      <c r="AC107" s="70" t="str">
        <f aca="false">IF(SUM(AC108:AC109)&gt;0,SUM(AC108:AC109),"")</f>
        <v/>
      </c>
      <c r="AD107" s="70" t="str">
        <f aca="false">IF(SUM(AD108:AD109)&gt;0,SUM(AD108:AD109),"")</f>
        <v/>
      </c>
      <c r="AE107" s="70" t="str">
        <f aca="false">IF(SUM(AE108:AE109)&gt;0,SUM(AE108:AE109),"")</f>
        <v/>
      </c>
      <c r="AF107" s="70" t="str">
        <f aca="false">IF(SUM(AF108:AF109)&gt;0,SUM(AF108:AF109),"")</f>
        <v/>
      </c>
      <c r="AG107" s="70" t="str">
        <f aca="false">IF(SUM(AG108:AG109)&gt;0,SUM(AG108:AG109),"")</f>
        <v/>
      </c>
      <c r="AH107" s="70" t="str">
        <f aca="false">IF(SUM(AH108:AH109)&gt;0,SUM(AH108:AH109),"")</f>
        <v/>
      </c>
      <c r="AI107" s="70" t="str">
        <f aca="false">IF(SUM(AI108:AI109)&gt;0,SUM(AI108:AI109),"")</f>
        <v/>
      </c>
      <c r="AJ107" s="70" t="str">
        <f aca="false">IF(SUM(AJ108:AJ109)&gt;0,SUM(AJ108:AJ109),"")</f>
        <v/>
      </c>
      <c r="AK107" s="70" t="str">
        <f aca="false">IF(SUM(AK108:AK109)&gt;0,SUM(AK108:AK109),"")</f>
        <v/>
      </c>
      <c r="AL107" s="70" t="str">
        <f aca="false">IF(SUM(AL108:AL109)&gt;0,SUM(AL108:AL109),"")</f>
        <v/>
      </c>
      <c r="AM107" s="70" t="str">
        <f aca="false">IF(SUM(AC107:AL107)&gt;0,SUM(AC107:AL107),"")</f>
        <v/>
      </c>
      <c r="AN107" s="70" t="str">
        <f aca="false">IF(SUM(AN108:AN109)&gt;0,SUM(AN108:AN109),"")</f>
        <v/>
      </c>
      <c r="AO107" s="70" t="str">
        <f aca="false">IF(SUM(AO108:AO109)&gt;0,SUM(AO108:AO109),"")</f>
        <v/>
      </c>
      <c r="AP107" s="70" t="str">
        <f aca="false">IF(SUM(AP108:AP109)&gt;0,SUM(AP108:AP109),"")</f>
        <v/>
      </c>
      <c r="AQ107" s="70" t="str">
        <f aca="false">IF(SUM(AN107:AP107)&gt;0,SUM(AN107:AP107),"")</f>
        <v/>
      </c>
      <c r="AR107" s="70" t="str">
        <f aca="false">IF(SUM(AR108:AR109)&gt;0,SUM(AR108:AR109),"")</f>
        <v/>
      </c>
      <c r="AS107" s="70" t="str">
        <f aca="false">IF(SUM(AS108:AS109)&gt;0,SUM(AS108:AS109),"")</f>
        <v/>
      </c>
      <c r="AT107" s="70" t="str">
        <f aca="false">IF(SUM(AT108:AT109)&gt;0,SUM(AT108:AT109),"")</f>
        <v/>
      </c>
      <c r="AU107" s="70" t="str">
        <f aca="false">IF(SUM(AU108:AU109)&gt;0,SUM(AU108:AU109),"")</f>
        <v/>
      </c>
      <c r="AV107" s="71" t="str">
        <f aca="false">IF(SUM(AR107:AU107)&gt;0,SUM(AR107:AU107),"")</f>
        <v/>
      </c>
      <c r="AW107" s="70" t="str">
        <f aca="false">IF(SUM(AW108:AW109)&gt;0,SUM(AW108:AW109),"")</f>
        <v/>
      </c>
      <c r="AX107" s="70" t="str">
        <f aca="false">IF(SUM(AX108:AX109)&gt;0,SUM(AX108:AX109),"")</f>
        <v/>
      </c>
      <c r="AY107" s="70" t="str">
        <f aca="false">IF(SUM(AY108:AY109)&gt;0,SUM(AY108:AY109),"")</f>
        <v/>
      </c>
      <c r="AZ107" s="70" t="str">
        <f aca="false">IF(SUM(AZ108:AZ109)&gt;0,SUM(AZ108:AZ109),"")</f>
        <v/>
      </c>
    </row>
    <row r="108" s="65" customFormat="true" ht="12.75" hidden="false" customHeight="false" outlineLevel="0" collapsed="false">
      <c r="A108" s="56" t="s">
        <v>99</v>
      </c>
      <c r="B108" s="66"/>
      <c r="C108" s="57"/>
      <c r="D108" s="58" t="str">
        <f aca="false">IF(AND(C108&lt;&gt;"",B108&lt;&gt;"",C108&gt;0,B108&gt;0),C108/B108*100,"")</f>
        <v/>
      </c>
      <c r="E108" s="59" t="str">
        <f aca="false">IF(SUM(J108,Q108,Y108,AB108,AM108,AQ108,AV108,AW108:AZ108)&gt;0,SUM(J108,Q108,Y108,AB108,AM108,AQ108,AV108,AW108:AZ108),"")</f>
        <v/>
      </c>
      <c r="F108" s="60"/>
      <c r="G108" s="60"/>
      <c r="H108" s="60"/>
      <c r="I108" s="60"/>
      <c r="J108" s="67" t="str">
        <f aca="false">IF(SUM(F108:I108)&gt;0,SUM(F108:I108),"")</f>
        <v/>
      </c>
      <c r="K108" s="60"/>
      <c r="L108" s="60"/>
      <c r="M108" s="60"/>
      <c r="N108" s="60"/>
      <c r="O108" s="60"/>
      <c r="P108" s="60"/>
      <c r="Q108" s="67" t="str">
        <f aca="false">IF(SUM(K108:P108)&gt;0,SUM(K108:P108),"")</f>
        <v/>
      </c>
      <c r="R108" s="60"/>
      <c r="S108" s="60"/>
      <c r="T108" s="60"/>
      <c r="U108" s="60"/>
      <c r="V108" s="60"/>
      <c r="W108" s="60"/>
      <c r="X108" s="60"/>
      <c r="Y108" s="67" t="str">
        <f aca="false">IF(SUM(R108:X108)&gt;0,SUM(R108:X108),"")</f>
        <v/>
      </c>
      <c r="Z108" s="60"/>
      <c r="AA108" s="60"/>
      <c r="AB108" s="67" t="str">
        <f aca="false">IF(SUM(Z108:AA108)&gt;0,SUM(Z108:AA108),"")</f>
        <v/>
      </c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7" t="str">
        <f aca="false">IF(SUM(AC108:AL108)&gt;0,SUM(AC108:AL108),"")</f>
        <v/>
      </c>
      <c r="AN108" s="60"/>
      <c r="AO108" s="60"/>
      <c r="AP108" s="60"/>
      <c r="AQ108" s="67" t="str">
        <f aca="false">IF(SUM(AN108:AP108)&gt;0,SUM(AN108:AP108),"")</f>
        <v/>
      </c>
      <c r="AR108" s="60"/>
      <c r="AS108" s="60"/>
      <c r="AT108" s="60"/>
      <c r="AU108" s="60"/>
      <c r="AV108" s="63" t="str">
        <f aca="false">IF(SUM(AR108:AU108)&gt;0,SUM(AR108:AU108),"")</f>
        <v/>
      </c>
      <c r="AW108" s="60"/>
      <c r="AX108" s="60"/>
      <c r="AY108" s="60"/>
      <c r="AZ108" s="60"/>
    </row>
    <row r="109" s="65" customFormat="true" ht="12.75" hidden="false" customHeight="false" outlineLevel="0" collapsed="false">
      <c r="A109" s="77" t="s">
        <v>100</v>
      </c>
      <c r="B109" s="66"/>
      <c r="C109" s="57"/>
      <c r="D109" s="58" t="str">
        <f aca="false">IF(AND(C109&lt;&gt;"",B109&lt;&gt;"",C109&gt;0,B109&gt;0),C109/B109*100,"")</f>
        <v/>
      </c>
      <c r="E109" s="59" t="str">
        <f aca="false">IF(SUM(J109,Q109,Y109,AB109,AM109,AQ109,AV109,AW109:AZ109)&gt;0,SUM(J109,Q109,Y109,AB109,AM109,AQ109,AV109,AW109:AZ109),"")</f>
        <v/>
      </c>
      <c r="F109" s="60"/>
      <c r="G109" s="60"/>
      <c r="H109" s="60"/>
      <c r="I109" s="60"/>
      <c r="J109" s="67" t="str">
        <f aca="false">IF(SUM(F109:I109)&gt;0,SUM(F109:I109),"")</f>
        <v/>
      </c>
      <c r="K109" s="60"/>
      <c r="L109" s="60"/>
      <c r="M109" s="60"/>
      <c r="N109" s="60"/>
      <c r="O109" s="60"/>
      <c r="P109" s="60"/>
      <c r="Q109" s="67" t="str">
        <f aca="false">IF(SUM(K109:P109)&gt;0,SUM(K109:P109),"")</f>
        <v/>
      </c>
      <c r="R109" s="60"/>
      <c r="S109" s="60"/>
      <c r="T109" s="60"/>
      <c r="U109" s="60"/>
      <c r="V109" s="60"/>
      <c r="W109" s="60"/>
      <c r="X109" s="60"/>
      <c r="Y109" s="67" t="str">
        <f aca="false">IF(SUM(R109:X109)&gt;0,SUM(R109:X109),"")</f>
        <v/>
      </c>
      <c r="Z109" s="60"/>
      <c r="AA109" s="60"/>
      <c r="AB109" s="67" t="str">
        <f aca="false">IF(SUM(Z109:AA109)&gt;0,SUM(Z109:AA109),"")</f>
        <v/>
      </c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7" t="str">
        <f aca="false">IF(SUM(AC109:AL109)&gt;0,SUM(AC109:AL109),"")</f>
        <v/>
      </c>
      <c r="AN109" s="60"/>
      <c r="AO109" s="60"/>
      <c r="AP109" s="60"/>
      <c r="AQ109" s="67" t="str">
        <f aca="false">IF(SUM(AN109:AP109)&gt;0,SUM(AN109:AP109),"")</f>
        <v/>
      </c>
      <c r="AR109" s="60"/>
      <c r="AS109" s="60"/>
      <c r="AT109" s="60"/>
      <c r="AU109" s="60"/>
      <c r="AV109" s="63" t="str">
        <f aca="false">IF(SUM(AR109:AU109)&gt;0,SUM(AR109:AU109),"")</f>
        <v/>
      </c>
      <c r="AW109" s="60"/>
      <c r="AX109" s="60"/>
      <c r="AY109" s="60"/>
      <c r="AZ109" s="60"/>
    </row>
    <row r="110" s="65" customFormat="true" ht="12.75" hidden="false" customHeight="false" outlineLevel="0" collapsed="false">
      <c r="A110" s="68" t="s">
        <v>101</v>
      </c>
      <c r="B110" s="69" t="str">
        <f aca="false">IF(SUM(B111:B112)&gt;0,SUM(B111:B112),"")</f>
        <v/>
      </c>
      <c r="C110" s="69" t="str">
        <f aca="false">IF(SUM(C111:C112)&gt;0,SUM(C111:C112),"")</f>
        <v/>
      </c>
      <c r="D110" s="69" t="str">
        <f aca="false">IF(AND(C110&lt;&gt;"",B110&lt;&gt;"",C110&gt;0,B110&gt;0),C110/B110*100,"")</f>
        <v/>
      </c>
      <c r="E110" s="69" t="str">
        <f aca="false">IF(SUM(J110,Q110,Y110,AB110,AM110,AQ110,AV110,AW110:AZ110)&gt;0,SUM(J110,Q110,Y110,AB110,AM110,AQ110,AV110,AW110:AZ110),"")</f>
        <v/>
      </c>
      <c r="F110" s="70" t="str">
        <f aca="false">IF(SUM(F111:F112)&gt;0,SUM(F111:F112),"")</f>
        <v/>
      </c>
      <c r="G110" s="70" t="str">
        <f aca="false">IF(SUM(G111:G112)&gt;0,SUM(G111:G112),"")</f>
        <v/>
      </c>
      <c r="H110" s="70" t="str">
        <f aca="false">IF(SUM(H111:H112)&gt;0,SUM(H111:H112),"")</f>
        <v/>
      </c>
      <c r="I110" s="70" t="str">
        <f aca="false">IF(SUM(I111:I112)&gt;0,SUM(I111:I112),"")</f>
        <v/>
      </c>
      <c r="J110" s="70" t="str">
        <f aca="false">IF(SUM(F110:I110)&gt;0,SUM(F110:I110),"")</f>
        <v/>
      </c>
      <c r="K110" s="70" t="str">
        <f aca="false">IF(SUM(K111:K112)&gt;0,SUM(K111:K112),"")</f>
        <v/>
      </c>
      <c r="L110" s="70" t="str">
        <f aca="false">IF(SUM(L111:L112)&gt;0,SUM(L111:L112),"")</f>
        <v/>
      </c>
      <c r="M110" s="70" t="str">
        <f aca="false">IF(SUM(M111:M112)&gt;0,SUM(M111:M112),"")</f>
        <v/>
      </c>
      <c r="N110" s="70" t="str">
        <f aca="false">IF(SUM(N111:N112)&gt;0,SUM(N111:N112),"")</f>
        <v/>
      </c>
      <c r="O110" s="70" t="str">
        <f aca="false">IF(SUM(O111:O112)&gt;0,SUM(O111:O112),"")</f>
        <v/>
      </c>
      <c r="P110" s="70" t="str">
        <f aca="false">IF(SUM(P111:P112)&gt;0,SUM(P111:P112),"")</f>
        <v/>
      </c>
      <c r="Q110" s="70" t="str">
        <f aca="false">IF(SUM(K110:P110)&gt;0,SUM(K110:P110),"")</f>
        <v/>
      </c>
      <c r="R110" s="70" t="str">
        <f aca="false">IF(SUM(R111:R112)&gt;0,SUM(R111:R112),"")</f>
        <v/>
      </c>
      <c r="S110" s="70" t="str">
        <f aca="false">IF(SUM(S111:S112)&gt;0,SUM(S111:S112),"")</f>
        <v/>
      </c>
      <c r="T110" s="70" t="str">
        <f aca="false">IF(SUM(T111:T112)&gt;0,SUM(T111:T112),"")</f>
        <v/>
      </c>
      <c r="U110" s="70" t="str">
        <f aca="false">IF(SUM(U111:U112)&gt;0,SUM(U111:U112),"")</f>
        <v/>
      </c>
      <c r="V110" s="70" t="str">
        <f aca="false">IF(SUM(V111:V112)&gt;0,SUM(V111:V112),"")</f>
        <v/>
      </c>
      <c r="W110" s="70" t="str">
        <f aca="false">IF(SUM(W111:W112)&gt;0,SUM(W111:W112),"")</f>
        <v/>
      </c>
      <c r="X110" s="70" t="str">
        <f aca="false">IF(SUM(X111:X112)&gt;0,SUM(X111:X112),"")</f>
        <v/>
      </c>
      <c r="Y110" s="70" t="str">
        <f aca="false">IF(SUM(R110:X110)&gt;0,SUM(R110:X110),"")</f>
        <v/>
      </c>
      <c r="Z110" s="70" t="str">
        <f aca="false">IF(SUM(Z111:Z112)&gt;0,SUM(Z111:Z112),"")</f>
        <v/>
      </c>
      <c r="AA110" s="70" t="str">
        <f aca="false">IF(SUM(AA111:AA112)&gt;0,SUM(AA111:AA112),"")</f>
        <v/>
      </c>
      <c r="AB110" s="70" t="str">
        <f aca="false">IF(SUM(Z110:AA110)&gt;0,SUM(Z110:AA110),"")</f>
        <v/>
      </c>
      <c r="AC110" s="70" t="str">
        <f aca="false">IF(SUM(AC111:AC112)&gt;0,SUM(AC111:AC112),"")</f>
        <v/>
      </c>
      <c r="AD110" s="70" t="str">
        <f aca="false">IF(SUM(AD111:AD112)&gt;0,SUM(AD111:AD112),"")</f>
        <v/>
      </c>
      <c r="AE110" s="70" t="str">
        <f aca="false">IF(SUM(AE111:AE112)&gt;0,SUM(AE111:AE112),"")</f>
        <v/>
      </c>
      <c r="AF110" s="70" t="str">
        <f aca="false">IF(SUM(AF111:AF112)&gt;0,SUM(AF111:AF112),"")</f>
        <v/>
      </c>
      <c r="AG110" s="70" t="str">
        <f aca="false">IF(SUM(AG111:AG112)&gt;0,SUM(AG111:AG112),"")</f>
        <v/>
      </c>
      <c r="AH110" s="70" t="str">
        <f aca="false">IF(SUM(AH111:AH112)&gt;0,SUM(AH111:AH112),"")</f>
        <v/>
      </c>
      <c r="AI110" s="70" t="str">
        <f aca="false">IF(SUM(AI111:AI112)&gt;0,SUM(AI111:AI112),"")</f>
        <v/>
      </c>
      <c r="AJ110" s="70" t="str">
        <f aca="false">IF(SUM(AJ111:AJ112)&gt;0,SUM(AJ111:AJ112),"")</f>
        <v/>
      </c>
      <c r="AK110" s="70" t="str">
        <f aca="false">IF(SUM(AK111:AK112)&gt;0,SUM(AK111:AK112),"")</f>
        <v/>
      </c>
      <c r="AL110" s="70" t="str">
        <f aca="false">IF(SUM(AL111:AL112)&gt;0,SUM(AL111:AL112),"")</f>
        <v/>
      </c>
      <c r="AM110" s="70" t="str">
        <f aca="false">IF(SUM(AC110:AL110)&gt;0,SUM(AC110:AL110),"")</f>
        <v/>
      </c>
      <c r="AN110" s="70" t="str">
        <f aca="false">IF(SUM(AN111:AN112)&gt;0,SUM(AN111:AN112),"")</f>
        <v/>
      </c>
      <c r="AO110" s="70" t="str">
        <f aca="false">IF(SUM(AO111:AO112)&gt;0,SUM(AO111:AO112),"")</f>
        <v/>
      </c>
      <c r="AP110" s="70" t="str">
        <f aca="false">IF(SUM(AP111:AP112)&gt;0,SUM(AP111:AP112),"")</f>
        <v/>
      </c>
      <c r="AQ110" s="70" t="str">
        <f aca="false">IF(SUM(AN110:AP110)&gt;0,SUM(AN110:AP110),"")</f>
        <v/>
      </c>
      <c r="AR110" s="70" t="str">
        <f aca="false">IF(SUM(AR111:AR112)&gt;0,SUM(AR111:AR112),"")</f>
        <v/>
      </c>
      <c r="AS110" s="70" t="str">
        <f aca="false">IF(SUM(AS111:AS112)&gt;0,SUM(AS111:AS112),"")</f>
        <v/>
      </c>
      <c r="AT110" s="70" t="str">
        <f aca="false">IF(SUM(AT111:AT112)&gt;0,SUM(AT111:AT112),"")</f>
        <v/>
      </c>
      <c r="AU110" s="70" t="str">
        <f aca="false">IF(SUM(AU111:AU112)&gt;0,SUM(AU111:AU112),"")</f>
        <v/>
      </c>
      <c r="AV110" s="71" t="str">
        <f aca="false">IF(SUM(AR110:AU110)&gt;0,SUM(AR110:AU110),"")</f>
        <v/>
      </c>
      <c r="AW110" s="70" t="str">
        <f aca="false">IF(SUM(AW111:AW112)&gt;0,SUM(AW111:AW112),"")</f>
        <v/>
      </c>
      <c r="AX110" s="70" t="str">
        <f aca="false">IF(SUM(AX111:AX112)&gt;0,SUM(AX111:AX112),"")</f>
        <v/>
      </c>
      <c r="AY110" s="70" t="str">
        <f aca="false">IF(SUM(AY111:AY112)&gt;0,SUM(AY111:AY112),"")</f>
        <v/>
      </c>
      <c r="AZ110" s="70" t="str">
        <f aca="false">IF(SUM(AZ111:AZ112)&gt;0,SUM(AZ111:AZ112),"")</f>
        <v/>
      </c>
    </row>
    <row r="111" s="65" customFormat="true" ht="12.75" hidden="false" customHeight="false" outlineLevel="0" collapsed="false">
      <c r="A111" s="56" t="s">
        <v>102</v>
      </c>
      <c r="B111" s="66"/>
      <c r="C111" s="57"/>
      <c r="D111" s="58" t="str">
        <f aca="false">IF(AND(C111&lt;&gt;"",B111&lt;&gt;"",C111&gt;0,B111&gt;0),C111/B111*100,"")</f>
        <v/>
      </c>
      <c r="E111" s="59" t="str">
        <f aca="false">IF(SUM(J111,Q111,Y111,AB111,AM111,AQ111,AV111,AW111:AZ111)&gt;0,SUM(J111,Q111,Y111,AB111,AM111,AQ111,AV111,AW111:AZ111),"")</f>
        <v/>
      </c>
      <c r="F111" s="60"/>
      <c r="G111" s="60"/>
      <c r="H111" s="60"/>
      <c r="I111" s="60"/>
      <c r="J111" s="67" t="str">
        <f aca="false">IF(SUM(F111:I111)&gt;0,SUM(F111:I111),"")</f>
        <v/>
      </c>
      <c r="K111" s="60"/>
      <c r="L111" s="60"/>
      <c r="M111" s="60"/>
      <c r="N111" s="60"/>
      <c r="O111" s="60"/>
      <c r="P111" s="60"/>
      <c r="Q111" s="67" t="str">
        <f aca="false">IF(SUM(K111:P111)&gt;0,SUM(K111:P111),"")</f>
        <v/>
      </c>
      <c r="R111" s="60"/>
      <c r="S111" s="60"/>
      <c r="T111" s="60"/>
      <c r="U111" s="60"/>
      <c r="V111" s="60"/>
      <c r="W111" s="60"/>
      <c r="X111" s="60"/>
      <c r="Y111" s="67" t="str">
        <f aca="false">IF(SUM(R111:X111)&gt;0,SUM(R111:X111),"")</f>
        <v/>
      </c>
      <c r="Z111" s="60"/>
      <c r="AA111" s="60"/>
      <c r="AB111" s="67" t="str">
        <f aca="false">IF(SUM(Z111:AA111)&gt;0,SUM(Z111:AA111),"")</f>
        <v/>
      </c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7" t="str">
        <f aca="false">IF(SUM(AC111:AL111)&gt;0,SUM(AC111:AL111),"")</f>
        <v/>
      </c>
      <c r="AN111" s="60"/>
      <c r="AO111" s="60"/>
      <c r="AP111" s="60"/>
      <c r="AQ111" s="67" t="str">
        <f aca="false">IF(SUM(AN111:AP111)&gt;0,SUM(AN111:AP111),"")</f>
        <v/>
      </c>
      <c r="AR111" s="60"/>
      <c r="AS111" s="60"/>
      <c r="AT111" s="60"/>
      <c r="AU111" s="60"/>
      <c r="AV111" s="63" t="str">
        <f aca="false">IF(SUM(AR111:AU111)&gt;0,SUM(AR111:AU111),"")</f>
        <v/>
      </c>
      <c r="AW111" s="60"/>
      <c r="AX111" s="60"/>
      <c r="AY111" s="60"/>
      <c r="AZ111" s="60"/>
    </row>
    <row r="112" s="65" customFormat="true" ht="12.75" hidden="false" customHeight="false" outlineLevel="0" collapsed="false">
      <c r="A112" s="77" t="s">
        <v>100</v>
      </c>
      <c r="B112" s="66"/>
      <c r="C112" s="57"/>
      <c r="D112" s="58" t="str">
        <f aca="false">IF(AND(C112&lt;&gt;"",B112&lt;&gt;"",C112&gt;0,B112&gt;0),C112/B112*100,"")</f>
        <v/>
      </c>
      <c r="E112" s="59" t="str">
        <f aca="false">IF(SUM(J112,Q112,Y112,AB112,AM112,AQ112,AV112,AW112:AZ112)&gt;0,SUM(J112,Q112,Y112,AB112,AM112,AQ112,AV112,AW112:AZ112),"")</f>
        <v/>
      </c>
      <c r="F112" s="60"/>
      <c r="G112" s="60"/>
      <c r="H112" s="60"/>
      <c r="I112" s="60"/>
      <c r="J112" s="67" t="str">
        <f aca="false">IF(SUM(F112:I112)&gt;0,SUM(F112:I112),"")</f>
        <v/>
      </c>
      <c r="K112" s="60"/>
      <c r="L112" s="60"/>
      <c r="M112" s="60"/>
      <c r="N112" s="60"/>
      <c r="O112" s="60"/>
      <c r="P112" s="60"/>
      <c r="Q112" s="67" t="str">
        <f aca="false">IF(SUM(K112:P112)&gt;0,SUM(K112:P112),"")</f>
        <v/>
      </c>
      <c r="R112" s="60"/>
      <c r="S112" s="60"/>
      <c r="T112" s="60"/>
      <c r="U112" s="60"/>
      <c r="V112" s="60"/>
      <c r="W112" s="60"/>
      <c r="X112" s="60"/>
      <c r="Y112" s="67" t="str">
        <f aca="false">IF(SUM(R112:X112)&gt;0,SUM(R112:X112),"")</f>
        <v/>
      </c>
      <c r="Z112" s="60"/>
      <c r="AA112" s="60"/>
      <c r="AB112" s="67" t="str">
        <f aca="false">IF(SUM(Z112:AA112)&gt;0,SUM(Z112:AA112),"")</f>
        <v/>
      </c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7" t="str">
        <f aca="false">IF(SUM(AC112:AL112)&gt;0,SUM(AC112:AL112),"")</f>
        <v/>
      </c>
      <c r="AN112" s="60"/>
      <c r="AO112" s="60"/>
      <c r="AP112" s="60"/>
      <c r="AQ112" s="67" t="str">
        <f aca="false">IF(SUM(AN112:AP112)&gt;0,SUM(AN112:AP112),"")</f>
        <v/>
      </c>
      <c r="AR112" s="60"/>
      <c r="AS112" s="60"/>
      <c r="AT112" s="60"/>
      <c r="AU112" s="60"/>
      <c r="AV112" s="63" t="str">
        <f aca="false">IF(SUM(AR112:AU112)&gt;0,SUM(AR112:AU112),"")</f>
        <v/>
      </c>
      <c r="AW112" s="60"/>
      <c r="AX112" s="60"/>
      <c r="AY112" s="60"/>
      <c r="AZ112" s="60"/>
    </row>
    <row r="113" s="65" customFormat="true" ht="12.75" hidden="false" customHeight="false" outlineLevel="0" collapsed="false">
      <c r="A113" s="68" t="s">
        <v>111</v>
      </c>
      <c r="B113" s="69" t="str">
        <f aca="false">IF(SUM(B114:B115)&gt;0,SUM(B114:B115),"")</f>
        <v/>
      </c>
      <c r="C113" s="69" t="str">
        <f aca="false">IF(SUM(C114:C115)&gt;0,SUM(C114:C115),"")</f>
        <v/>
      </c>
      <c r="D113" s="69" t="str">
        <f aca="false">IF(AND(C113&lt;&gt;"",B113&lt;&gt;"",C113&gt;0,B113&gt;0),C113/B113*100,"")</f>
        <v/>
      </c>
      <c r="E113" s="69" t="str">
        <f aca="false">IF(SUM(J113,Q113,Y113,AB113,AM113,AQ113,AV113,AW113:AZ113)&gt;0,SUM(J113,Q113,Y113,AB113,AM113,AQ113,AV113,AW113:AZ113),"")</f>
        <v/>
      </c>
      <c r="F113" s="70" t="str">
        <f aca="false">IF(SUM(F114:F115)&gt;0,SUM(F114:F115),"")</f>
        <v/>
      </c>
      <c r="G113" s="70" t="str">
        <f aca="false">IF(SUM(G114:G115)&gt;0,SUM(G114:G115),"")</f>
        <v/>
      </c>
      <c r="H113" s="70" t="str">
        <f aca="false">IF(SUM(H114:H115)&gt;0,SUM(H114:H115),"")</f>
        <v/>
      </c>
      <c r="I113" s="70" t="str">
        <f aca="false">IF(SUM(I114:I115)&gt;0,SUM(I114:I115),"")</f>
        <v/>
      </c>
      <c r="J113" s="70" t="str">
        <f aca="false">IF(SUM(F113:I113)&gt;0,SUM(F113:I113),"")</f>
        <v/>
      </c>
      <c r="K113" s="70" t="str">
        <f aca="false">IF(SUM(K114:K115)&gt;0,SUM(K114:K115),"")</f>
        <v/>
      </c>
      <c r="L113" s="70" t="str">
        <f aca="false">IF(SUM(L114:L115)&gt;0,SUM(L114:L115),"")</f>
        <v/>
      </c>
      <c r="M113" s="70" t="str">
        <f aca="false">IF(SUM(M114:M115)&gt;0,SUM(M114:M115),"")</f>
        <v/>
      </c>
      <c r="N113" s="70" t="str">
        <f aca="false">IF(SUM(N114:N115)&gt;0,SUM(N114:N115),"")</f>
        <v/>
      </c>
      <c r="O113" s="70" t="str">
        <f aca="false">IF(SUM(O114:O115)&gt;0,SUM(O114:O115),"")</f>
        <v/>
      </c>
      <c r="P113" s="70" t="str">
        <f aca="false">IF(SUM(P114:P115)&gt;0,SUM(P114:P115),"")</f>
        <v/>
      </c>
      <c r="Q113" s="70" t="str">
        <f aca="false">IF(SUM(K113:P113)&gt;0,SUM(K113:P113),"")</f>
        <v/>
      </c>
      <c r="R113" s="70" t="str">
        <f aca="false">IF(SUM(R114:R115)&gt;0,SUM(R114:R115),"")</f>
        <v/>
      </c>
      <c r="S113" s="70" t="str">
        <f aca="false">IF(SUM(S114:S115)&gt;0,SUM(S114:S115),"")</f>
        <v/>
      </c>
      <c r="T113" s="70" t="str">
        <f aca="false">IF(SUM(T114:T115)&gt;0,SUM(T114:T115),"")</f>
        <v/>
      </c>
      <c r="U113" s="70" t="str">
        <f aca="false">IF(SUM(U114:U115)&gt;0,SUM(U114:U115),"")</f>
        <v/>
      </c>
      <c r="V113" s="70" t="str">
        <f aca="false">IF(SUM(V114:V115)&gt;0,SUM(V114:V115),"")</f>
        <v/>
      </c>
      <c r="W113" s="70" t="str">
        <f aca="false">IF(SUM(W114:W115)&gt;0,SUM(W114:W115),"")</f>
        <v/>
      </c>
      <c r="X113" s="70" t="str">
        <f aca="false">IF(SUM(X114:X115)&gt;0,SUM(X114:X115),"")</f>
        <v/>
      </c>
      <c r="Y113" s="70" t="str">
        <f aca="false">IF(SUM(R113:X113)&gt;0,SUM(R113:X113),"")</f>
        <v/>
      </c>
      <c r="Z113" s="70" t="str">
        <f aca="false">IF(SUM(Z114:Z115)&gt;0,SUM(Z114:Z115),"")</f>
        <v/>
      </c>
      <c r="AA113" s="70" t="str">
        <f aca="false">IF(SUM(AA114:AA115)&gt;0,SUM(AA114:AA115),"")</f>
        <v/>
      </c>
      <c r="AB113" s="70" t="str">
        <f aca="false">IF(SUM(Z113:AA113)&gt;0,SUM(Z113:AA113),"")</f>
        <v/>
      </c>
      <c r="AC113" s="70" t="str">
        <f aca="false">IF(SUM(AC114:AC115)&gt;0,SUM(AC114:AC115),"")</f>
        <v/>
      </c>
      <c r="AD113" s="70" t="str">
        <f aca="false">IF(SUM(AD114:AD115)&gt;0,SUM(AD114:AD115),"")</f>
        <v/>
      </c>
      <c r="AE113" s="70" t="str">
        <f aca="false">IF(SUM(AE114:AE115)&gt;0,SUM(AE114:AE115),"")</f>
        <v/>
      </c>
      <c r="AF113" s="70" t="str">
        <f aca="false">IF(SUM(AF114:AF115)&gt;0,SUM(AF114:AF115),"")</f>
        <v/>
      </c>
      <c r="AG113" s="70" t="str">
        <f aca="false">IF(SUM(AG114:AG115)&gt;0,SUM(AG114:AG115),"")</f>
        <v/>
      </c>
      <c r="AH113" s="70" t="str">
        <f aca="false">IF(SUM(AH114:AH115)&gt;0,SUM(AH114:AH115),"")</f>
        <v/>
      </c>
      <c r="AI113" s="70" t="str">
        <f aca="false">IF(SUM(AI114:AI115)&gt;0,SUM(AI114:AI115),"")</f>
        <v/>
      </c>
      <c r="AJ113" s="70" t="str">
        <f aca="false">IF(SUM(AJ114:AJ115)&gt;0,SUM(AJ114:AJ115),"")</f>
        <v/>
      </c>
      <c r="AK113" s="70" t="str">
        <f aca="false">IF(SUM(AK114:AK115)&gt;0,SUM(AK114:AK115),"")</f>
        <v/>
      </c>
      <c r="AL113" s="70" t="str">
        <f aca="false">IF(SUM(AL114:AL115)&gt;0,SUM(AL114:AL115),"")</f>
        <v/>
      </c>
      <c r="AM113" s="70" t="str">
        <f aca="false">IF(SUM(AC113:AL113)&gt;0,SUM(AC113:AL113),"")</f>
        <v/>
      </c>
      <c r="AN113" s="70" t="str">
        <f aca="false">IF(SUM(AN114:AN115)&gt;0,SUM(AN114:AN115),"")</f>
        <v/>
      </c>
      <c r="AO113" s="70" t="str">
        <f aca="false">IF(SUM(AO114:AO115)&gt;0,SUM(AO114:AO115),"")</f>
        <v/>
      </c>
      <c r="AP113" s="70" t="str">
        <f aca="false">IF(SUM(AP114:AP115)&gt;0,SUM(AP114:AP115),"")</f>
        <v/>
      </c>
      <c r="AQ113" s="70" t="str">
        <f aca="false">IF(SUM(AN113:AP113)&gt;0,SUM(AN113:AP113),"")</f>
        <v/>
      </c>
      <c r="AR113" s="70" t="str">
        <f aca="false">IF(SUM(AR114:AR115)&gt;0,SUM(AR114:AR115),"")</f>
        <v/>
      </c>
      <c r="AS113" s="70" t="str">
        <f aca="false">IF(SUM(AS114:AS115)&gt;0,SUM(AS114:AS115),"")</f>
        <v/>
      </c>
      <c r="AT113" s="70" t="str">
        <f aca="false">IF(SUM(AT114:AT115)&gt;0,SUM(AT114:AT115),"")</f>
        <v/>
      </c>
      <c r="AU113" s="70" t="str">
        <f aca="false">IF(SUM(AU114:AU115)&gt;0,SUM(AU114:AU115),"")</f>
        <v/>
      </c>
      <c r="AV113" s="71" t="str">
        <f aca="false">IF(SUM(AR113:AU113)&gt;0,SUM(AR113:AU113),"")</f>
        <v/>
      </c>
      <c r="AW113" s="70" t="str">
        <f aca="false">IF(SUM(AW114:AW115)&gt;0,SUM(AW114:AW115),"")</f>
        <v/>
      </c>
      <c r="AX113" s="70" t="str">
        <f aca="false">IF(SUM(AX114:AX115)&gt;0,SUM(AX114:AX115),"")</f>
        <v/>
      </c>
      <c r="AY113" s="70" t="str">
        <f aca="false">IF(SUM(AY114:AY115)&gt;0,SUM(AY114:AY115),"")</f>
        <v/>
      </c>
      <c r="AZ113" s="70" t="str">
        <f aca="false">IF(SUM(AZ114:AZ115)&gt;0,SUM(AZ114:AZ115),"")</f>
        <v/>
      </c>
    </row>
    <row r="114" s="65" customFormat="true" ht="12.75" hidden="false" customHeight="false" outlineLevel="0" collapsed="false">
      <c r="A114" s="56" t="s">
        <v>103</v>
      </c>
      <c r="B114" s="57"/>
      <c r="C114" s="57"/>
      <c r="D114" s="58" t="str">
        <f aca="false">IF(AND(C114&lt;&gt;"",B114&lt;&gt;"",C114&gt;0,B114&gt;0),C114/B114*100,"")</f>
        <v/>
      </c>
      <c r="E114" s="59" t="str">
        <f aca="false">IF(SUM(J114,Q114,Y114,AB114,AM114,AQ114,AV114,AW114:AZ114)&gt;0,SUM(J114,Q114,Y114,AB114,AM114,AQ114,AV114,AW114:AZ114),"")</f>
        <v/>
      </c>
      <c r="F114" s="60"/>
      <c r="G114" s="60"/>
      <c r="H114" s="60"/>
      <c r="I114" s="60"/>
      <c r="J114" s="67" t="str">
        <f aca="false">IF(SUM(F114:I114)&gt;0,SUM(F114:I114),"")</f>
        <v/>
      </c>
      <c r="K114" s="60"/>
      <c r="L114" s="60"/>
      <c r="M114" s="60"/>
      <c r="N114" s="60"/>
      <c r="O114" s="60"/>
      <c r="P114" s="60"/>
      <c r="Q114" s="67" t="str">
        <f aca="false">IF(SUM(K114:P114)&gt;0,SUM(K114:P114),"")</f>
        <v/>
      </c>
      <c r="R114" s="60"/>
      <c r="S114" s="60"/>
      <c r="T114" s="60"/>
      <c r="U114" s="60"/>
      <c r="V114" s="60"/>
      <c r="W114" s="60"/>
      <c r="X114" s="60"/>
      <c r="Y114" s="67" t="str">
        <f aca="false">IF(SUM(R114:X114)&gt;0,SUM(R114:X114),"")</f>
        <v/>
      </c>
      <c r="Z114" s="60"/>
      <c r="AA114" s="60"/>
      <c r="AB114" s="67" t="str">
        <f aca="false">IF(SUM(Z114:AA114)&gt;0,SUM(Z114:AA114),"")</f>
        <v/>
      </c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7" t="str">
        <f aca="false">IF(SUM(AC114:AL114)&gt;0,SUM(AC114:AL114),"")</f>
        <v/>
      </c>
      <c r="AN114" s="60"/>
      <c r="AO114" s="60"/>
      <c r="AP114" s="60"/>
      <c r="AQ114" s="67" t="str">
        <f aca="false">IF(SUM(AN114:AP114)&gt;0,SUM(AN114:AP114),"")</f>
        <v/>
      </c>
      <c r="AR114" s="60"/>
      <c r="AS114" s="60"/>
      <c r="AT114" s="60"/>
      <c r="AU114" s="60"/>
      <c r="AV114" s="63" t="str">
        <f aca="false">IF(SUM(AR114:AU114)&gt;0,SUM(AR114:AU114),"")</f>
        <v/>
      </c>
      <c r="AW114" s="60"/>
      <c r="AX114" s="60"/>
      <c r="AY114" s="60"/>
      <c r="AZ114" s="60"/>
    </row>
    <row r="115" s="65" customFormat="true" ht="12.75" hidden="false" customHeight="false" outlineLevel="0" collapsed="false">
      <c r="A115" s="77" t="s">
        <v>73</v>
      </c>
      <c r="B115" s="57"/>
      <c r="C115" s="57"/>
      <c r="D115" s="58" t="str">
        <f aca="false">IF(AND(C115&lt;&gt;"",B115&lt;&gt;"",C115&gt;0,B115&gt;0),C115/B115*100,"")</f>
        <v/>
      </c>
      <c r="E115" s="59" t="str">
        <f aca="false">IF(SUM(J115,Q115,Y115,AB115,AM115,AQ115,AV115,AW115:AZ115)&gt;0,SUM(J115,Q115,Y115,AB115,AM115,AQ115,AV115,AW115:AZ115),"")</f>
        <v/>
      </c>
      <c r="F115" s="60"/>
      <c r="G115" s="60"/>
      <c r="H115" s="60"/>
      <c r="I115" s="60"/>
      <c r="J115" s="67" t="str">
        <f aca="false">IF(SUM(F115:I115)&gt;0,SUM(F115:I115),"")</f>
        <v/>
      </c>
      <c r="K115" s="60"/>
      <c r="L115" s="60"/>
      <c r="M115" s="60"/>
      <c r="N115" s="60"/>
      <c r="O115" s="60"/>
      <c r="P115" s="60"/>
      <c r="Q115" s="67" t="str">
        <f aca="false">IF(SUM(K115:P115)&gt;0,SUM(K115:P115),"")</f>
        <v/>
      </c>
      <c r="R115" s="60"/>
      <c r="S115" s="60"/>
      <c r="T115" s="60"/>
      <c r="U115" s="60"/>
      <c r="V115" s="60"/>
      <c r="W115" s="60"/>
      <c r="X115" s="60"/>
      <c r="Y115" s="67" t="str">
        <f aca="false">IF(SUM(R115:X115)&gt;0,SUM(R115:X115),"")</f>
        <v/>
      </c>
      <c r="Z115" s="60"/>
      <c r="AA115" s="60"/>
      <c r="AB115" s="67" t="str">
        <f aca="false">IF(SUM(Z115:AA115)&gt;0,SUM(Z115:AA115),"")</f>
        <v/>
      </c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7" t="str">
        <f aca="false">IF(SUM(AC115:AL115)&gt;0,SUM(AC115:AL115),"")</f>
        <v/>
      </c>
      <c r="AN115" s="60"/>
      <c r="AO115" s="60"/>
      <c r="AP115" s="60"/>
      <c r="AQ115" s="67" t="str">
        <f aca="false">IF(SUM(AN115:AP115)&gt;0,SUM(AN115:AP115),"")</f>
        <v/>
      </c>
      <c r="AR115" s="60"/>
      <c r="AS115" s="60"/>
      <c r="AT115" s="60"/>
      <c r="AU115" s="60"/>
      <c r="AV115" s="63" t="str">
        <f aca="false">IF(SUM(AR115:AU115)&gt;0,SUM(AR115:AU115),"")</f>
        <v/>
      </c>
      <c r="AW115" s="60"/>
      <c r="AX115" s="60"/>
      <c r="AY115" s="60"/>
      <c r="AZ115" s="60"/>
    </row>
    <row r="116" s="65" customFormat="true" ht="12.75" hidden="false" customHeight="false" outlineLevel="0" collapsed="false">
      <c r="A116" s="56" t="s">
        <v>113</v>
      </c>
      <c r="B116" s="57"/>
      <c r="C116" s="57"/>
      <c r="D116" s="58" t="str">
        <f aca="false">IF(AND(C116&lt;&gt;"",B116&lt;&gt;"",C116&gt;0,B116&gt;0),C116/B116*100,"")</f>
        <v/>
      </c>
      <c r="E116" s="59" t="str">
        <f aca="false">IF(SUM(J116,Q116,Y116,AB116,AM116,AQ116,AV116,AW116:AZ116)&gt;0,SUM(J116,Q116,Y116,AB116,AM116,AQ116,AV116,AW116:AZ116),"")</f>
        <v/>
      </c>
      <c r="F116" s="60"/>
      <c r="G116" s="60"/>
      <c r="H116" s="60"/>
      <c r="I116" s="60"/>
      <c r="J116" s="67" t="str">
        <f aca="false">IF(SUM(F116:I116)&gt;0,SUM(F116:I116),"")</f>
        <v/>
      </c>
      <c r="K116" s="60"/>
      <c r="L116" s="60"/>
      <c r="M116" s="60"/>
      <c r="N116" s="60"/>
      <c r="O116" s="60"/>
      <c r="P116" s="60"/>
      <c r="Q116" s="67" t="str">
        <f aca="false">IF(SUM(K116:P116)&gt;0,SUM(K116:P116),"")</f>
        <v/>
      </c>
      <c r="R116" s="60"/>
      <c r="S116" s="60"/>
      <c r="T116" s="60"/>
      <c r="U116" s="60"/>
      <c r="V116" s="60"/>
      <c r="W116" s="60"/>
      <c r="X116" s="60"/>
      <c r="Y116" s="67" t="str">
        <f aca="false">IF(SUM(R116:X116)&gt;0,SUM(R116:X116),"")</f>
        <v/>
      </c>
      <c r="Z116" s="60"/>
      <c r="AA116" s="60"/>
      <c r="AB116" s="67" t="str">
        <f aca="false">IF(SUM(Z116:AA116)&gt;0,SUM(Z116:AA116),"")</f>
        <v/>
      </c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7" t="str">
        <f aca="false">IF(SUM(AC116:AL116)&gt;0,SUM(AC116:AL116),"")</f>
        <v/>
      </c>
      <c r="AN116" s="60"/>
      <c r="AO116" s="60"/>
      <c r="AP116" s="60"/>
      <c r="AQ116" s="67" t="str">
        <f aca="false">IF(SUM(AN116:AP116)&gt;0,SUM(AN116:AP116),"")</f>
        <v/>
      </c>
      <c r="AR116" s="60"/>
      <c r="AS116" s="60"/>
      <c r="AT116" s="60"/>
      <c r="AU116" s="60"/>
      <c r="AV116" s="63" t="str">
        <f aca="false">IF(SUM(AR116:AU116)&gt;0,SUM(AR116:AU116),"")</f>
        <v/>
      </c>
      <c r="AW116" s="60"/>
      <c r="AX116" s="60"/>
      <c r="AY116" s="60"/>
      <c r="AZ116" s="60"/>
    </row>
    <row r="117" s="65" customFormat="true" ht="12.75" hidden="false" customHeight="false" outlineLevel="0" collapsed="false">
      <c r="A117" s="56" t="s">
        <v>65</v>
      </c>
      <c r="B117" s="57"/>
      <c r="C117" s="57"/>
      <c r="D117" s="58" t="str">
        <f aca="false">IF(AND(C117&lt;&gt;"",B117&lt;&gt;"",C117&gt;0,B117&gt;0),C117/B117*100,"")</f>
        <v/>
      </c>
      <c r="E117" s="59" t="str">
        <f aca="false">IF(SUM(J117,Q117,Y117,AB117,AM117,AQ117,AV117,AW117:AZ117)&gt;0,SUM(J117,Q117,Y117,AB117,AM117,AQ117,AV117,AW117:AZ117),"")</f>
        <v/>
      </c>
      <c r="F117" s="60"/>
      <c r="G117" s="60"/>
      <c r="H117" s="60"/>
      <c r="I117" s="60"/>
      <c r="J117" s="67" t="str">
        <f aca="false">IF(SUM(F117:I117)&gt;0,SUM(F117:I117),"")</f>
        <v/>
      </c>
      <c r="K117" s="60"/>
      <c r="L117" s="60"/>
      <c r="M117" s="60"/>
      <c r="N117" s="60"/>
      <c r="O117" s="60"/>
      <c r="P117" s="60"/>
      <c r="Q117" s="67" t="str">
        <f aca="false">IF(SUM(K117:P117)&gt;0,SUM(K117:P117),"")</f>
        <v/>
      </c>
      <c r="R117" s="60"/>
      <c r="S117" s="60"/>
      <c r="T117" s="60"/>
      <c r="U117" s="60"/>
      <c r="V117" s="60"/>
      <c r="W117" s="60"/>
      <c r="X117" s="60"/>
      <c r="Y117" s="67" t="str">
        <f aca="false">IF(SUM(R117:X117)&gt;0,SUM(R117:X117),"")</f>
        <v/>
      </c>
      <c r="Z117" s="60"/>
      <c r="AA117" s="60"/>
      <c r="AB117" s="67" t="str">
        <f aca="false">IF(SUM(Z117:AA117)&gt;0,SUM(Z117:AA117),"")</f>
        <v/>
      </c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7" t="str">
        <f aca="false">IF(SUM(AC117:AL117)&gt;0,SUM(AC117:AL117),"")</f>
        <v/>
      </c>
      <c r="AN117" s="60"/>
      <c r="AO117" s="60"/>
      <c r="AP117" s="60"/>
      <c r="AQ117" s="67" t="str">
        <f aca="false">IF(SUM(AN117:AP117)&gt;0,SUM(AN117:AP117),"")</f>
        <v/>
      </c>
      <c r="AR117" s="60"/>
      <c r="AS117" s="60"/>
      <c r="AT117" s="60"/>
      <c r="AU117" s="60"/>
      <c r="AV117" s="63" t="str">
        <f aca="false">IF(SUM(AR117:AU117)&gt;0,SUM(AR117:AU117),"")</f>
        <v/>
      </c>
      <c r="AW117" s="60"/>
      <c r="AX117" s="60"/>
      <c r="AY117" s="60"/>
      <c r="AZ117" s="60"/>
    </row>
    <row r="118" s="65" customFormat="true" ht="12.75" hidden="false" customHeight="false" outlineLevel="0" collapsed="false">
      <c r="A118" s="64" t="s">
        <v>114</v>
      </c>
      <c r="B118" s="57"/>
      <c r="C118" s="57"/>
      <c r="D118" s="58" t="str">
        <f aca="false">IF(AND(C118&lt;&gt;"",B118&lt;&gt;"",C118&gt;0,B118&gt;0),C118/B118*100,"")</f>
        <v/>
      </c>
      <c r="E118" s="59" t="str">
        <f aca="false">IF(SUM(J118,Q118,Y118,AB118,AM118,AQ118,AV118,AW118:AZ118)&gt;0,SUM(J118,Q118,Y118,AB118,AM118,AQ118,AV118,AW118:AZ118),"")</f>
        <v/>
      </c>
      <c r="F118" s="60"/>
      <c r="G118" s="60"/>
      <c r="H118" s="60"/>
      <c r="I118" s="60"/>
      <c r="J118" s="67" t="str">
        <f aca="false">IF(SUM(F118:I118)&gt;0,SUM(F118:I118),"")</f>
        <v/>
      </c>
      <c r="K118" s="60"/>
      <c r="L118" s="60"/>
      <c r="M118" s="60"/>
      <c r="N118" s="60"/>
      <c r="O118" s="60"/>
      <c r="P118" s="60"/>
      <c r="Q118" s="67" t="str">
        <f aca="false">IF(SUM(K118:P118)&gt;0,SUM(K118:P118),"")</f>
        <v/>
      </c>
      <c r="R118" s="60"/>
      <c r="S118" s="60"/>
      <c r="T118" s="60"/>
      <c r="U118" s="60"/>
      <c r="V118" s="60"/>
      <c r="W118" s="60"/>
      <c r="X118" s="60"/>
      <c r="Y118" s="67" t="str">
        <f aca="false">IF(SUM(R118:X118)&gt;0,SUM(R118:X118),"")</f>
        <v/>
      </c>
      <c r="Z118" s="60"/>
      <c r="AA118" s="60"/>
      <c r="AB118" s="67" t="str">
        <f aca="false">IF(SUM(Z118:AA118)&gt;0,SUM(Z118:AA118),"")</f>
        <v/>
      </c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7" t="str">
        <f aca="false">IF(SUM(AC118:AL118)&gt;0,SUM(AC118:AL118),"")</f>
        <v/>
      </c>
      <c r="AN118" s="60"/>
      <c r="AO118" s="60"/>
      <c r="AP118" s="60"/>
      <c r="AQ118" s="67" t="str">
        <f aca="false">IF(SUM(AN118:AP118)&gt;0,SUM(AN118:AP118),"")</f>
        <v/>
      </c>
      <c r="AR118" s="60"/>
      <c r="AS118" s="60"/>
      <c r="AT118" s="60"/>
      <c r="AU118" s="60"/>
      <c r="AV118" s="63" t="str">
        <f aca="false">IF(SUM(AR118:AU118)&gt;0,SUM(AR118:AU118),"")</f>
        <v/>
      </c>
      <c r="AW118" s="60"/>
      <c r="AX118" s="60"/>
      <c r="AY118" s="60"/>
      <c r="AZ118" s="60"/>
    </row>
    <row r="119" s="65" customFormat="true" ht="12.75" hidden="false" customHeight="false" outlineLevel="0" collapsed="false">
      <c r="A119" s="89" t="s">
        <v>86</v>
      </c>
      <c r="B119" s="90"/>
      <c r="C119" s="90" t="n">
        <f aca="false">SUM(C120:C121)</f>
        <v>0</v>
      </c>
      <c r="D119" s="52" t="str">
        <f aca="false">IF(AND(C119&lt;&gt;"",B119&lt;&gt;"",C119&gt;0,B119&gt;0),C119/B119*100,"")</f>
        <v/>
      </c>
      <c r="E119" s="52" t="str">
        <f aca="false">IF(SUM(J119,Q119,Y119,AB119,AM119,AQ119,AV119,AW119:AZ119)&gt;0,SUM(J119,Q119,Y119,AB119,AM119,AQ119,AV119,AW119:AZ119),"")</f>
        <v/>
      </c>
      <c r="F119" s="91" t="str">
        <f aca="false">IF(SUM(F120:F121)&gt;0,SUM(F120:F121),"")</f>
        <v/>
      </c>
      <c r="G119" s="91" t="str">
        <f aca="false">IF(SUM(G120:G121)&gt;0,SUM(G120:G121),"")</f>
        <v/>
      </c>
      <c r="H119" s="91" t="str">
        <f aca="false">IF(SUM(H120:H121)&gt;0,SUM(H120:H121),"")</f>
        <v/>
      </c>
      <c r="I119" s="91" t="str">
        <f aca="false">IF(SUM(I120:I121)&gt;0,SUM(I120:I121),"")</f>
        <v/>
      </c>
      <c r="J119" s="53" t="str">
        <f aca="false">IF(SUM(F119:I119)&gt;0,SUM(F119:I119),"")</f>
        <v/>
      </c>
      <c r="K119" s="91" t="str">
        <f aca="false">IF(SUM(K120:K121)&gt;0,SUM(K120:K121),"")</f>
        <v/>
      </c>
      <c r="L119" s="91" t="str">
        <f aca="false">IF(SUM(L120:L121)&gt;0,SUM(L120:L121),"")</f>
        <v/>
      </c>
      <c r="M119" s="91" t="str">
        <f aca="false">IF(SUM(M120:M121)&gt;0,SUM(M120:M121),"")</f>
        <v/>
      </c>
      <c r="N119" s="91" t="str">
        <f aca="false">IF(SUM(N120:N121)&gt;0,SUM(N120:N121),"")</f>
        <v/>
      </c>
      <c r="O119" s="91" t="str">
        <f aca="false">IF(SUM(O120:O121)&gt;0,SUM(O120:O121),"")</f>
        <v/>
      </c>
      <c r="P119" s="91" t="str">
        <f aca="false">IF(SUM(P120:P121)&gt;0,SUM(P120:P121),"")</f>
        <v/>
      </c>
      <c r="Q119" s="53" t="str">
        <f aca="false">IF(SUM(K119:P119)&gt;0,SUM(K119:P119),"")</f>
        <v/>
      </c>
      <c r="R119" s="91" t="str">
        <f aca="false">IF(SUM(R120:R121)&gt;0,SUM(R120:R121),"")</f>
        <v/>
      </c>
      <c r="S119" s="91" t="str">
        <f aca="false">IF(SUM(S120:S121)&gt;0,SUM(S120:S121),"")</f>
        <v/>
      </c>
      <c r="T119" s="91" t="str">
        <f aca="false">IF(SUM(T120:T121)&gt;0,SUM(T120:T121),"")</f>
        <v/>
      </c>
      <c r="U119" s="91" t="str">
        <f aca="false">IF(SUM(U120:U121)&gt;0,SUM(U120:U121),"")</f>
        <v/>
      </c>
      <c r="V119" s="91" t="str">
        <f aca="false">IF(SUM(V120:V121)&gt;0,SUM(V120:V121),"")</f>
        <v/>
      </c>
      <c r="W119" s="91" t="str">
        <f aca="false">IF(SUM(W120:W121)&gt;0,SUM(W120:W121),"")</f>
        <v/>
      </c>
      <c r="X119" s="91" t="str">
        <f aca="false">IF(SUM(X120:X121)&gt;0,SUM(X120:X121),"")</f>
        <v/>
      </c>
      <c r="Y119" s="53" t="str">
        <f aca="false">IF(SUM(R119:X119)&gt;0,SUM(R119:X119),"")</f>
        <v/>
      </c>
      <c r="Z119" s="91" t="str">
        <f aca="false">IF(SUM(Z120:Z121)&gt;0,SUM(Z120:Z121),"")</f>
        <v/>
      </c>
      <c r="AA119" s="91" t="str">
        <f aca="false">IF(SUM(AA120:AA121)&gt;0,SUM(AA120:AA121),"")</f>
        <v/>
      </c>
      <c r="AB119" s="53" t="str">
        <f aca="false">IF(SUM(Z119:AA119)&gt;0,SUM(Z119:AA119),"")</f>
        <v/>
      </c>
      <c r="AC119" s="91" t="str">
        <f aca="false">IF(SUM(AC120:AC121)&gt;0,SUM(AC120:AC121),"")</f>
        <v/>
      </c>
      <c r="AD119" s="91" t="str">
        <f aca="false">IF(SUM(AD120:AD121)&gt;0,SUM(AD120:AD121),"")</f>
        <v/>
      </c>
      <c r="AE119" s="91" t="str">
        <f aca="false">IF(SUM(AE120:AE121)&gt;0,SUM(AE120:AE121),"")</f>
        <v/>
      </c>
      <c r="AF119" s="91" t="str">
        <f aca="false">IF(SUM(AF120:AF121)&gt;0,SUM(AF120:AF121),"")</f>
        <v/>
      </c>
      <c r="AG119" s="91" t="str">
        <f aca="false">IF(SUM(AG120:AG121)&gt;0,SUM(AG120:AG121),"")</f>
        <v/>
      </c>
      <c r="AH119" s="91" t="str">
        <f aca="false">IF(SUM(AH120:AH121)&gt;0,SUM(AH120:AH121),"")</f>
        <v/>
      </c>
      <c r="AI119" s="91" t="str">
        <f aca="false">IF(SUM(AI120:AI121)&gt;0,SUM(AI120:AI121),"")</f>
        <v/>
      </c>
      <c r="AJ119" s="91" t="str">
        <f aca="false">IF(SUM(AJ120:AJ121)&gt;0,SUM(AJ120:AJ121),"")</f>
        <v/>
      </c>
      <c r="AK119" s="91" t="str">
        <f aca="false">IF(SUM(AK120:AK121)&gt;0,SUM(AK120:AK121),"")</f>
        <v/>
      </c>
      <c r="AL119" s="91" t="str">
        <f aca="false">IF(SUM(AL120:AL121)&gt;0,SUM(AL120:AL121),"")</f>
        <v/>
      </c>
      <c r="AM119" s="53" t="str">
        <f aca="false">IF(SUM(AC119:AL119)&gt;0,SUM(AC119:AL119),"")</f>
        <v/>
      </c>
      <c r="AN119" s="91" t="str">
        <f aca="false">IF(SUM(AN120:AN121)&gt;0,SUM(AN120:AN121),"")</f>
        <v/>
      </c>
      <c r="AO119" s="91" t="str">
        <f aca="false">IF(SUM(AO120:AO121)&gt;0,SUM(AO120:AO121),"")</f>
        <v/>
      </c>
      <c r="AP119" s="91" t="str">
        <f aca="false">IF(SUM(AP120:AP121)&gt;0,SUM(AP120:AP121),"")</f>
        <v/>
      </c>
      <c r="AQ119" s="53" t="str">
        <f aca="false">IF(SUM(AN119:AP119)&gt;0,SUM(AN119:AP119),"")</f>
        <v/>
      </c>
      <c r="AR119" s="91" t="str">
        <f aca="false">IF(SUM(AR120:AR121)&gt;0,SUM(AR120:AR121),"")</f>
        <v/>
      </c>
      <c r="AS119" s="91" t="str">
        <f aca="false">IF(SUM(AS120:AS121)&gt;0,SUM(AS120:AS121),"")</f>
        <v/>
      </c>
      <c r="AT119" s="91" t="str">
        <f aca="false">IF(SUM(AT120:AT121)&gt;0,SUM(AT120:AT121),"")</f>
        <v/>
      </c>
      <c r="AU119" s="91" t="str">
        <f aca="false">IF(SUM(AU120:AU121)&gt;0,SUM(AU120:AU121),"")</f>
        <v/>
      </c>
      <c r="AV119" s="87" t="str">
        <f aca="false">IF(SUM(AR119:AU119)&gt;0,SUM(AR119:AU119),"")</f>
        <v/>
      </c>
      <c r="AW119" s="91" t="str">
        <f aca="false">IF(SUM(AW120:AW121)&gt;0,SUM(AW120:AW121),"")</f>
        <v/>
      </c>
      <c r="AX119" s="91" t="str">
        <f aca="false">IF(SUM(AX120:AX121)&gt;0,SUM(AX120:AX121),"")</f>
        <v/>
      </c>
      <c r="AY119" s="91" t="str">
        <f aca="false">IF(SUM(AY120:AY121)&gt;0,SUM(AY120:AY121),"")</f>
        <v/>
      </c>
      <c r="AZ119" s="91" t="str">
        <f aca="false">IF(SUM(AZ120:AZ121)&gt;0,SUM(AZ120:AZ121),"")</f>
        <v/>
      </c>
    </row>
    <row r="120" s="65" customFormat="true" ht="12.75" hidden="false" customHeight="false" outlineLevel="0" collapsed="false">
      <c r="A120" s="72" t="s">
        <v>87</v>
      </c>
      <c r="B120" s="57"/>
      <c r="C120" s="57"/>
      <c r="D120" s="58" t="str">
        <f aca="false">IF(AND(C120&lt;&gt;"",B120&lt;&gt;"",C120&gt;0,B120&gt;0),C120/B120*100,"")</f>
        <v/>
      </c>
      <c r="E120" s="59" t="str">
        <f aca="false">IF(SUM(J120,Q120,Y120,AB120,AM120,AQ120,AV120,AW120:AZ120)&gt;0,SUM(J120,Q120,Y120,AB120,AM120,AQ120,AV120,AW120:AZ120),"")</f>
        <v/>
      </c>
      <c r="F120" s="60"/>
      <c r="G120" s="60"/>
      <c r="H120" s="60"/>
      <c r="I120" s="60"/>
      <c r="J120" s="67" t="str">
        <f aca="false">IF(SUM(F120:I120)&gt;0,SUM(F120:I120),"")</f>
        <v/>
      </c>
      <c r="K120" s="60"/>
      <c r="L120" s="60"/>
      <c r="M120" s="60"/>
      <c r="N120" s="60"/>
      <c r="O120" s="60"/>
      <c r="P120" s="60"/>
      <c r="Q120" s="67" t="str">
        <f aca="false">IF(SUM(K120:P120)&gt;0,SUM(K120:P120),"")</f>
        <v/>
      </c>
      <c r="R120" s="60"/>
      <c r="S120" s="60"/>
      <c r="T120" s="60"/>
      <c r="U120" s="60"/>
      <c r="V120" s="60"/>
      <c r="W120" s="60"/>
      <c r="X120" s="60"/>
      <c r="Y120" s="67" t="str">
        <f aca="false">IF(SUM(R120:X120)&gt;0,SUM(R120:X120),"")</f>
        <v/>
      </c>
      <c r="Z120" s="60"/>
      <c r="AA120" s="60"/>
      <c r="AB120" s="67" t="str">
        <f aca="false">IF(SUM(Z120:AA120)&gt;0,SUM(Z120:AA120),"")</f>
        <v/>
      </c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7" t="str">
        <f aca="false">IF(SUM(AC120:AL120)&gt;0,SUM(AC120:AL120),"")</f>
        <v/>
      </c>
      <c r="AN120" s="60"/>
      <c r="AO120" s="60"/>
      <c r="AP120" s="60"/>
      <c r="AQ120" s="67" t="str">
        <f aca="false">IF(SUM(AN120:AP120)&gt;0,SUM(AN120:AP120),"")</f>
        <v/>
      </c>
      <c r="AR120" s="60"/>
      <c r="AS120" s="60"/>
      <c r="AT120" s="60"/>
      <c r="AU120" s="60"/>
      <c r="AV120" s="61" t="str">
        <f aca="false">IF(SUM(AR120:AU120)&gt;0,SUM(AR120:AU120),"")</f>
        <v/>
      </c>
      <c r="AW120" s="60"/>
      <c r="AX120" s="60"/>
      <c r="AY120" s="60"/>
      <c r="AZ120" s="60"/>
    </row>
    <row r="121" s="65" customFormat="true" ht="12.75" hidden="false" customHeight="false" outlineLevel="0" collapsed="false">
      <c r="A121" s="72" t="s">
        <v>88</v>
      </c>
      <c r="B121" s="57"/>
      <c r="C121" s="57"/>
      <c r="D121" s="58" t="str">
        <f aca="false">IF(AND(C121&lt;&gt;"",B121&lt;&gt;"",C121&gt;0,B121&gt;0),C121/B121*100,"")</f>
        <v/>
      </c>
      <c r="E121" s="59" t="str">
        <f aca="false">IF(SUM(J121,Q121,Y121,AB121,AM121,AQ121,AV121,AW121:AZ121)&gt;0,SUM(J121,Q121,Y121,AB121,AM121,AQ121,AV121,AW121:AZ121),"")</f>
        <v/>
      </c>
      <c r="F121" s="60"/>
      <c r="G121" s="60"/>
      <c r="H121" s="60"/>
      <c r="I121" s="60"/>
      <c r="J121" s="67" t="str">
        <f aca="false">IF(SUM(F121:I121)&gt;0,SUM(F121:I121),"")</f>
        <v/>
      </c>
      <c r="K121" s="60"/>
      <c r="L121" s="60"/>
      <c r="M121" s="60"/>
      <c r="N121" s="60"/>
      <c r="O121" s="60"/>
      <c r="P121" s="60"/>
      <c r="Q121" s="67" t="str">
        <f aca="false">IF(SUM(K121:P121)&gt;0,SUM(K121:P121),"")</f>
        <v/>
      </c>
      <c r="R121" s="60"/>
      <c r="S121" s="60"/>
      <c r="T121" s="60"/>
      <c r="U121" s="60"/>
      <c r="V121" s="60"/>
      <c r="W121" s="60"/>
      <c r="X121" s="60"/>
      <c r="Y121" s="67" t="str">
        <f aca="false">IF(SUM(R121:X121)&gt;0,SUM(R121:X121),"")</f>
        <v/>
      </c>
      <c r="Z121" s="60"/>
      <c r="AA121" s="60"/>
      <c r="AB121" s="67" t="str">
        <f aca="false">IF(SUM(Z121:AA121)&gt;0,SUM(Z121:AA121),"")</f>
        <v/>
      </c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7" t="str">
        <f aca="false">IF(SUM(AC121:AL121)&gt;0,SUM(AC121:AL121),"")</f>
        <v/>
      </c>
      <c r="AN121" s="60"/>
      <c r="AO121" s="60"/>
      <c r="AP121" s="60"/>
      <c r="AQ121" s="67" t="str">
        <f aca="false">IF(SUM(AN121:AP121)&gt;0,SUM(AN121:AP121),"")</f>
        <v/>
      </c>
      <c r="AR121" s="60"/>
      <c r="AS121" s="60"/>
      <c r="AT121" s="60"/>
      <c r="AU121" s="60"/>
      <c r="AV121" s="63" t="str">
        <f aca="false">IF(SUM(AR121:AU121)&gt;0,SUM(AR121:AU121),"")</f>
        <v/>
      </c>
      <c r="AW121" s="60"/>
      <c r="AX121" s="60"/>
      <c r="AY121" s="60"/>
      <c r="AZ121" s="60"/>
    </row>
    <row r="122" s="65" customFormat="true" ht="12.75" hidden="false" customHeight="false" outlineLevel="0" collapsed="false">
      <c r="A122" s="92" t="s">
        <v>17</v>
      </c>
      <c r="B122" s="90"/>
      <c r="C122" s="90"/>
      <c r="D122" s="52" t="str">
        <f aca="false">IF(AND(C122&lt;&gt;"",B122&lt;&gt;"",C122&gt;0,B122&gt;0),C122/B122*100,"")</f>
        <v/>
      </c>
      <c r="E122" s="52" t="str">
        <f aca="false">IF(SUM(J122,Q122,Y122,AB122,AM122,AQ122,AV122,AW122:AZ122)&gt;0,SUM(J122,Q122,Y122,AB122,AM122,AQ122,AV122,AW122:AZ122),"")</f>
        <v/>
      </c>
      <c r="F122" s="91"/>
      <c r="G122" s="91"/>
      <c r="H122" s="91"/>
      <c r="I122" s="91"/>
      <c r="J122" s="53" t="str">
        <f aca="false">IF(SUM(F122:I122)&gt;0,SUM(F122:I122),"")</f>
        <v/>
      </c>
      <c r="K122" s="91"/>
      <c r="L122" s="91"/>
      <c r="M122" s="91"/>
      <c r="N122" s="91"/>
      <c r="O122" s="91"/>
      <c r="P122" s="91"/>
      <c r="Q122" s="53" t="str">
        <f aca="false">IF(SUM(K122:P122)&gt;0,SUM(K122:P122),"")</f>
        <v/>
      </c>
      <c r="R122" s="91"/>
      <c r="S122" s="91"/>
      <c r="T122" s="91"/>
      <c r="U122" s="91"/>
      <c r="V122" s="91"/>
      <c r="W122" s="91"/>
      <c r="X122" s="91"/>
      <c r="Y122" s="53" t="str">
        <f aca="false">IF(SUM(R122:X122)&gt;0,SUM(R122:X122),"")</f>
        <v/>
      </c>
      <c r="Z122" s="91"/>
      <c r="AA122" s="91"/>
      <c r="AB122" s="53" t="str">
        <f aca="false">IF(SUM(Z122:AA122)&gt;0,SUM(Z122:AA122),"")</f>
        <v/>
      </c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53" t="str">
        <f aca="false">IF(SUM(AC122:AL122)&gt;0,SUM(AC122:AL122),"")</f>
        <v/>
      </c>
      <c r="AN122" s="91"/>
      <c r="AO122" s="91"/>
      <c r="AP122" s="91"/>
      <c r="AQ122" s="53" t="str">
        <f aca="false">IF(SUM(AN122:AP122)&gt;0,SUM(AN122:AP122),"")</f>
        <v/>
      </c>
      <c r="AR122" s="91"/>
      <c r="AS122" s="91"/>
      <c r="AT122" s="91"/>
      <c r="AU122" s="91"/>
      <c r="AV122" s="54" t="str">
        <f aca="false">IF(SUM(AR122:AU122)&gt;0,SUM(AR122:AU122),"")</f>
        <v/>
      </c>
      <c r="AW122" s="91"/>
      <c r="AX122" s="91"/>
      <c r="AY122" s="91"/>
      <c r="AZ122" s="91"/>
    </row>
    <row r="123" s="65" customFormat="true" ht="14.65" hidden="false" customHeight="false" outlineLevel="0" collapsed="false">
      <c r="A123" s="93" t="s">
        <v>120</v>
      </c>
      <c r="B123" s="94"/>
      <c r="C123" s="94"/>
      <c r="D123" s="95"/>
      <c r="E123" s="95" t="str">
        <f aca="false">IF(SUM(J123,Q123,Y123,AB123,AM123,AQ123,AV123,AW123:AZ123)&gt;0,SUM(J123,Q123,Y123,AB123,AM123,AQ123,AV123,AW123:AZ123),"")</f>
        <v/>
      </c>
      <c r="F123" s="96"/>
      <c r="G123" s="96"/>
      <c r="H123" s="96"/>
      <c r="I123" s="96"/>
      <c r="J123" s="97"/>
      <c r="K123" s="96"/>
      <c r="L123" s="96"/>
      <c r="M123" s="96"/>
      <c r="N123" s="96"/>
      <c r="O123" s="96"/>
      <c r="P123" s="96"/>
      <c r="Q123" s="97"/>
      <c r="R123" s="96"/>
      <c r="S123" s="96"/>
      <c r="T123" s="96"/>
      <c r="U123" s="96"/>
      <c r="V123" s="96"/>
      <c r="W123" s="96"/>
      <c r="X123" s="96"/>
      <c r="Y123" s="97"/>
      <c r="Z123" s="96"/>
      <c r="AA123" s="96"/>
      <c r="AB123" s="97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7"/>
      <c r="AN123" s="96"/>
      <c r="AO123" s="96"/>
      <c r="AP123" s="96"/>
      <c r="AQ123" s="97"/>
      <c r="AR123" s="96"/>
      <c r="AS123" s="96"/>
      <c r="AT123" s="96"/>
      <c r="AU123" s="96"/>
      <c r="AV123" s="97"/>
      <c r="AW123" s="96"/>
      <c r="AX123" s="96"/>
      <c r="AY123" s="96"/>
      <c r="AZ123" s="96"/>
    </row>
    <row r="124" s="65" customFormat="true" ht="12.75" hidden="false" customHeight="false" outlineLevel="0" collapsed="false">
      <c r="A124" s="47" t="s">
        <v>121</v>
      </c>
      <c r="B124" s="48" t="str">
        <f aca="false">IF(SUM(B125,B131,B162)&gt;0,SUM(B125,B131,B162),"")</f>
        <v/>
      </c>
      <c r="C124" s="48" t="str">
        <f aca="false">IF(SUM(C125,C131,C162)&gt;0,SUM(C125,C131,C162),"")</f>
        <v/>
      </c>
      <c r="D124" s="48" t="str">
        <f aca="false">IF(AND(C124&lt;&gt;"",B124&lt;&gt;"",C124&gt;0,B124&gt;0),C124/B124*100,"")</f>
        <v/>
      </c>
      <c r="E124" s="48" t="str">
        <f aca="false">IF(SUM(J124,Q124,Y124,AB124,AM124,AQ124,AV124,AW124:AZ124)&gt;0,SUM(J124,Q124,Y124,AB124,AM124,AQ124,AV124,AW124:AZ124),"")</f>
        <v/>
      </c>
      <c r="F124" s="49" t="str">
        <f aca="false">IF(SUM(F125,F131,F162)&gt;0,SUM(F125,F131,F162),"")</f>
        <v/>
      </c>
      <c r="G124" s="49" t="str">
        <f aca="false">IF(SUM(G125,G131,G162)&gt;0,SUM(G125,G131,G162),"")</f>
        <v/>
      </c>
      <c r="H124" s="49" t="str">
        <f aca="false">IF(SUM(H125,H131,H162)&gt;0,SUM(H125,H131,H162),"")</f>
        <v/>
      </c>
      <c r="I124" s="49" t="str">
        <f aca="false">IF(SUM(I125,I131,I162)&gt;0,SUM(I125,I131,I162),"")</f>
        <v/>
      </c>
      <c r="J124" s="49" t="str">
        <f aca="false">IF(SUM(F124:I124)&gt;0,SUM(F124:I124),"")</f>
        <v/>
      </c>
      <c r="K124" s="49" t="str">
        <f aca="false">IF(SUM(K125,K131,K162)&gt;0,SUM(K125,K131,K162),"")</f>
        <v/>
      </c>
      <c r="L124" s="49" t="str">
        <f aca="false">IF(SUM(L125,L131,L162)&gt;0,SUM(L125,L131,L162),"")</f>
        <v/>
      </c>
      <c r="M124" s="49" t="str">
        <f aca="false">IF(SUM(M125,M131,M162)&gt;0,SUM(M125,M131,M162),"")</f>
        <v/>
      </c>
      <c r="N124" s="49" t="str">
        <f aca="false">IF(SUM(N125,N131,N162)&gt;0,SUM(N125,N131,N162),"")</f>
        <v/>
      </c>
      <c r="O124" s="49" t="str">
        <f aca="false">IF(SUM(O125,O131,O162)&gt;0,SUM(O125,O131,O162),"")</f>
        <v/>
      </c>
      <c r="P124" s="49" t="str">
        <f aca="false">IF(SUM(P125,P131,P162)&gt;0,SUM(P125,P131,P162),"")</f>
        <v/>
      </c>
      <c r="Q124" s="49" t="str">
        <f aca="false">IF(SUM(K124:P124)&gt;0,SUM(K124:P124),"")</f>
        <v/>
      </c>
      <c r="R124" s="49" t="str">
        <f aca="false">IF(SUM(R125,R131,R162)&gt;0,SUM(R125,R131,R162),"")</f>
        <v/>
      </c>
      <c r="S124" s="49" t="str">
        <f aca="false">IF(SUM(S125,S131,S162)&gt;0,SUM(S125,S131,S162),"")</f>
        <v/>
      </c>
      <c r="T124" s="49" t="str">
        <f aca="false">IF(SUM(T125,T131,T162)&gt;0,SUM(T125,T131,T162),"")</f>
        <v/>
      </c>
      <c r="U124" s="49" t="str">
        <f aca="false">IF(SUM(U125,U131,U162)&gt;0,SUM(U125,U131,U162),"")</f>
        <v/>
      </c>
      <c r="V124" s="49" t="str">
        <f aca="false">IF(SUM(V125,V131,V162)&gt;0,SUM(V125,V131,V162),"")</f>
        <v/>
      </c>
      <c r="W124" s="49" t="str">
        <f aca="false">IF(SUM(W125,W131,W162)&gt;0,SUM(W125,W131,W162),"")</f>
        <v/>
      </c>
      <c r="X124" s="49" t="str">
        <f aca="false">IF(SUM(X125,X131,X162)&gt;0,SUM(X125,X131,X162),"")</f>
        <v/>
      </c>
      <c r="Y124" s="49" t="str">
        <f aca="false">IF(SUM(R124:X124)&gt;0,SUM(R124:X124),"")</f>
        <v/>
      </c>
      <c r="Z124" s="49" t="str">
        <f aca="false">IF(SUM(Z125,Z131,Z162)&gt;0,SUM(Z125,Z131,Z162),"")</f>
        <v/>
      </c>
      <c r="AA124" s="49" t="str">
        <f aca="false">IF(SUM(AA125,AA131,AA162)&gt;0,SUM(AA125,AA131,AA162),"")</f>
        <v/>
      </c>
      <c r="AB124" s="49" t="str">
        <f aca="false">IF(SUM(Z124:AA124)&gt;0,SUM(Z124:AA124),"")</f>
        <v/>
      </c>
      <c r="AC124" s="49" t="str">
        <f aca="false">IF(SUM(AC125,AC131,AC162)&gt;0,SUM(AC125,AC131,AC162),"")</f>
        <v/>
      </c>
      <c r="AD124" s="49" t="str">
        <f aca="false">IF(SUM(AD125,AD131,AD162)&gt;0,SUM(AD125,AD131,AD162),"")</f>
        <v/>
      </c>
      <c r="AE124" s="49" t="str">
        <f aca="false">IF(SUM(AE125,AE131,AE162)&gt;0,SUM(AE125,AE131,AE162),"")</f>
        <v/>
      </c>
      <c r="AF124" s="49" t="str">
        <f aca="false">IF(SUM(AF125,AF131,AF162)&gt;0,SUM(AF125,AF131,AF162),"")</f>
        <v/>
      </c>
      <c r="AG124" s="49" t="str">
        <f aca="false">IF(SUM(AG125,AG131,AG162)&gt;0,SUM(AG125,AG131,AG162),"")</f>
        <v/>
      </c>
      <c r="AH124" s="49" t="str">
        <f aca="false">IF(SUM(AH125,AH131,AH162)&gt;0,SUM(AH125,AH131,AH162),"")</f>
        <v/>
      </c>
      <c r="AI124" s="49" t="str">
        <f aca="false">IF(SUM(AI125,AI131,AI162)&gt;0,SUM(AI125,AI131,AI162),"")</f>
        <v/>
      </c>
      <c r="AJ124" s="49" t="str">
        <f aca="false">IF(SUM(AJ125,AJ131,AJ162)&gt;0,SUM(AJ125,AJ131,AJ162),"")</f>
        <v/>
      </c>
      <c r="AK124" s="49" t="str">
        <f aca="false">IF(SUM(AK125,AK131,AK162)&gt;0,SUM(AK125,AK131,AK162),"")</f>
        <v/>
      </c>
      <c r="AL124" s="49" t="str">
        <f aca="false">IF(SUM(AL125,AL131,AL162)&gt;0,SUM(AL125,AL131,AL162),"")</f>
        <v/>
      </c>
      <c r="AM124" s="49" t="str">
        <f aca="false">IF(SUM(AC124:AL124)&gt;0,SUM(AC124:AL124),"")</f>
        <v/>
      </c>
      <c r="AN124" s="49" t="str">
        <f aca="false">IF(SUM(AN125,AN131,AN162)&gt;0,SUM(AN125,AN131,AN162),"")</f>
        <v/>
      </c>
      <c r="AO124" s="49" t="str">
        <f aca="false">IF(SUM(AO125,AO131,AO162)&gt;0,SUM(AO125,AO131,AO162),"")</f>
        <v/>
      </c>
      <c r="AP124" s="49" t="str">
        <f aca="false">IF(SUM(AP125,AP131,AP162)&gt;0,SUM(AP125,AP131,AP162),"")</f>
        <v/>
      </c>
      <c r="AQ124" s="49" t="str">
        <f aca="false">IF(SUM(AN124:AP124)&gt;0,SUM(AN124:AP124),"")</f>
        <v/>
      </c>
      <c r="AR124" s="49" t="str">
        <f aca="false">IF(SUM(AR125,AR131,AR162)&gt;0,SUM(AR125,AR131,AR162),"")</f>
        <v/>
      </c>
      <c r="AS124" s="49" t="str">
        <f aca="false">IF(SUM(AS125,AS131,AS162)&gt;0,SUM(AS125,AS131,AS162),"")</f>
        <v/>
      </c>
      <c r="AT124" s="49" t="str">
        <f aca="false">IF(SUM(AT125,AT131,AT162)&gt;0,SUM(AT125,AT131,AT162),"")</f>
        <v/>
      </c>
      <c r="AU124" s="49" t="str">
        <f aca="false">IF(SUM(AU125,AU131,AU162)&gt;0,SUM(AU125,AU131,AU162),"")</f>
        <v/>
      </c>
      <c r="AV124" s="49" t="str">
        <f aca="false">IF(SUM(AR124:AU124)&gt;0,SUM(AR124:AU124),"")</f>
        <v/>
      </c>
      <c r="AW124" s="49" t="str">
        <f aca="false">IF(SUM(AW125,AW131,AW162)&gt;0,SUM(AW125,AW131,AW162),"")</f>
        <v/>
      </c>
      <c r="AX124" s="49" t="str">
        <f aca="false">IF(SUM(AX125,AX131,AX162)&gt;0,SUM(AX125,AX131,AX162),"")</f>
        <v/>
      </c>
      <c r="AY124" s="49" t="str">
        <f aca="false">IF(SUM(AY125,AY131,AY162)&gt;0,SUM(AY125,AY131,AY162),"")</f>
        <v/>
      </c>
      <c r="AZ124" s="49" t="str">
        <f aca="false">IF(SUM(AZ125,AZ131,AZ162)&gt;0,SUM(AZ125,AZ131,AZ162),"")</f>
        <v/>
      </c>
    </row>
    <row r="125" s="65" customFormat="true" ht="12.75" hidden="false" customHeight="false" outlineLevel="0" collapsed="false">
      <c r="A125" s="51" t="s">
        <v>122</v>
      </c>
      <c r="B125" s="52" t="str">
        <f aca="false">IF(SUM(B126)&gt;0,SUM(B126),"")</f>
        <v/>
      </c>
      <c r="C125" s="52" t="str">
        <f aca="false">IF(SUM(C126)&gt;0,SUM(C126),"")</f>
        <v/>
      </c>
      <c r="D125" s="52" t="str">
        <f aca="false">IF(AND(C125&lt;&gt;"",B125&lt;&gt;"",C125&gt;0,B125&gt;0),C125/B125*100,"")</f>
        <v/>
      </c>
      <c r="E125" s="52" t="str">
        <f aca="false">IF(SUM(J125,Q125,Y125,AB125,AM125,AQ125,AV125,AW125:AZ125)&gt;0,SUM(J125,Q125,Y125,AB125,AM125,AQ125,AV125,AW125:AZ125),"")</f>
        <v/>
      </c>
      <c r="F125" s="53" t="str">
        <f aca="false">IF(SUM(F126)&gt;0,SUM(F126),"")</f>
        <v/>
      </c>
      <c r="G125" s="53" t="str">
        <f aca="false">IF(SUM(G126)&gt;0,SUM(G126),"")</f>
        <v/>
      </c>
      <c r="H125" s="53" t="str">
        <f aca="false">IF(SUM(H126)&gt;0,SUM(H126),"")</f>
        <v/>
      </c>
      <c r="I125" s="53" t="str">
        <f aca="false">IF(SUM(I126)&gt;0,SUM(I126),"")</f>
        <v/>
      </c>
      <c r="J125" s="53" t="str">
        <f aca="false">IF(SUM(F125:I125)&gt;0,SUM(F125:I125),"")</f>
        <v/>
      </c>
      <c r="K125" s="53" t="str">
        <f aca="false">IF(SUM(K126)&gt;0,SUM(K126),"")</f>
        <v/>
      </c>
      <c r="L125" s="53" t="str">
        <f aca="false">IF(SUM(L126)&gt;0,SUM(L126),"")</f>
        <v/>
      </c>
      <c r="M125" s="53" t="str">
        <f aca="false">IF(SUM(M126)&gt;0,SUM(M126),"")</f>
        <v/>
      </c>
      <c r="N125" s="53" t="str">
        <f aca="false">IF(SUM(N126)&gt;0,SUM(N126),"")</f>
        <v/>
      </c>
      <c r="O125" s="53" t="str">
        <f aca="false">IF(SUM(O126)&gt;0,SUM(O126),"")</f>
        <v/>
      </c>
      <c r="P125" s="53" t="str">
        <f aca="false">IF(SUM(P126)&gt;0,SUM(P126),"")</f>
        <v/>
      </c>
      <c r="Q125" s="53" t="str">
        <f aca="false">IF(SUM(K125:P125)&gt;0,SUM(K125:P125),"")</f>
        <v/>
      </c>
      <c r="R125" s="53" t="str">
        <f aca="false">IF(SUM(R126)&gt;0,SUM(R126),"")</f>
        <v/>
      </c>
      <c r="S125" s="53" t="str">
        <f aca="false">IF(SUM(S126)&gt;0,SUM(S126),"")</f>
        <v/>
      </c>
      <c r="T125" s="53" t="str">
        <f aca="false">IF(SUM(T126)&gt;0,SUM(T126),"")</f>
        <v/>
      </c>
      <c r="U125" s="53" t="str">
        <f aca="false">IF(SUM(U126)&gt;0,SUM(U126),"")</f>
        <v/>
      </c>
      <c r="V125" s="53" t="str">
        <f aca="false">IF(SUM(V126)&gt;0,SUM(V126),"")</f>
        <v/>
      </c>
      <c r="W125" s="53" t="str">
        <f aca="false">IF(SUM(W126)&gt;0,SUM(W126),"")</f>
        <v/>
      </c>
      <c r="X125" s="53" t="str">
        <f aca="false">IF(SUM(X126)&gt;0,SUM(X126),"")</f>
        <v/>
      </c>
      <c r="Y125" s="53" t="str">
        <f aca="false">IF(SUM(R125:X125)&gt;0,SUM(R125:X125),"")</f>
        <v/>
      </c>
      <c r="Z125" s="53" t="str">
        <f aca="false">IF(SUM(Z126)&gt;0,SUM(Z126),"")</f>
        <v/>
      </c>
      <c r="AA125" s="53" t="str">
        <f aca="false">IF(SUM(AA126)&gt;0,SUM(AA126),"")</f>
        <v/>
      </c>
      <c r="AB125" s="53" t="str">
        <f aca="false">IF(SUM(Z125:AA125)&gt;0,SUM(Z125:AA125),"")</f>
        <v/>
      </c>
      <c r="AC125" s="53" t="str">
        <f aca="false">IF(SUM(AC126)&gt;0,SUM(AC126),"")</f>
        <v/>
      </c>
      <c r="AD125" s="53" t="str">
        <f aca="false">IF(SUM(AD126)&gt;0,SUM(AD126),"")</f>
        <v/>
      </c>
      <c r="AE125" s="53" t="str">
        <f aca="false">IF(SUM(AE126)&gt;0,SUM(AE126),"")</f>
        <v/>
      </c>
      <c r="AF125" s="53" t="str">
        <f aca="false">IF(SUM(AF126)&gt;0,SUM(AF126),"")</f>
        <v/>
      </c>
      <c r="AG125" s="53" t="str">
        <f aca="false">IF(SUM(AG126)&gt;0,SUM(AG126),"")</f>
        <v/>
      </c>
      <c r="AH125" s="53" t="str">
        <f aca="false">IF(SUM(AH126)&gt;0,SUM(AH126),"")</f>
        <v/>
      </c>
      <c r="AI125" s="53" t="str">
        <f aca="false">IF(SUM(AI126)&gt;0,SUM(AI126),"")</f>
        <v/>
      </c>
      <c r="AJ125" s="53" t="str">
        <f aca="false">IF(SUM(AJ126)&gt;0,SUM(AJ126),"")</f>
        <v/>
      </c>
      <c r="AK125" s="53" t="str">
        <f aca="false">IF(SUM(AK126)&gt;0,SUM(AK126),"")</f>
        <v/>
      </c>
      <c r="AL125" s="53" t="str">
        <f aca="false">IF(SUM(AL126)&gt;0,SUM(AL126),"")</f>
        <v/>
      </c>
      <c r="AM125" s="53" t="str">
        <f aca="false">IF(SUM(AC125:AL125)&gt;0,SUM(AC125:AL125),"")</f>
        <v/>
      </c>
      <c r="AN125" s="53" t="str">
        <f aca="false">IF(SUM(AN126)&gt;0,SUM(AN126),"")</f>
        <v/>
      </c>
      <c r="AO125" s="53" t="str">
        <f aca="false">IF(SUM(AO126)&gt;0,SUM(AO126),"")</f>
        <v/>
      </c>
      <c r="AP125" s="53" t="str">
        <f aca="false">IF(SUM(AP126)&gt;0,SUM(AP126),"")</f>
        <v/>
      </c>
      <c r="AQ125" s="53" t="str">
        <f aca="false">IF(SUM(AN125:AP125)&gt;0,SUM(AN125:AP125),"")</f>
        <v/>
      </c>
      <c r="AR125" s="53" t="str">
        <f aca="false">IF(SUM(AR126)&gt;0,SUM(AR126),"")</f>
        <v/>
      </c>
      <c r="AS125" s="53" t="str">
        <f aca="false">IF(SUM(AS126)&gt;0,SUM(AS126),"")</f>
        <v/>
      </c>
      <c r="AT125" s="53" t="str">
        <f aca="false">IF(SUM(AT126)&gt;0,SUM(AT126),"")</f>
        <v/>
      </c>
      <c r="AU125" s="53" t="str">
        <f aca="false">IF(SUM(AU126)&gt;0,SUM(AU126),"")</f>
        <v/>
      </c>
      <c r="AV125" s="53" t="str">
        <f aca="false">IF(SUM(AR125:AU125)&gt;0,SUM(AR125:AU125),"")</f>
        <v/>
      </c>
      <c r="AW125" s="53" t="str">
        <f aca="false">IF(SUM(AW126)&gt;0,SUM(AW126),"")</f>
        <v/>
      </c>
      <c r="AX125" s="53" t="str">
        <f aca="false">IF(SUM(AX126)&gt;0,SUM(AX126),"")</f>
        <v/>
      </c>
      <c r="AY125" s="53" t="str">
        <f aca="false">IF(SUM(AY126)&gt;0,SUM(AY126),"")</f>
        <v/>
      </c>
      <c r="AZ125" s="53" t="str">
        <f aca="false">IF(SUM(AZ126)&gt;0,SUM(AZ126),"")</f>
        <v/>
      </c>
    </row>
    <row r="126" s="65" customFormat="true" ht="12.75" hidden="false" customHeight="false" outlineLevel="0" collapsed="false">
      <c r="A126" s="68" t="s">
        <v>123</v>
      </c>
      <c r="B126" s="74" t="str">
        <f aca="false">IF(SUM(B127:B130)&gt;0,SUM(B127:B130),"")</f>
        <v/>
      </c>
      <c r="C126" s="74" t="str">
        <f aca="false">IF(SUM(C127:C130)&gt;0,SUM(C127:C130),"")</f>
        <v/>
      </c>
      <c r="D126" s="74" t="str">
        <f aca="false">IF(AND(C126&lt;&gt;"",B126&lt;&gt;"",C126&gt;0,B126&gt;0),C126/B126*100,"")</f>
        <v/>
      </c>
      <c r="E126" s="69" t="str">
        <f aca="false">IF(SUM(J126,Q126,Y126,AB126,AM126,AQ126,AV126,AW126:AZ126)&gt;0,SUM(J126,Q126,Y126,AB126,AM126,AQ126,AV126,AW126:AZ126),"")</f>
        <v/>
      </c>
      <c r="F126" s="75" t="str">
        <f aca="false">IF(SUM(F127:F130)&gt;0,SUM(F127:F130),"")</f>
        <v/>
      </c>
      <c r="G126" s="75" t="str">
        <f aca="false">IF(SUM(G127:G130)&gt;0,SUM(G127:G130),"")</f>
        <v/>
      </c>
      <c r="H126" s="75" t="str">
        <f aca="false">IF(SUM(H127:H130)&gt;0,SUM(H127:H130),"")</f>
        <v/>
      </c>
      <c r="I126" s="75" t="str">
        <f aca="false">IF(SUM(I127:I130)&gt;0,SUM(I127:I130),"")</f>
        <v/>
      </c>
      <c r="J126" s="70" t="str">
        <f aca="false">IF(SUM(F126:I126)&gt;0,SUM(F126:I126),"")</f>
        <v/>
      </c>
      <c r="K126" s="75" t="str">
        <f aca="false">IF(SUM(K127:K130)&gt;0,SUM(K127:K130),"")</f>
        <v/>
      </c>
      <c r="L126" s="75" t="str">
        <f aca="false">IF(SUM(L127:L130)&gt;0,SUM(L127:L130),"")</f>
        <v/>
      </c>
      <c r="M126" s="75" t="str">
        <f aca="false">IF(SUM(M127:M130)&gt;0,SUM(M127:M130),"")</f>
        <v/>
      </c>
      <c r="N126" s="75" t="str">
        <f aca="false">IF(SUM(N127:N130)&gt;0,SUM(N127:N130),"")</f>
        <v/>
      </c>
      <c r="O126" s="75" t="str">
        <f aca="false">IF(SUM(O127:O130)&gt;0,SUM(O127:O130),"")</f>
        <v/>
      </c>
      <c r="P126" s="75" t="str">
        <f aca="false">IF(SUM(P127:P130)&gt;0,SUM(P127:P130),"")</f>
        <v/>
      </c>
      <c r="Q126" s="70" t="str">
        <f aca="false">IF(SUM(K126:P126)&gt;0,SUM(K126:P126),"")</f>
        <v/>
      </c>
      <c r="R126" s="75" t="str">
        <f aca="false">IF(SUM(R127:R130)&gt;0,SUM(R127:R130),"")</f>
        <v/>
      </c>
      <c r="S126" s="75" t="str">
        <f aca="false">IF(SUM(S127:S130)&gt;0,SUM(S127:S130),"")</f>
        <v/>
      </c>
      <c r="T126" s="75" t="str">
        <f aca="false">IF(SUM(T127:T130)&gt;0,SUM(T127:T130),"")</f>
        <v/>
      </c>
      <c r="U126" s="75" t="str">
        <f aca="false">IF(SUM(U127:U130)&gt;0,SUM(U127:U130),"")</f>
        <v/>
      </c>
      <c r="V126" s="75" t="str">
        <f aca="false">IF(SUM(V127:V130)&gt;0,SUM(V127:V130),"")</f>
        <v/>
      </c>
      <c r="W126" s="75" t="str">
        <f aca="false">IF(SUM(W127:W130)&gt;0,SUM(W127:W130),"")</f>
        <v/>
      </c>
      <c r="X126" s="75" t="str">
        <f aca="false">IF(SUM(X127:X130)&gt;0,SUM(X127:X130),"")</f>
        <v/>
      </c>
      <c r="Y126" s="70" t="str">
        <f aca="false">IF(SUM(R126:X126)&gt;0,SUM(R126:X126),"")</f>
        <v/>
      </c>
      <c r="Z126" s="75" t="str">
        <f aca="false">IF(SUM(Z127:Z130)&gt;0,SUM(Z127:Z130),"")</f>
        <v/>
      </c>
      <c r="AA126" s="75" t="str">
        <f aca="false">IF(SUM(AA127:AA130)&gt;0,SUM(AA127:AA130),"")</f>
        <v/>
      </c>
      <c r="AB126" s="70" t="str">
        <f aca="false">IF(SUM(Z126:AA126)&gt;0,SUM(Z126:AA126),"")</f>
        <v/>
      </c>
      <c r="AC126" s="75" t="str">
        <f aca="false">IF(SUM(AC127:AC130)&gt;0,SUM(AC127:AC130),"")</f>
        <v/>
      </c>
      <c r="AD126" s="75" t="str">
        <f aca="false">IF(SUM(AD127:AD130)&gt;0,SUM(AD127:AD130),"")</f>
        <v/>
      </c>
      <c r="AE126" s="75" t="str">
        <f aca="false">IF(SUM(AE127:AE130)&gt;0,SUM(AE127:AE130),"")</f>
        <v/>
      </c>
      <c r="AF126" s="75" t="str">
        <f aca="false">IF(SUM(AF127:AF130)&gt;0,SUM(AF127:AF130),"")</f>
        <v/>
      </c>
      <c r="AG126" s="75" t="str">
        <f aca="false">IF(SUM(AG127:AG130)&gt;0,SUM(AG127:AG130),"")</f>
        <v/>
      </c>
      <c r="AH126" s="75" t="str">
        <f aca="false">IF(SUM(AH127:AH130)&gt;0,SUM(AH127:AH130),"")</f>
        <v/>
      </c>
      <c r="AI126" s="75" t="str">
        <f aca="false">IF(SUM(AI127:AI130)&gt;0,SUM(AI127:AI130),"")</f>
        <v/>
      </c>
      <c r="AJ126" s="75" t="str">
        <f aca="false">IF(SUM(AJ127:AJ130)&gt;0,SUM(AJ127:AJ130),"")</f>
        <v/>
      </c>
      <c r="AK126" s="75" t="str">
        <f aca="false">IF(SUM(AK127:AK130)&gt;0,SUM(AK127:AK130),"")</f>
        <v/>
      </c>
      <c r="AL126" s="75" t="str">
        <f aca="false">IF(SUM(AL127:AL130)&gt;0,SUM(AL127:AL130),"")</f>
        <v/>
      </c>
      <c r="AM126" s="70" t="str">
        <f aca="false">IF(SUM(AC126:AL126)&gt;0,SUM(AC126:AL126),"")</f>
        <v/>
      </c>
      <c r="AN126" s="75" t="str">
        <f aca="false">IF(SUM(AN127:AN130)&gt;0,SUM(AN127:AN130),"")</f>
        <v/>
      </c>
      <c r="AO126" s="75" t="str">
        <f aca="false">IF(SUM(AO127:AO130)&gt;0,SUM(AO127:AO130),"")</f>
        <v/>
      </c>
      <c r="AP126" s="75" t="str">
        <f aca="false">IF(SUM(AP127:AP130)&gt;0,SUM(AP127:AP130),"")</f>
        <v/>
      </c>
      <c r="AQ126" s="70" t="str">
        <f aca="false">IF(SUM(AN126:AP126)&gt;0,SUM(AN126:AP126),"")</f>
        <v/>
      </c>
      <c r="AR126" s="75" t="str">
        <f aca="false">IF(SUM(AR127:AR130)&gt;0,SUM(AR127:AR130),"")</f>
        <v/>
      </c>
      <c r="AS126" s="75" t="str">
        <f aca="false">IF(SUM(AS127:AS130)&gt;0,SUM(AS127:AS130),"")</f>
        <v/>
      </c>
      <c r="AT126" s="75" t="str">
        <f aca="false">IF(SUM(AT127:AT130)&gt;0,SUM(AT127:AT130),"")</f>
        <v/>
      </c>
      <c r="AU126" s="75" t="str">
        <f aca="false">IF(SUM(AU127:AU130)&gt;0,SUM(AU127:AU130),"")</f>
        <v/>
      </c>
      <c r="AV126" s="70" t="str">
        <f aca="false">IF(SUM(AR126:AU126)&gt;0,SUM(AR126:AU126),"")</f>
        <v/>
      </c>
      <c r="AW126" s="75" t="str">
        <f aca="false">IF(SUM(AW127:AW130)&gt;0,SUM(AW127:AW130),"")</f>
        <v/>
      </c>
      <c r="AX126" s="75" t="str">
        <f aca="false">IF(SUM(AX127:AX130)&gt;0,SUM(AX127:AX130),"")</f>
        <v/>
      </c>
      <c r="AY126" s="75" t="str">
        <f aca="false">IF(SUM(AY127:AY130)&gt;0,SUM(AY127:AY130),"")</f>
        <v/>
      </c>
      <c r="AZ126" s="75" t="str">
        <f aca="false">IF(SUM(AZ127:AZ130)&gt;0,SUM(AZ127:AZ130),"")</f>
        <v/>
      </c>
    </row>
    <row r="127" s="65" customFormat="true" ht="12.75" hidden="false" customHeight="false" outlineLevel="0" collapsed="false">
      <c r="A127" s="56" t="s">
        <v>124</v>
      </c>
      <c r="B127" s="57"/>
      <c r="C127" s="57"/>
      <c r="D127" s="58" t="str">
        <f aca="false">IF(AND(C127&lt;&gt;"",B127&lt;&gt;"",C127&gt;0,B127&gt;0),C127/B127*100,"")</f>
        <v/>
      </c>
      <c r="E127" s="59" t="str">
        <f aca="false">IF(SUM(J127,Q127,Y127,AB127,AM127,AQ127,AV127,AW127:AZ127)&gt;0,SUM(J127,Q127,Y127,AB127,AM127,AQ127,AV127,AW127:AZ127),"")</f>
        <v/>
      </c>
      <c r="F127" s="60"/>
      <c r="G127" s="60"/>
      <c r="H127" s="60"/>
      <c r="I127" s="60"/>
      <c r="J127" s="67" t="str">
        <f aca="false">IF(SUM(F127:I127)&gt;0,SUM(F127:I127),"")</f>
        <v/>
      </c>
      <c r="K127" s="60"/>
      <c r="L127" s="60"/>
      <c r="M127" s="60"/>
      <c r="N127" s="60"/>
      <c r="O127" s="60"/>
      <c r="P127" s="60"/>
      <c r="Q127" s="67" t="str">
        <f aca="false">IF(SUM(K127:P127)&gt;0,SUM(K127:P127),"")</f>
        <v/>
      </c>
      <c r="R127" s="60"/>
      <c r="S127" s="60"/>
      <c r="T127" s="60"/>
      <c r="U127" s="60"/>
      <c r="V127" s="60"/>
      <c r="W127" s="60"/>
      <c r="X127" s="60"/>
      <c r="Y127" s="67" t="str">
        <f aca="false">IF(SUM(R127:X127)&gt;0,SUM(R127:X127),"")</f>
        <v/>
      </c>
      <c r="Z127" s="60"/>
      <c r="AA127" s="60"/>
      <c r="AB127" s="67" t="str">
        <f aca="false">IF(SUM(Z127:AA127)&gt;0,SUM(Z127:AA127),"")</f>
        <v/>
      </c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7" t="str">
        <f aca="false">IF(SUM(AC127:AL127)&gt;0,SUM(AC127:AL127),"")</f>
        <v/>
      </c>
      <c r="AN127" s="60"/>
      <c r="AO127" s="60"/>
      <c r="AP127" s="60"/>
      <c r="AQ127" s="67" t="str">
        <f aca="false">IF(SUM(AN127:AP127)&gt;0,SUM(AN127:AP127),"")</f>
        <v/>
      </c>
      <c r="AR127" s="60"/>
      <c r="AS127" s="60"/>
      <c r="AT127" s="60"/>
      <c r="AU127" s="60"/>
      <c r="AV127" s="67" t="str">
        <f aca="false">IF(SUM(AR127:AU127)&gt;0,SUM(AR127:AU127),"")</f>
        <v/>
      </c>
      <c r="AW127" s="60"/>
      <c r="AX127" s="60"/>
      <c r="AY127" s="60"/>
      <c r="AZ127" s="60"/>
    </row>
    <row r="128" s="65" customFormat="true" ht="12.75" hidden="false" customHeight="false" outlineLevel="0" collapsed="false">
      <c r="A128" s="56" t="s">
        <v>125</v>
      </c>
      <c r="B128" s="57"/>
      <c r="C128" s="57"/>
      <c r="D128" s="58" t="str">
        <f aca="false">IF(AND(C128&lt;&gt;"",B128&lt;&gt;"",C128&gt;0,B128&gt;0),C128/B128*100,"")</f>
        <v/>
      </c>
      <c r="E128" s="59" t="str">
        <f aca="false">IF(SUM(J128,Q128,Y128,AB128,AM128,AQ128,AV128,AW128:AZ128)&gt;0,SUM(J128,Q128,Y128,AB128,AM128,AQ128,AV128,AW128:AZ128),"")</f>
        <v/>
      </c>
      <c r="F128" s="60"/>
      <c r="G128" s="60"/>
      <c r="H128" s="60"/>
      <c r="I128" s="60"/>
      <c r="J128" s="67" t="str">
        <f aca="false">IF(SUM(F128:I128)&gt;0,SUM(F128:I128),"")</f>
        <v/>
      </c>
      <c r="K128" s="60"/>
      <c r="L128" s="60"/>
      <c r="M128" s="60"/>
      <c r="N128" s="60"/>
      <c r="O128" s="60"/>
      <c r="P128" s="60"/>
      <c r="Q128" s="67" t="str">
        <f aca="false">IF(SUM(K128:P128)&gt;0,SUM(K128:P128),"")</f>
        <v/>
      </c>
      <c r="R128" s="60"/>
      <c r="S128" s="60"/>
      <c r="T128" s="60"/>
      <c r="U128" s="60"/>
      <c r="V128" s="60"/>
      <c r="W128" s="60"/>
      <c r="X128" s="60"/>
      <c r="Y128" s="67" t="str">
        <f aca="false">IF(SUM(R128:X128)&gt;0,SUM(R128:X128),"")</f>
        <v/>
      </c>
      <c r="Z128" s="60"/>
      <c r="AA128" s="60"/>
      <c r="AB128" s="67" t="str">
        <f aca="false">IF(SUM(Z128:AA128)&gt;0,SUM(Z128:AA128),"")</f>
        <v/>
      </c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7" t="str">
        <f aca="false">IF(SUM(AC128:AL128)&gt;0,SUM(AC128:AL128),"")</f>
        <v/>
      </c>
      <c r="AN128" s="60"/>
      <c r="AO128" s="60"/>
      <c r="AP128" s="60"/>
      <c r="AQ128" s="67" t="str">
        <f aca="false">IF(SUM(AN128:AP128)&gt;0,SUM(AN128:AP128),"")</f>
        <v/>
      </c>
      <c r="AR128" s="60"/>
      <c r="AS128" s="60"/>
      <c r="AT128" s="60"/>
      <c r="AU128" s="60"/>
      <c r="AV128" s="67" t="str">
        <f aca="false">IF(SUM(AR128:AU128)&gt;0,SUM(AR128:AU128),"")</f>
        <v/>
      </c>
      <c r="AW128" s="60"/>
      <c r="AX128" s="60"/>
      <c r="AY128" s="60"/>
      <c r="AZ128" s="60"/>
    </row>
    <row r="129" s="65" customFormat="true" ht="12.75" hidden="false" customHeight="false" outlineLevel="0" collapsed="false">
      <c r="A129" s="56" t="s">
        <v>126</v>
      </c>
      <c r="B129" s="57"/>
      <c r="C129" s="57"/>
      <c r="D129" s="58" t="str">
        <f aca="false">IF(AND(C129&lt;&gt;"",B129&lt;&gt;"",C129&gt;0,B129&gt;0),C129/B129*100,"")</f>
        <v/>
      </c>
      <c r="E129" s="59" t="str">
        <f aca="false">IF(SUM(J129,Q129,Y129,AB129,AM129,AQ129,AV129,AW129:AZ129)&gt;0,SUM(J129,Q129,Y129,AB129,AM129,AQ129,AV129,AW129:AZ129),"")</f>
        <v/>
      </c>
      <c r="F129" s="60"/>
      <c r="G129" s="60"/>
      <c r="H129" s="60"/>
      <c r="I129" s="60"/>
      <c r="J129" s="67" t="str">
        <f aca="false">IF(SUM(F129:I129)&gt;0,SUM(F129:I129),"")</f>
        <v/>
      </c>
      <c r="K129" s="60"/>
      <c r="L129" s="60"/>
      <c r="M129" s="60"/>
      <c r="N129" s="60"/>
      <c r="O129" s="60"/>
      <c r="P129" s="60"/>
      <c r="Q129" s="67" t="str">
        <f aca="false">IF(SUM(K129:P129)&gt;0,SUM(K129:P129),"")</f>
        <v/>
      </c>
      <c r="R129" s="60"/>
      <c r="S129" s="60"/>
      <c r="T129" s="60"/>
      <c r="U129" s="60"/>
      <c r="V129" s="60"/>
      <c r="W129" s="60"/>
      <c r="X129" s="60"/>
      <c r="Y129" s="67" t="str">
        <f aca="false">IF(SUM(R129:X129)&gt;0,SUM(R129:X129),"")</f>
        <v/>
      </c>
      <c r="Z129" s="60"/>
      <c r="AA129" s="60"/>
      <c r="AB129" s="67" t="str">
        <f aca="false">IF(SUM(Z129:AA129)&gt;0,SUM(Z129:AA129),"")</f>
        <v/>
      </c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7" t="str">
        <f aca="false">IF(SUM(AC129:AL129)&gt;0,SUM(AC129:AL129),"")</f>
        <v/>
      </c>
      <c r="AN129" s="60"/>
      <c r="AO129" s="60"/>
      <c r="AP129" s="60"/>
      <c r="AQ129" s="67" t="str">
        <f aca="false">IF(SUM(AN129:AP129)&gt;0,SUM(AN129:AP129),"")</f>
        <v/>
      </c>
      <c r="AR129" s="60"/>
      <c r="AS129" s="60"/>
      <c r="AT129" s="60"/>
      <c r="AU129" s="60"/>
      <c r="AV129" s="67" t="str">
        <f aca="false">IF(SUM(AR129:AU129)&gt;0,SUM(AR129:AU129),"")</f>
        <v/>
      </c>
      <c r="AW129" s="60"/>
      <c r="AX129" s="60"/>
      <c r="AY129" s="60"/>
      <c r="AZ129" s="60"/>
    </row>
    <row r="130" s="65" customFormat="true" ht="12.75" hidden="false" customHeight="false" outlineLevel="0" collapsed="false">
      <c r="A130" s="72" t="s">
        <v>127</v>
      </c>
      <c r="B130" s="57"/>
      <c r="C130" s="57"/>
      <c r="D130" s="58" t="str">
        <f aca="false">IF(AND(C130&lt;&gt;"",B130&lt;&gt;"",C130&gt;0,B130&gt;0),C130/B130*100,"")</f>
        <v/>
      </c>
      <c r="E130" s="59" t="str">
        <f aca="false">IF(SUM(J130,Q130,Y130,AB130,AM130,AQ130,AV130,AW130:AZ130)&gt;0,SUM(J130,Q130,Y130,AB130,AM130,AQ130,AV130,AW130:AZ130),"")</f>
        <v/>
      </c>
      <c r="F130" s="60"/>
      <c r="G130" s="60"/>
      <c r="H130" s="60"/>
      <c r="I130" s="60"/>
      <c r="J130" s="67" t="str">
        <f aca="false">IF(SUM(F130:I130)&gt;0,SUM(F130:I130),"")</f>
        <v/>
      </c>
      <c r="K130" s="60"/>
      <c r="L130" s="60"/>
      <c r="M130" s="60"/>
      <c r="N130" s="60"/>
      <c r="O130" s="60"/>
      <c r="P130" s="60"/>
      <c r="Q130" s="67" t="str">
        <f aca="false">IF(SUM(K130:P130)&gt;0,SUM(K130:P130),"")</f>
        <v/>
      </c>
      <c r="R130" s="60"/>
      <c r="S130" s="60"/>
      <c r="T130" s="60"/>
      <c r="U130" s="60"/>
      <c r="V130" s="60"/>
      <c r="W130" s="60"/>
      <c r="X130" s="60"/>
      <c r="Y130" s="67" t="str">
        <f aca="false">IF(SUM(R130:X130)&gt;0,SUM(R130:X130),"")</f>
        <v/>
      </c>
      <c r="Z130" s="60"/>
      <c r="AA130" s="60"/>
      <c r="AB130" s="67" t="str">
        <f aca="false">IF(SUM(Z130:AA130)&gt;0,SUM(Z130:AA130),"")</f>
        <v/>
      </c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7" t="str">
        <f aca="false">IF(SUM(AC130:AL130)&gt;0,SUM(AC130:AL130),"")</f>
        <v/>
      </c>
      <c r="AN130" s="60"/>
      <c r="AO130" s="60"/>
      <c r="AP130" s="60"/>
      <c r="AQ130" s="67" t="str">
        <f aca="false">IF(SUM(AN130:AP130)&gt;0,SUM(AN130:AP130),"")</f>
        <v/>
      </c>
      <c r="AR130" s="60"/>
      <c r="AS130" s="60"/>
      <c r="AT130" s="60"/>
      <c r="AU130" s="60"/>
      <c r="AV130" s="67" t="str">
        <f aca="false">IF(SUM(AR130:AU130)&gt;0,SUM(AR130:AU130),"")</f>
        <v/>
      </c>
      <c r="AW130" s="60"/>
      <c r="AX130" s="60"/>
      <c r="AY130" s="60"/>
      <c r="AZ130" s="60"/>
    </row>
    <row r="131" s="65" customFormat="true" ht="12.75" hidden="false" customHeight="false" outlineLevel="0" collapsed="false">
      <c r="A131" s="51" t="s">
        <v>128</v>
      </c>
      <c r="B131" s="52" t="str">
        <f aca="false">IF(SUM(B132,B136,B142,B145,B149,B150,B155,B151,B156,B159)&gt;0,SUM(B132,B136,B142,B145,B149,B150,B155,B151,B156,B159),"")</f>
        <v/>
      </c>
      <c r="C131" s="52" t="str">
        <f aca="false">IF(SUM(C132,C136,C142,C145,C149,C150,C155,C151,C156,C159)&gt;0,SUM(C132,C136,C142,C145,C149,C150,C155,C151,C156,C159),"")</f>
        <v/>
      </c>
      <c r="D131" s="52" t="str">
        <f aca="false">IF(AND(C131&lt;&gt;"",B131&lt;&gt;"",C131&gt;0,B131&gt;0),C131/B131*100,"")</f>
        <v/>
      </c>
      <c r="E131" s="52" t="str">
        <f aca="false">IF(SUM(J131,Q131,Y131,AB131,AM131,AQ131,AV131,AW131:AZ131)&gt;0,SUM(J131,Q131,Y131,AB131,AM131,AQ131,AV131,AW131:AZ131),"")</f>
        <v/>
      </c>
      <c r="F131" s="53" t="str">
        <f aca="false">IF(SUM(F132,F136,F142,F145,F149,F150,F155,F151,F156,F159)&gt;0,SUM(F132,F136,F142,F145,F149,F150,F155,F151,F156,F159),"")</f>
        <v/>
      </c>
      <c r="G131" s="53" t="str">
        <f aca="false">IF(SUM(G132,G136,G142,G145,G149:G151,G155:G156,G159)&gt;0,SUM(G132,G136,G142,G145,G149:G151,G155:G156,G159),"")</f>
        <v/>
      </c>
      <c r="H131" s="53" t="str">
        <f aca="false">IF(SUM(H132,H136,H142,H145,H149:H151,H155:H156,H159)&gt;0,SUM(H132,H136,H142,H145,H149:H151,H155:H156,H159),"")</f>
        <v/>
      </c>
      <c r="I131" s="53" t="str">
        <f aca="false">IF(SUM(I132,I136,I142,I145,I149:I151,I155:I156,I159)&gt;0,SUM(I132,I136,I142,I145,I149:I151,I155:I156,I159),"")</f>
        <v/>
      </c>
      <c r="J131" s="53" t="str">
        <f aca="false">IF(SUM(F131:I131)&gt;0,SUM(F131:I131),"")</f>
        <v/>
      </c>
      <c r="K131" s="53" t="str">
        <f aca="false">IF(SUM(K132,K136,K142,K145,K149:K151,K155:K156,K159)&gt;0,SUM(K132,K136,K142,K145,K149:K151,K155:K156,K159),"")</f>
        <v/>
      </c>
      <c r="L131" s="53" t="str">
        <f aca="false">IF(SUM(L132,L136,L142,L145,L149,L150,L155,L151,L156,L159)&gt;0,SUM(L132,L136,L142,L145,L149,L150,L155,L151,L156,L159),"")</f>
        <v/>
      </c>
      <c r="M131" s="53" t="str">
        <f aca="false">IF(SUM(M132,M136,M142,M145,M149,M150,M155,M151,M156,M159)&gt;0,SUM(M132,M136,M142,M145,M149,M150,M155,M151,M156,M159),"")</f>
        <v/>
      </c>
      <c r="N131" s="53" t="str">
        <f aca="false">IF(SUM(N132,N136,N142,N145,N149,N150,N155,N151,N156,N159)&gt;0,SUM(N132,N136,N142,N145,N149,N150,N155,N151,N156,N159),"")</f>
        <v/>
      </c>
      <c r="O131" s="53" t="str">
        <f aca="false">IF(SUM(O132,O136,O142,O145,O149,O150,O155,O151,O156,O159)&gt;0,SUM(O132,O136,O142,O145,O149,O150,O155,O151,O156,O159),"")</f>
        <v/>
      </c>
      <c r="P131" s="53" t="str">
        <f aca="false">IF(SUM(P132,P136,P142,P145,P149,P150,P155,P151,P156,P159)&gt;0,SUM(P132,P136,P142,P145,P149,P150,P155,P151,P156,P159),"")</f>
        <v/>
      </c>
      <c r="Q131" s="53" t="str">
        <f aca="false">IF(SUM(K131:P131)&gt;0,SUM(K131:P131),"")</f>
        <v/>
      </c>
      <c r="R131" s="53" t="str">
        <f aca="false">IF(SUM(R132,R136,R142,R145,R149,R150,R155,R151,R156,R159)&gt;0,SUM(R132,R136,R142,R145,R149,R150,R155,R151,R156,R159),"")</f>
        <v/>
      </c>
      <c r="S131" s="53" t="str">
        <f aca="false">IF(SUM(S132,S136,S142,S145,S149,S150,S155,S151,S156,S159)&gt;0,SUM(S132,S136,S142,S145,S149,S150,S155,S151,S156,S159),"")</f>
        <v/>
      </c>
      <c r="T131" s="53" t="str">
        <f aca="false">IF(SUM(T132,T136,T142,T145,T149,T150,T155,T151,T156,T159)&gt;0,SUM(T132,T136,T142,T145,T149,T150,T155,T151,T156,T159),"")</f>
        <v/>
      </c>
      <c r="U131" s="53" t="str">
        <f aca="false">IF(SUM(U132,U136,U142,U145,U149,U150,U155,U151,U156,U159)&gt;0,SUM(U132,U136,U142,U145,U149,U150,U155,U151,U156,U159),"")</f>
        <v/>
      </c>
      <c r="V131" s="53" t="str">
        <f aca="false">IF(SUM(V132,V136,V142,V145,V149,V150,V155,V151,V156,V159)&gt;0,SUM(V132,V136,V142,V145,V149,V150,V155,V151,V156,V159),"")</f>
        <v/>
      </c>
      <c r="W131" s="53" t="str">
        <f aca="false">IF(SUM(W132,W136,W142,W145,W149,W150,W155,W151,W156,W159)&gt;0,SUM(W132,W136,W142,W145,W149,W150,W155,W151,W156,W159),"")</f>
        <v/>
      </c>
      <c r="X131" s="53" t="str">
        <f aca="false">IF(SUM(X132,X136,X142,X145,X149,X150,X155,X151,X156,X159)&gt;0,SUM(X132,X136,X142,X145,X149,X150,X155,X151,X156,X159),"")</f>
        <v/>
      </c>
      <c r="Y131" s="53" t="str">
        <f aca="false">IF(SUM(R131:X131)&gt;0,SUM(R131:X131),"")</f>
        <v/>
      </c>
      <c r="Z131" s="53" t="str">
        <f aca="false">IF(SUM(Z132,Z136,Z142,Z145,Z149,Z150,Z155,Z151,Z156,Z159)&gt;0,SUM(Z132,Z136,Z142,Z145,Z149,Z150,Z155,Z151,Z156,Z159),"")</f>
        <v/>
      </c>
      <c r="AA131" s="53" t="str">
        <f aca="false">IF(SUM(AA132,AA136,AA142,AA145,AA149,AA150,AA155,AA151,AA156,AA159)&gt;0,SUM(AA132,AA136,AA142,AA145,AA149,AA150,AA155,AA151,AA156,AA159),"")</f>
        <v/>
      </c>
      <c r="AB131" s="53" t="str">
        <f aca="false">IF(SUM(Z131:AA131)&gt;0,SUM(Z131:AA131),"")</f>
        <v/>
      </c>
      <c r="AC131" s="53" t="str">
        <f aca="false">IF(SUM(AC132,AC136,AC142,AC145,AC149,AC150,AC155,AC151,AC156,AC159)&gt;0,SUM(AC132,AC136,AC142,AC145,AC149,AC150,AC155,AC151,AC156,AC159),"")</f>
        <v/>
      </c>
      <c r="AD131" s="53" t="str">
        <f aca="false">IF(SUM(AD132,AD136,AD142,AD145,AD149,AD150,AD155,AD151,AD156,AD159)&gt;0,SUM(AD132,AD136,AD142,AD145,AD149,AD150,AD155,AD151,AD156,AD159),"")</f>
        <v/>
      </c>
      <c r="AE131" s="53" t="str">
        <f aca="false">IF(SUM(AE132,AE136,AE142,AE145,AE149,AE150,AE155,AE151,AE156,AE159)&gt;0,SUM(AE132,AE136,AE142,AE145,AE149,AE150,AE155,AE151,AE156,AE159),"")</f>
        <v/>
      </c>
      <c r="AF131" s="53" t="str">
        <f aca="false">IF(SUM(AF132,AF136,AF142,AF145,AF149,AF150,AF155,AF151,AF156,AF159)&gt;0,SUM(AF132,AF136,AF142,AF145,AF149,AF150,AF155,AF151,AF156,AF159),"")</f>
        <v/>
      </c>
      <c r="AG131" s="53" t="str">
        <f aca="false">IF(SUM(AG132,AG136,AG142,AG145,AG149,AG150,AG155,AG151,AG156,AG159)&gt;0,SUM(AG132,AG136,AG142,AG145,AG149,AG150,AG155,AG151,AG156,AG159),"")</f>
        <v/>
      </c>
      <c r="AH131" s="53" t="str">
        <f aca="false">IF(SUM(AH132,AH136,AH142,AH145,AH149,AH150,AH155,AH151,AH156,AH159)&gt;0,SUM(AH132,AH136,AH142,AH145,AH149,AH150,AH155,AH151,AH156,AH159),"")</f>
        <v/>
      </c>
      <c r="AI131" s="53" t="str">
        <f aca="false">IF(SUM(AI132,AI136,AI142,AI145,AI149,AI150,AI155,AI151,AI156,AI159)&gt;0,SUM(AI132,AI136,AI142,AI145,AI149,AI150,AI155,AI151,AI156,AI159),"")</f>
        <v/>
      </c>
      <c r="AJ131" s="53" t="str">
        <f aca="false">IF(SUM(AJ132,AJ136,AJ142,AJ145,AJ149,AJ150,AJ155,AJ151,AJ156,AJ159)&gt;0,SUM(AJ132,AJ136,AJ142,AJ145,AJ149,AJ150,AJ155,AJ151,AJ156,AJ159),"")</f>
        <v/>
      </c>
      <c r="AK131" s="53" t="str">
        <f aca="false">IF(SUM(AK132,AK136,AK142,AK145,AK149,AK150,AK155,AK151,AK156,AK159)&gt;0,SUM(AK132,AK136,AK142,AK145,AK149,AK150,AK155,AK151,AK156,AK159),"")</f>
        <v/>
      </c>
      <c r="AL131" s="53" t="str">
        <f aca="false">IF(SUM(AL132,AL136,AL142,AL145,AL149,AL150,AL155,AL151,AL156,AL159)&gt;0,SUM(AL132,AL136,AL142,AL145,AL149,AL150,AL155,AL151,AL156,AL159),"")</f>
        <v/>
      </c>
      <c r="AM131" s="53" t="str">
        <f aca="false">IF(SUM(AC131:AL131)&gt;0,SUM(AC131:AL131),"")</f>
        <v/>
      </c>
      <c r="AN131" s="53" t="str">
        <f aca="false">IF(SUM(AN132,AN136,AN142,AN145,AN149,AN150,AN155,AN151,AN156,AN159)&gt;0,SUM(AN132,AN136,AN142,AN145,AN149,AN150,AN155,AN151,AN156,AN159),"")</f>
        <v/>
      </c>
      <c r="AO131" s="53" t="str">
        <f aca="false">IF(SUM(AO132,AO136,AO142,AO145,AO149,AO150,AO155,AO151,AO156,AO159)&gt;0,SUM(AO132,AO136,AO142,AO145,AO149,AO150,AO155,AO151,AO156,AO159),"")</f>
        <v/>
      </c>
      <c r="AP131" s="53" t="str">
        <f aca="false">IF(SUM(AP132,AP136,AP142,AP145,AP149,AP150,AP155,AP151,AP156,AP159)&gt;0,SUM(AP132,AP136,AP142,AP145,AP149,AP150,AP155,AP151,AP156,AP159),"")</f>
        <v/>
      </c>
      <c r="AQ131" s="53" t="str">
        <f aca="false">IF(SUM(AN131:AP131)&gt;0,SUM(AN131:AP131),"")</f>
        <v/>
      </c>
      <c r="AR131" s="53" t="str">
        <f aca="false">IF(SUM(AR132,AR136,AR142,AR145,AR149,AR150,AR155,AR151,AR156,AR159)&gt;0,SUM(AR132,AR136,AR142,AR145,AR149,AR150,AR155,AR151,AR156,AR159),"")</f>
        <v/>
      </c>
      <c r="AS131" s="53" t="str">
        <f aca="false">IF(SUM(AS132,AS136,AS142,AS145,AS149,AS150,AS155,AS151,AS156,AS159)&gt;0,SUM(AS132,AS136,AS142,AS145,AS149,AS150,AS155,AS151,AS156,AS159),"")</f>
        <v/>
      </c>
      <c r="AT131" s="53" t="str">
        <f aca="false">IF(SUM(AT132,AT136,AT142,AT145,AT149,AT150,AT155,AT151,AT156,AT159)&gt;0,SUM(AT132,AT136,AT142,AT145,AT149,AT150,AT155,AT151,AT156,AT159),"")</f>
        <v/>
      </c>
      <c r="AU131" s="53" t="str">
        <f aca="false">IF(SUM(AU132,AU136,AU142,AU145,AU149,AU150,AU155,AU151,AU156,AU159)&gt;0,SUM(AU132,AU136,AU142,AU145,AU149,AU150,AU155,AU151,AU156,AU159),"")</f>
        <v/>
      </c>
      <c r="AV131" s="81" t="str">
        <f aca="false">IF(SUM(AR131:AU131)&gt;0,SUM(AR131:AU131),"")</f>
        <v/>
      </c>
      <c r="AW131" s="53" t="str">
        <f aca="false">IF(SUM(AW132,AW136,AW142,AW145,AW149,AW150,AW155,AW151,AW156,AW159)&gt;0,SUM(AW132,AW136,AW142,AW145,AW149,AW150,AW155,AW151,AW156,AW159),"")</f>
        <v/>
      </c>
      <c r="AX131" s="53" t="str">
        <f aca="false">IF(SUM(AX132,AX136,AX142,AX145,AX149,AX150,AX155,AX151,AX156,AX159)&gt;0,SUM(AX132,AX136,AX142,AX145,AX149,AX150,AX155,AX151,AX156,AX159),"")</f>
        <v/>
      </c>
      <c r="AY131" s="53" t="str">
        <f aca="false">IF(SUM(AY132,AY136,AY142,AY145,AY149,AY150,AY155,AY151,AY156,AY159)&gt;0,SUM(AY132,AY136,AY142,AY145,AY149,AY150,AY155,AY151,AY156,AY159),"")</f>
        <v/>
      </c>
      <c r="AZ131" s="53" t="str">
        <f aca="false">IF(SUM(AZ132,AZ136,AZ142,AZ145,AZ149,AZ150,AZ155,AZ151,AZ156,AZ159)&gt;0,SUM(AZ132,AZ136,AZ142,AZ145,AZ149,AZ150,AZ155,AZ151,AZ156,AZ159),"")</f>
        <v/>
      </c>
    </row>
    <row r="132" s="65" customFormat="true" ht="12.75" hidden="false" customHeight="false" outlineLevel="0" collapsed="false">
      <c r="A132" s="68" t="s">
        <v>129</v>
      </c>
      <c r="B132" s="74" t="str">
        <f aca="false">IF(SUM(B133:B135)&gt;0,SUM(B133:B135),"")</f>
        <v/>
      </c>
      <c r="C132" s="74" t="str">
        <f aca="false">IF(SUM(C133:C135)&gt;0,SUM(C133:C135),"")</f>
        <v/>
      </c>
      <c r="D132" s="74" t="str">
        <f aca="false">IF(AND(C132&lt;&gt;"",B132&lt;&gt;"",C132&gt;0,B132&gt;0),C132/B132*100,"")</f>
        <v/>
      </c>
      <c r="E132" s="69" t="str">
        <f aca="false">IF(SUM(J132,Q132,Y132,AB132,AM132,AQ132,AV132,AW132:AZ132)&gt;0,SUM(J132,Q132,Y132,AB132,AM132,AQ132,AV132,AW132:AZ132),"")</f>
        <v/>
      </c>
      <c r="F132" s="75" t="str">
        <f aca="false">IF(SUM(F133:F135)&gt;0,SUM(F133:F135),"")</f>
        <v/>
      </c>
      <c r="G132" s="75" t="str">
        <f aca="false">IF(SUM(G133:G135)&gt;0,SUM(G133:G135),"")</f>
        <v/>
      </c>
      <c r="H132" s="75" t="str">
        <f aca="false">IF(SUM(H133:H135)&gt;0,SUM(H133:H135),"")</f>
        <v/>
      </c>
      <c r="I132" s="75" t="str">
        <f aca="false">IF(SUM(I133:I135)&gt;0,SUM(I133:I135),"")</f>
        <v/>
      </c>
      <c r="J132" s="70" t="str">
        <f aca="false">IF(SUM(F132:I132)&gt;0,SUM(F132:I132),"")</f>
        <v/>
      </c>
      <c r="K132" s="75" t="str">
        <f aca="false">IF(SUM(K133:K135)&gt;0,SUM(K133:K135),"")</f>
        <v/>
      </c>
      <c r="L132" s="75" t="str">
        <f aca="false">IF(SUM(L133:L135)&gt;0,SUM(L133:L135),"")</f>
        <v/>
      </c>
      <c r="M132" s="75" t="str">
        <f aca="false">IF(SUM(M133:M135)&gt;0,SUM(M133:M135),"")</f>
        <v/>
      </c>
      <c r="N132" s="75" t="str">
        <f aca="false">IF(SUM(N133:N135)&gt;0,SUM(N133:N135),"")</f>
        <v/>
      </c>
      <c r="O132" s="75" t="str">
        <f aca="false">IF(SUM(O133:O135)&gt;0,SUM(O133:O135),"")</f>
        <v/>
      </c>
      <c r="P132" s="75" t="str">
        <f aca="false">IF(SUM(P133:P135)&gt;0,SUM(P133:P135),"")</f>
        <v/>
      </c>
      <c r="Q132" s="70" t="str">
        <f aca="false">IF(SUM(K132:P132)&gt;0,SUM(K132:P132),"")</f>
        <v/>
      </c>
      <c r="R132" s="75" t="str">
        <f aca="false">IF(SUM(R133:R135)&gt;0,SUM(R133:R135),"")</f>
        <v/>
      </c>
      <c r="S132" s="75" t="str">
        <f aca="false">IF(SUM(S133:S135)&gt;0,SUM(S133:S135),"")</f>
        <v/>
      </c>
      <c r="T132" s="75" t="str">
        <f aca="false">IF(SUM(T133:T135)&gt;0,SUM(T133:T135),"")</f>
        <v/>
      </c>
      <c r="U132" s="75" t="str">
        <f aca="false">IF(SUM(U133:U135)&gt;0,SUM(U133:U135),"")</f>
        <v/>
      </c>
      <c r="V132" s="75" t="str">
        <f aca="false">IF(SUM(V133:V135)&gt;0,SUM(V133:V135),"")</f>
        <v/>
      </c>
      <c r="W132" s="75" t="str">
        <f aca="false">IF(SUM(W133:W135)&gt;0,SUM(W133:W135),"")</f>
        <v/>
      </c>
      <c r="X132" s="75" t="str">
        <f aca="false">IF(SUM(X133:X135)&gt;0,SUM(X133:X135),"")</f>
        <v/>
      </c>
      <c r="Y132" s="70" t="str">
        <f aca="false">IF(SUM(R132:X132)&gt;0,SUM(R132:X132),"")</f>
        <v/>
      </c>
      <c r="Z132" s="75" t="str">
        <f aca="false">IF(SUM(Z133:Z135)&gt;0,SUM(Z133:Z135),"")</f>
        <v/>
      </c>
      <c r="AA132" s="75" t="str">
        <f aca="false">IF(SUM(AA133:AA135)&gt;0,SUM(AA133:AA135),"")</f>
        <v/>
      </c>
      <c r="AB132" s="70" t="str">
        <f aca="false">IF(SUM(Z132:AA132)&gt;0,SUM(Z132:AA132),"")</f>
        <v/>
      </c>
      <c r="AC132" s="75" t="str">
        <f aca="false">IF(SUM(AC133:AC135)&gt;0,SUM(AC133:AC135),"")</f>
        <v/>
      </c>
      <c r="AD132" s="75" t="str">
        <f aca="false">IF(SUM(AD133:AD135)&gt;0,SUM(AD133:AD135),"")</f>
        <v/>
      </c>
      <c r="AE132" s="75" t="str">
        <f aca="false">IF(SUM(AE133:AE135)&gt;0,SUM(AE133:AE135),"")</f>
        <v/>
      </c>
      <c r="AF132" s="75" t="str">
        <f aca="false">IF(SUM(AF133:AF135)&gt;0,SUM(AF133:AF135),"")</f>
        <v/>
      </c>
      <c r="AG132" s="75" t="str">
        <f aca="false">IF(SUM(AG133:AG135)&gt;0,SUM(AG133:AG135),"")</f>
        <v/>
      </c>
      <c r="AH132" s="75" t="str">
        <f aca="false">IF(SUM(AH133:AH135)&gt;0,SUM(AH133:AH135),"")</f>
        <v/>
      </c>
      <c r="AI132" s="75" t="str">
        <f aca="false">IF(SUM(AI133:AI135)&gt;0,SUM(AI133:AI135),"")</f>
        <v/>
      </c>
      <c r="AJ132" s="75" t="str">
        <f aca="false">IF(SUM(AJ133:AJ135)&gt;0,SUM(AJ133:AJ135),"")</f>
        <v/>
      </c>
      <c r="AK132" s="75" t="str">
        <f aca="false">IF(SUM(AK133:AK135)&gt;0,SUM(AK133:AK135),"")</f>
        <v/>
      </c>
      <c r="AL132" s="75" t="str">
        <f aca="false">IF(SUM(AL133:AL135)&gt;0,SUM(AL133:AL135),"")</f>
        <v/>
      </c>
      <c r="AM132" s="70" t="str">
        <f aca="false">IF(SUM(AC132:AL132)&gt;0,SUM(AC132:AL132),"")</f>
        <v/>
      </c>
      <c r="AN132" s="75" t="str">
        <f aca="false">IF(SUM(AN133:AN135)&gt;0,SUM(AN133:AN135),"")</f>
        <v/>
      </c>
      <c r="AO132" s="75" t="str">
        <f aca="false">IF(SUM(AO133:AO135)&gt;0,SUM(AO133:AO135),"")</f>
        <v/>
      </c>
      <c r="AP132" s="75" t="str">
        <f aca="false">IF(SUM(AP133:AP135)&gt;0,SUM(AP133:AP135),"")</f>
        <v/>
      </c>
      <c r="AQ132" s="70" t="str">
        <f aca="false">IF(SUM(AN132:AP132)&gt;0,SUM(AN132:AP132),"")</f>
        <v/>
      </c>
      <c r="AR132" s="75" t="str">
        <f aca="false">IF(SUM(AR133:AR135)&gt;0,SUM(AR133:AR135),"")</f>
        <v/>
      </c>
      <c r="AS132" s="75" t="str">
        <f aca="false">IF(SUM(AS133:AS135)&gt;0,SUM(AS133:AS135),"")</f>
        <v/>
      </c>
      <c r="AT132" s="75" t="str">
        <f aca="false">IF(SUM(AT133:AT135)&gt;0,SUM(AT133:AT135),"")</f>
        <v/>
      </c>
      <c r="AU132" s="75" t="str">
        <f aca="false">IF(SUM(AU133:AU135)&gt;0,SUM(AU133:AU135),"")</f>
        <v/>
      </c>
      <c r="AV132" s="86" t="str">
        <f aca="false">IF(SUM(AR132:AU132)&gt;0,SUM(AR132:AU132),"")</f>
        <v/>
      </c>
      <c r="AW132" s="75" t="str">
        <f aca="false">IF(SUM(AW133:AW135)&gt;0,SUM(AW133:AW135),"")</f>
        <v/>
      </c>
      <c r="AX132" s="75" t="str">
        <f aca="false">IF(SUM(AX133:AX135)&gt;0,SUM(AX133:AX135),"")</f>
        <v/>
      </c>
      <c r="AY132" s="75" t="str">
        <f aca="false">IF(SUM(AY133:AY135)&gt;0,SUM(AY133:AY135),"")</f>
        <v/>
      </c>
      <c r="AZ132" s="75" t="str">
        <f aca="false">IF(SUM(AZ133:AZ135)&gt;0,SUM(AZ133:AZ135),"")</f>
        <v/>
      </c>
    </row>
    <row r="133" s="65" customFormat="true" ht="12.75" hidden="false" customHeight="false" outlineLevel="0" collapsed="false">
      <c r="A133" s="56" t="s">
        <v>130</v>
      </c>
      <c r="B133" s="57"/>
      <c r="C133" s="57"/>
      <c r="D133" s="58" t="str">
        <f aca="false">IF(AND(C133&lt;&gt;"",B133&lt;&gt;"",C133&gt;0,B133&gt;0),C133/B133*100,"")</f>
        <v/>
      </c>
      <c r="E133" s="59" t="str">
        <f aca="false">IF(SUM(J133,Q133,Y133,AB133,AM133,AQ133,AV133,AW133:AZ133)&gt;0,SUM(J133,Q133,Y133,AB133,AM133,AQ133,AV133,AW133:AZ133),"")</f>
        <v/>
      </c>
      <c r="F133" s="60"/>
      <c r="G133" s="60"/>
      <c r="H133" s="60"/>
      <c r="I133" s="60"/>
      <c r="J133" s="67" t="str">
        <f aca="false">IF(SUM(F133:I133)&gt;0,SUM(F133:I133),"")</f>
        <v/>
      </c>
      <c r="K133" s="60"/>
      <c r="L133" s="60"/>
      <c r="M133" s="60"/>
      <c r="N133" s="60"/>
      <c r="O133" s="60"/>
      <c r="P133" s="60"/>
      <c r="Q133" s="67" t="str">
        <f aca="false">IF(SUM(K133:P133)&gt;0,SUM(K133:P133),"")</f>
        <v/>
      </c>
      <c r="R133" s="60"/>
      <c r="S133" s="60"/>
      <c r="T133" s="60"/>
      <c r="U133" s="60"/>
      <c r="V133" s="60"/>
      <c r="W133" s="60"/>
      <c r="X133" s="60"/>
      <c r="Y133" s="67" t="str">
        <f aca="false">IF(SUM(R133:X133)&gt;0,SUM(R133:X133),"")</f>
        <v/>
      </c>
      <c r="Z133" s="60"/>
      <c r="AA133" s="60"/>
      <c r="AB133" s="67" t="str">
        <f aca="false">IF(SUM(Z133:AA133)&gt;0,SUM(Z133:AA133),"")</f>
        <v/>
      </c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7" t="str">
        <f aca="false">IF(SUM(AC133:AL133)&gt;0,SUM(AC133:AL133),"")</f>
        <v/>
      </c>
      <c r="AN133" s="60"/>
      <c r="AO133" s="60"/>
      <c r="AP133" s="60"/>
      <c r="AQ133" s="67" t="str">
        <f aca="false">IF(SUM(AN133:AP133)&gt;0,SUM(AN133:AP133),"")</f>
        <v/>
      </c>
      <c r="AR133" s="60"/>
      <c r="AS133" s="60"/>
      <c r="AT133" s="60"/>
      <c r="AU133" s="60"/>
      <c r="AV133" s="67" t="str">
        <f aca="false">IF(SUM(AR133:AU133)&gt;0,SUM(AR133:AU133),"")</f>
        <v/>
      </c>
      <c r="AW133" s="60"/>
      <c r="AX133" s="60"/>
      <c r="AY133" s="60"/>
      <c r="AZ133" s="60"/>
    </row>
    <row r="134" s="65" customFormat="true" ht="12.75" hidden="false" customHeight="false" outlineLevel="0" collapsed="false">
      <c r="A134" s="56" t="s">
        <v>131</v>
      </c>
      <c r="B134" s="57"/>
      <c r="C134" s="57"/>
      <c r="D134" s="58" t="str">
        <f aca="false">IF(AND(C134&lt;&gt;"",B134&lt;&gt;"",C134&gt;0,B134&gt;0),C134/B134*100,"")</f>
        <v/>
      </c>
      <c r="E134" s="59" t="str">
        <f aca="false">IF(SUM(J134,Q134,Y134,AB134,AM134,AQ134,AV134,AW134:AZ134)&gt;0,SUM(J134,Q134,Y134,AB134,AM134,AQ134,AV134,AW134:AZ134),"")</f>
        <v/>
      </c>
      <c r="F134" s="60"/>
      <c r="G134" s="60"/>
      <c r="H134" s="60"/>
      <c r="I134" s="60"/>
      <c r="J134" s="67" t="str">
        <f aca="false">IF(SUM(F134:I134)&gt;0,SUM(F134:I134),"")</f>
        <v/>
      </c>
      <c r="K134" s="60"/>
      <c r="L134" s="60"/>
      <c r="M134" s="60"/>
      <c r="N134" s="60"/>
      <c r="O134" s="60"/>
      <c r="P134" s="60"/>
      <c r="Q134" s="67" t="str">
        <f aca="false">IF(SUM(K134:P134)&gt;0,SUM(K134:P134),"")</f>
        <v/>
      </c>
      <c r="R134" s="60"/>
      <c r="S134" s="60"/>
      <c r="T134" s="60"/>
      <c r="U134" s="60"/>
      <c r="V134" s="60"/>
      <c r="W134" s="60"/>
      <c r="X134" s="60"/>
      <c r="Y134" s="67" t="str">
        <f aca="false">IF(SUM(R134:X134)&gt;0,SUM(R134:X134),"")</f>
        <v/>
      </c>
      <c r="Z134" s="60"/>
      <c r="AA134" s="60"/>
      <c r="AB134" s="67" t="str">
        <f aca="false">IF(SUM(Z134:AA134)&gt;0,SUM(Z134:AA134),"")</f>
        <v/>
      </c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7" t="str">
        <f aca="false">IF(SUM(AC134:AL134)&gt;0,SUM(AC134:AL134),"")</f>
        <v/>
      </c>
      <c r="AN134" s="60"/>
      <c r="AO134" s="60"/>
      <c r="AP134" s="60"/>
      <c r="AQ134" s="67" t="str">
        <f aca="false">IF(SUM(AN134:AP134)&gt;0,SUM(AN134:AP134),"")</f>
        <v/>
      </c>
      <c r="AR134" s="60"/>
      <c r="AS134" s="60"/>
      <c r="AT134" s="60"/>
      <c r="AU134" s="60"/>
      <c r="AV134" s="67" t="str">
        <f aca="false">IF(SUM(AR134:AU134)&gt;0,SUM(AR134:AU134),"")</f>
        <v/>
      </c>
      <c r="AW134" s="60"/>
      <c r="AX134" s="60"/>
      <c r="AY134" s="60"/>
      <c r="AZ134" s="60"/>
    </row>
    <row r="135" s="65" customFormat="true" ht="12.75" hidden="false" customHeight="false" outlineLevel="0" collapsed="false">
      <c r="A135" s="56" t="s">
        <v>132</v>
      </c>
      <c r="B135" s="57"/>
      <c r="C135" s="57"/>
      <c r="D135" s="58" t="str">
        <f aca="false">IF(AND(C135&lt;&gt;"",B135&lt;&gt;"",C135&gt;0,B135&gt;0),C135/B135*100,"")</f>
        <v/>
      </c>
      <c r="E135" s="59" t="str">
        <f aca="false">IF(SUM(J135,Q135,Y135,AB135,AM135,AQ135,AV135,AW135:AZ135)&gt;0,SUM(J135,Q135,Y135,AB135,AM135,AQ135,AV135,AW135:AZ135),"")</f>
        <v/>
      </c>
      <c r="F135" s="60"/>
      <c r="G135" s="60"/>
      <c r="H135" s="60"/>
      <c r="I135" s="60"/>
      <c r="J135" s="67" t="str">
        <f aca="false">IF(SUM(F135:I135)&gt;0,SUM(F135:I135),"")</f>
        <v/>
      </c>
      <c r="K135" s="60"/>
      <c r="L135" s="60"/>
      <c r="M135" s="60"/>
      <c r="N135" s="60"/>
      <c r="O135" s="60"/>
      <c r="P135" s="60"/>
      <c r="Q135" s="67" t="str">
        <f aca="false">IF(SUM(K135:P135)&gt;0,SUM(K135:P135),"")</f>
        <v/>
      </c>
      <c r="R135" s="60"/>
      <c r="S135" s="60"/>
      <c r="T135" s="60"/>
      <c r="U135" s="60"/>
      <c r="V135" s="60"/>
      <c r="W135" s="60"/>
      <c r="X135" s="60"/>
      <c r="Y135" s="67" t="str">
        <f aca="false">IF(SUM(R135:X135)&gt;0,SUM(R135:X135),"")</f>
        <v/>
      </c>
      <c r="Z135" s="60"/>
      <c r="AA135" s="60"/>
      <c r="AB135" s="67" t="str">
        <f aca="false">IF(SUM(Z135:AA135)&gt;0,SUM(Z135:AA135),"")</f>
        <v/>
      </c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7" t="str">
        <f aca="false">IF(SUM(AC135:AL135)&gt;0,SUM(AC135:AL135),"")</f>
        <v/>
      </c>
      <c r="AN135" s="60"/>
      <c r="AO135" s="60"/>
      <c r="AP135" s="60"/>
      <c r="AQ135" s="67" t="str">
        <f aca="false">IF(SUM(AN135:AP135)&gt;0,SUM(AN135:AP135),"")</f>
        <v/>
      </c>
      <c r="AR135" s="60"/>
      <c r="AS135" s="60"/>
      <c r="AT135" s="60"/>
      <c r="AU135" s="60"/>
      <c r="AV135" s="67" t="str">
        <f aca="false">IF(SUM(AR135:AU135)&gt;0,SUM(AR135:AU135),"")</f>
        <v/>
      </c>
      <c r="AW135" s="60"/>
      <c r="AX135" s="60"/>
      <c r="AY135" s="60"/>
      <c r="AZ135" s="60"/>
    </row>
    <row r="136" s="65" customFormat="true" ht="12.75" hidden="false" customHeight="false" outlineLevel="0" collapsed="false">
      <c r="A136" s="68" t="s">
        <v>101</v>
      </c>
      <c r="B136" s="74" t="str">
        <f aca="false">IF(SUM(B137:B141)&gt;0,SUM(B137:B141),"")</f>
        <v/>
      </c>
      <c r="C136" s="74" t="str">
        <f aca="false">IF(SUM(C137:C141)&gt;0,SUM(C137:C141),"")</f>
        <v/>
      </c>
      <c r="D136" s="74" t="str">
        <f aca="false">IF(AND(C136&lt;&gt;"",B136&lt;&gt;"",C136&gt;0,B136&gt;0),C136/B136*100,"")</f>
        <v/>
      </c>
      <c r="E136" s="69" t="str">
        <f aca="false">IF(SUM(J136,Q136,Y136,AB136,AM136,AQ136,AV136,AW136:AZ136)&gt;0,SUM(J136,Q136,Y136,AB136,AM136,AQ136,AV136,AW136:AZ136),"")</f>
        <v/>
      </c>
      <c r="F136" s="75" t="str">
        <f aca="false">IF(SUM(F137:F141)&gt;0,SUM(F137:F141),"")</f>
        <v/>
      </c>
      <c r="G136" s="75" t="str">
        <f aca="false">IF(SUM(G137:G141)&gt;0,SUM(G137:G141),"")</f>
        <v/>
      </c>
      <c r="H136" s="75" t="str">
        <f aca="false">IF(SUM(H137:H141)&gt;0,SUM(H137:H141),"")</f>
        <v/>
      </c>
      <c r="I136" s="75" t="str">
        <f aca="false">IF(SUM(I137:I141)&gt;0,SUM(I137:I141),"")</f>
        <v/>
      </c>
      <c r="J136" s="70" t="str">
        <f aca="false">IF(SUM(F136:I136)&gt;0,SUM(F136:I136),"")</f>
        <v/>
      </c>
      <c r="K136" s="75" t="str">
        <f aca="false">IF(SUM(K137:K141)&gt;0,SUM(K137:K141),"")</f>
        <v/>
      </c>
      <c r="L136" s="75" t="str">
        <f aca="false">IF(SUM(L137:L141)&gt;0,SUM(L137:L141),"")</f>
        <v/>
      </c>
      <c r="M136" s="75" t="str">
        <f aca="false">IF(SUM(M137:M141)&gt;0,SUM(M137:M141),"")</f>
        <v/>
      </c>
      <c r="N136" s="75" t="str">
        <f aca="false">IF(SUM(N137:N141)&gt;0,SUM(N137:N141),"")</f>
        <v/>
      </c>
      <c r="O136" s="75" t="str">
        <f aca="false">IF(SUM(O137:O141)&gt;0,SUM(O137:O141),"")</f>
        <v/>
      </c>
      <c r="P136" s="75" t="str">
        <f aca="false">IF(SUM(P137:P141)&gt;0,SUM(P137:P141),"")</f>
        <v/>
      </c>
      <c r="Q136" s="70" t="str">
        <f aca="false">IF(SUM(K136:P136)&gt;0,SUM(K136:P136),"")</f>
        <v/>
      </c>
      <c r="R136" s="75" t="str">
        <f aca="false">IF(SUM(R137:R141)&gt;0,SUM(R137:R141),"")</f>
        <v/>
      </c>
      <c r="S136" s="75" t="str">
        <f aca="false">IF(SUM(S137:S141)&gt;0,SUM(S137:S141),"")</f>
        <v/>
      </c>
      <c r="T136" s="75" t="str">
        <f aca="false">IF(SUM(T137:T141)&gt;0,SUM(T137:T141),"")</f>
        <v/>
      </c>
      <c r="U136" s="75" t="str">
        <f aca="false">IF(SUM(U137:U141)&gt;0,SUM(U137:U141),"")</f>
        <v/>
      </c>
      <c r="V136" s="75" t="str">
        <f aca="false">IF(SUM(V137:V141)&gt;0,SUM(V137:V141),"")</f>
        <v/>
      </c>
      <c r="W136" s="75" t="str">
        <f aca="false">IF(SUM(W137:W141)&gt;0,SUM(W137:W141),"")</f>
        <v/>
      </c>
      <c r="X136" s="75" t="str">
        <f aca="false">IF(SUM(X137:X141)&gt;0,SUM(X137:X141),"")</f>
        <v/>
      </c>
      <c r="Y136" s="70" t="str">
        <f aca="false">IF(SUM(R136:X136)&gt;0,SUM(R136:X136),"")</f>
        <v/>
      </c>
      <c r="Z136" s="75" t="str">
        <f aca="false">IF(SUM(Z137:Z141)&gt;0,SUM(Z137:Z141),"")</f>
        <v/>
      </c>
      <c r="AA136" s="75" t="str">
        <f aca="false">IF(SUM(AA137:AA141)&gt;0,SUM(AA137:AA141),"")</f>
        <v/>
      </c>
      <c r="AB136" s="70" t="str">
        <f aca="false">IF(SUM(Z136:AA136)&gt;0,SUM(Z136:AA136),"")</f>
        <v/>
      </c>
      <c r="AC136" s="75" t="str">
        <f aca="false">IF(SUM(AC137:AC141)&gt;0,SUM(AC137:AC141),"")</f>
        <v/>
      </c>
      <c r="AD136" s="75" t="str">
        <f aca="false">IF(SUM(AD137:AD141)&gt;0,SUM(AD137:AD141),"")</f>
        <v/>
      </c>
      <c r="AE136" s="75" t="str">
        <f aca="false">IF(SUM(AE137:AE141)&gt;0,SUM(AE137:AE141),"")</f>
        <v/>
      </c>
      <c r="AF136" s="75" t="str">
        <f aca="false">IF(SUM(AF137:AF141)&gt;0,SUM(AF137:AF141),"")</f>
        <v/>
      </c>
      <c r="AG136" s="75" t="str">
        <f aca="false">IF(SUM(AG137:AG141)&gt;0,SUM(AG137:AG141),"")</f>
        <v/>
      </c>
      <c r="AH136" s="75" t="str">
        <f aca="false">IF(SUM(AH137:AH141)&gt;0,SUM(AH137:AH141),"")</f>
        <v/>
      </c>
      <c r="AI136" s="75" t="str">
        <f aca="false">IF(SUM(AI137:AI141)&gt;0,SUM(AI137:AI141),"")</f>
        <v/>
      </c>
      <c r="AJ136" s="75" t="str">
        <f aca="false">IF(SUM(AJ137:AJ141)&gt;0,SUM(AJ137:AJ141),"")</f>
        <v/>
      </c>
      <c r="AK136" s="75" t="str">
        <f aca="false">IF(SUM(AK137:AK141)&gt;0,SUM(AK137:AK141),"")</f>
        <v/>
      </c>
      <c r="AL136" s="75" t="str">
        <f aca="false">IF(SUM(AL137:AL141)&gt;0,SUM(AL137:AL141),"")</f>
        <v/>
      </c>
      <c r="AM136" s="70" t="str">
        <f aca="false">IF(SUM(AC136:AL136)&gt;0,SUM(AC136:AL136),"")</f>
        <v/>
      </c>
      <c r="AN136" s="75" t="str">
        <f aca="false">IF(SUM(AN137:AN141)&gt;0,SUM(AN137:AN141),"")</f>
        <v/>
      </c>
      <c r="AO136" s="75" t="str">
        <f aca="false">IF(SUM(AO137:AO141)&gt;0,SUM(AO137:AO141),"")</f>
        <v/>
      </c>
      <c r="AP136" s="75" t="str">
        <f aca="false">IF(SUM(AP137:AP141)&gt;0,SUM(AP137:AP141),"")</f>
        <v/>
      </c>
      <c r="AQ136" s="70" t="str">
        <f aca="false">IF(SUM(AN136:AP136)&gt;0,SUM(AN136:AP136),"")</f>
        <v/>
      </c>
      <c r="AR136" s="75" t="str">
        <f aca="false">IF(SUM(AR137:AR141)&gt;0,SUM(AR137:AR141),"")</f>
        <v/>
      </c>
      <c r="AS136" s="75" t="str">
        <f aca="false">IF(SUM(AS137:AS141)&gt;0,SUM(AS137:AS141),"")</f>
        <v/>
      </c>
      <c r="AT136" s="75" t="str">
        <f aca="false">IF(SUM(AT137:AT141)&gt;0,SUM(AT137:AT141),"")</f>
        <v/>
      </c>
      <c r="AU136" s="75" t="str">
        <f aca="false">IF(SUM(AU137:AU141)&gt;0,SUM(AU137:AU141),"")</f>
        <v/>
      </c>
      <c r="AV136" s="86" t="str">
        <f aca="false">IF(SUM(AR136:AU136)&gt;0,SUM(AR136:AU136),"")</f>
        <v/>
      </c>
      <c r="AW136" s="75" t="str">
        <f aca="false">IF(SUM(AW137:AW141)&gt;0,SUM(AW137:AW141),"")</f>
        <v/>
      </c>
      <c r="AX136" s="75" t="str">
        <f aca="false">IF(SUM(AX137:AX141)&gt;0,SUM(AX137:AX141),"")</f>
        <v/>
      </c>
      <c r="AY136" s="75" t="str">
        <f aca="false">IF(SUM(AY137:AY141)&gt;0,SUM(AY137:AY141),"")</f>
        <v/>
      </c>
      <c r="AZ136" s="75" t="str">
        <f aca="false">IF(SUM(AZ137:AZ141)&gt;0,SUM(AZ137:AZ141),"")</f>
        <v/>
      </c>
    </row>
    <row r="137" s="65" customFormat="true" ht="12.75" hidden="false" customHeight="false" outlineLevel="0" collapsed="false">
      <c r="A137" s="56" t="s">
        <v>133</v>
      </c>
      <c r="B137" s="57"/>
      <c r="C137" s="57"/>
      <c r="D137" s="58" t="str">
        <f aca="false">IF(AND(C137&lt;&gt;"",B137&lt;&gt;"",C137&gt;0,B137&gt;0),C137/B137*100,"")</f>
        <v/>
      </c>
      <c r="E137" s="59" t="str">
        <f aca="false">IF(SUM(J137,Q137,Y137,AB137,AM137,AQ137,AV137,AW137:AZ137)&gt;0,SUM(J137,Q137,Y137,AB137,AM137,AQ137,AV137,AW137:AZ137),"")</f>
        <v/>
      </c>
      <c r="F137" s="60"/>
      <c r="G137" s="60"/>
      <c r="H137" s="60"/>
      <c r="I137" s="60"/>
      <c r="J137" s="67" t="str">
        <f aca="false">IF(SUM(F137:I137)&gt;0,SUM(F137:I137),"")</f>
        <v/>
      </c>
      <c r="K137" s="60"/>
      <c r="L137" s="60"/>
      <c r="M137" s="60"/>
      <c r="N137" s="60"/>
      <c r="O137" s="60"/>
      <c r="P137" s="60"/>
      <c r="Q137" s="67" t="str">
        <f aca="false">IF(SUM(K137:P137)&gt;0,SUM(K137:P137),"")</f>
        <v/>
      </c>
      <c r="R137" s="60"/>
      <c r="S137" s="60"/>
      <c r="T137" s="60"/>
      <c r="U137" s="60"/>
      <c r="V137" s="60"/>
      <c r="W137" s="60"/>
      <c r="X137" s="60"/>
      <c r="Y137" s="67" t="str">
        <f aca="false">IF(SUM(R137:X137)&gt;0,SUM(R137:X137),"")</f>
        <v/>
      </c>
      <c r="Z137" s="60"/>
      <c r="AA137" s="60"/>
      <c r="AB137" s="67" t="str">
        <f aca="false">IF(SUM(Z137:AA137)&gt;0,SUM(Z137:AA137),"")</f>
        <v/>
      </c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7" t="str">
        <f aca="false">IF(SUM(AC137:AL137)&gt;0,SUM(AC137:AL137),"")</f>
        <v/>
      </c>
      <c r="AN137" s="60"/>
      <c r="AO137" s="60"/>
      <c r="AP137" s="60"/>
      <c r="AQ137" s="67" t="str">
        <f aca="false">IF(SUM(AN137:AP137)&gt;0,SUM(AN137:AP137),"")</f>
        <v/>
      </c>
      <c r="AR137" s="60"/>
      <c r="AS137" s="60"/>
      <c r="AT137" s="60"/>
      <c r="AU137" s="60"/>
      <c r="AV137" s="67" t="str">
        <f aca="false">IF(SUM(AR137:AU137)&gt;0,SUM(AR137:AU137),"")</f>
        <v/>
      </c>
      <c r="AW137" s="60"/>
      <c r="AX137" s="60"/>
      <c r="AY137" s="60"/>
      <c r="AZ137" s="60"/>
    </row>
    <row r="138" s="65" customFormat="true" ht="12.75" hidden="false" customHeight="false" outlineLevel="0" collapsed="false">
      <c r="A138" s="56" t="s">
        <v>102</v>
      </c>
      <c r="B138" s="57"/>
      <c r="C138" s="57"/>
      <c r="D138" s="58" t="str">
        <f aca="false">IF(AND(C138&lt;&gt;"",B138&lt;&gt;"",C138&gt;0,B138&gt;0),C138/B138*100,"")</f>
        <v/>
      </c>
      <c r="E138" s="59" t="str">
        <f aca="false">IF(SUM(J138,Q138,Y138,AB138,AM138,AQ138,AV138,AW138:AZ138)&gt;0,SUM(J138,Q138,Y138,AB138,AM138,AQ138,AV138,AW138:AZ138),"")</f>
        <v/>
      </c>
      <c r="F138" s="60"/>
      <c r="G138" s="60"/>
      <c r="H138" s="60"/>
      <c r="I138" s="60"/>
      <c r="J138" s="67" t="str">
        <f aca="false">IF(SUM(F138:I138)&gt;0,SUM(F138:I138),"")</f>
        <v/>
      </c>
      <c r="K138" s="60"/>
      <c r="L138" s="60"/>
      <c r="M138" s="60"/>
      <c r="N138" s="60"/>
      <c r="O138" s="60"/>
      <c r="P138" s="60"/>
      <c r="Q138" s="67" t="str">
        <f aca="false">IF(SUM(K138:P138)&gt;0,SUM(K138:P138),"")</f>
        <v/>
      </c>
      <c r="R138" s="60"/>
      <c r="S138" s="60"/>
      <c r="T138" s="60"/>
      <c r="U138" s="60"/>
      <c r="V138" s="60"/>
      <c r="W138" s="60"/>
      <c r="X138" s="60"/>
      <c r="Y138" s="67" t="str">
        <f aca="false">IF(SUM(R138:X138)&gt;0,SUM(R138:X138),"")</f>
        <v/>
      </c>
      <c r="Z138" s="60"/>
      <c r="AA138" s="60"/>
      <c r="AB138" s="67" t="str">
        <f aca="false">IF(SUM(Z138:AA138)&gt;0,SUM(Z138:AA138),"")</f>
        <v/>
      </c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7" t="str">
        <f aca="false">IF(SUM(AC138:AL138)&gt;0,SUM(AC138:AL138),"")</f>
        <v/>
      </c>
      <c r="AN138" s="60"/>
      <c r="AO138" s="60"/>
      <c r="AP138" s="60"/>
      <c r="AQ138" s="67" t="str">
        <f aca="false">IF(SUM(AN138:AP138)&gt;0,SUM(AN138:AP138),"")</f>
        <v/>
      </c>
      <c r="AR138" s="60"/>
      <c r="AS138" s="60"/>
      <c r="AT138" s="60"/>
      <c r="AU138" s="60"/>
      <c r="AV138" s="67" t="str">
        <f aca="false">IF(SUM(AR138:AU138)&gt;0,SUM(AR138:AU138),"")</f>
        <v/>
      </c>
      <c r="AW138" s="60"/>
      <c r="AX138" s="60"/>
      <c r="AY138" s="60"/>
      <c r="AZ138" s="60"/>
    </row>
    <row r="139" s="65" customFormat="true" ht="12.75" hidden="false" customHeight="false" outlineLevel="0" collapsed="false">
      <c r="A139" s="56" t="s">
        <v>134</v>
      </c>
      <c r="B139" s="57"/>
      <c r="C139" s="57"/>
      <c r="D139" s="58" t="str">
        <f aca="false">IF(AND(C139&lt;&gt;"",B139&lt;&gt;"",C139&gt;0,B139&gt;0),C139/B139*100,"")</f>
        <v/>
      </c>
      <c r="E139" s="59" t="str">
        <f aca="false">IF(SUM(J139,Q139,Y139,AB139,AM139,AQ139,AV139,AW139:AZ139)&gt;0,SUM(J139,Q139,Y139,AB139,AM139,AQ139,AV139,AW139:AZ139),"")</f>
        <v/>
      </c>
      <c r="F139" s="60"/>
      <c r="G139" s="60"/>
      <c r="H139" s="60"/>
      <c r="I139" s="60"/>
      <c r="J139" s="67" t="str">
        <f aca="false">IF(SUM(F139:I139)&gt;0,SUM(F139:I139),"")</f>
        <v/>
      </c>
      <c r="K139" s="60"/>
      <c r="L139" s="60"/>
      <c r="M139" s="60"/>
      <c r="N139" s="60"/>
      <c r="O139" s="60"/>
      <c r="P139" s="60"/>
      <c r="Q139" s="67" t="str">
        <f aca="false">IF(SUM(K139:P139)&gt;0,SUM(K139:P139),"")</f>
        <v/>
      </c>
      <c r="R139" s="60"/>
      <c r="S139" s="60"/>
      <c r="T139" s="60"/>
      <c r="U139" s="60"/>
      <c r="V139" s="60"/>
      <c r="W139" s="60"/>
      <c r="X139" s="60"/>
      <c r="Y139" s="67" t="str">
        <f aca="false">IF(SUM(R139:X139)&gt;0,SUM(R139:X139),"")</f>
        <v/>
      </c>
      <c r="Z139" s="60"/>
      <c r="AA139" s="60"/>
      <c r="AB139" s="67" t="str">
        <f aca="false">IF(SUM(Z139:AA139)&gt;0,SUM(Z139:AA139),"")</f>
        <v/>
      </c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7" t="str">
        <f aca="false">IF(SUM(AC139:AL139)&gt;0,SUM(AC139:AL139),"")</f>
        <v/>
      </c>
      <c r="AN139" s="60"/>
      <c r="AO139" s="60"/>
      <c r="AP139" s="60"/>
      <c r="AQ139" s="67" t="str">
        <f aca="false">IF(SUM(AN139:AP139)&gt;0,SUM(AN139:AP139),"")</f>
        <v/>
      </c>
      <c r="AR139" s="60"/>
      <c r="AS139" s="60"/>
      <c r="AT139" s="60"/>
      <c r="AU139" s="60"/>
      <c r="AV139" s="67" t="str">
        <f aca="false">IF(SUM(AR139:AU139)&gt;0,SUM(AR139:AU139),"")</f>
        <v/>
      </c>
      <c r="AW139" s="60"/>
      <c r="AX139" s="60"/>
      <c r="AY139" s="60"/>
      <c r="AZ139" s="60"/>
    </row>
    <row r="140" s="65" customFormat="true" ht="12.75" hidden="false" customHeight="false" outlineLevel="0" collapsed="false">
      <c r="A140" s="56" t="s">
        <v>135</v>
      </c>
      <c r="B140" s="57"/>
      <c r="C140" s="57"/>
      <c r="D140" s="58" t="str">
        <f aca="false">IF(AND(C140&lt;&gt;"",B140&lt;&gt;"",C140&gt;0,B140&gt;0),C140/B140*100,"")</f>
        <v/>
      </c>
      <c r="E140" s="59" t="str">
        <f aca="false">IF(SUM(J140,Q140,Y140,AB140,AM140,AQ140,AV140,AW140:AZ140)&gt;0,SUM(J140,Q140,Y140,AB140,AM140,AQ140,AV140,AW140:AZ140),"")</f>
        <v/>
      </c>
      <c r="F140" s="60"/>
      <c r="G140" s="60"/>
      <c r="H140" s="60"/>
      <c r="I140" s="60"/>
      <c r="J140" s="67" t="str">
        <f aca="false">IF(SUM(F140:I140)&gt;0,SUM(F140:I140),"")</f>
        <v/>
      </c>
      <c r="K140" s="60"/>
      <c r="L140" s="60"/>
      <c r="M140" s="60"/>
      <c r="N140" s="60"/>
      <c r="O140" s="60"/>
      <c r="P140" s="60"/>
      <c r="Q140" s="67" t="str">
        <f aca="false">IF(SUM(K140:P140)&gt;0,SUM(K140:P140),"")</f>
        <v/>
      </c>
      <c r="R140" s="60"/>
      <c r="S140" s="60"/>
      <c r="T140" s="60"/>
      <c r="U140" s="60"/>
      <c r="V140" s="60"/>
      <c r="W140" s="60"/>
      <c r="X140" s="60"/>
      <c r="Y140" s="67" t="str">
        <f aca="false">IF(SUM(R140:X140)&gt;0,SUM(R140:X140),"")</f>
        <v/>
      </c>
      <c r="Z140" s="60"/>
      <c r="AA140" s="60"/>
      <c r="AB140" s="67" t="str">
        <f aca="false">IF(SUM(Z140:AA140)&gt;0,SUM(Z140:AA140),"")</f>
        <v/>
      </c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7" t="str">
        <f aca="false">IF(SUM(AC140:AL140)&gt;0,SUM(AC140:AL140),"")</f>
        <v/>
      </c>
      <c r="AN140" s="60"/>
      <c r="AO140" s="60"/>
      <c r="AP140" s="60"/>
      <c r="AQ140" s="67" t="str">
        <f aca="false">IF(SUM(AN140:AP140)&gt;0,SUM(AN140:AP140),"")</f>
        <v/>
      </c>
      <c r="AR140" s="60"/>
      <c r="AS140" s="60"/>
      <c r="AT140" s="60"/>
      <c r="AU140" s="60"/>
      <c r="AV140" s="67" t="str">
        <f aca="false">IF(SUM(AR140:AU140)&gt;0,SUM(AR140:AU140),"")</f>
        <v/>
      </c>
      <c r="AW140" s="60"/>
      <c r="AX140" s="60"/>
      <c r="AY140" s="60"/>
      <c r="AZ140" s="60"/>
    </row>
    <row r="141" s="65" customFormat="true" ht="12.75" hidden="false" customHeight="false" outlineLevel="0" collapsed="false">
      <c r="A141" s="98" t="s">
        <v>100</v>
      </c>
      <c r="B141" s="57"/>
      <c r="C141" s="57"/>
      <c r="D141" s="58" t="str">
        <f aca="false">IF(AND(C141&lt;&gt;"",B141&lt;&gt;"",C141&gt;0,B141&gt;0),C141/B141*100,"")</f>
        <v/>
      </c>
      <c r="E141" s="59" t="str">
        <f aca="false">IF(SUM(J141,Q141,Y141,AB141,AM141,AQ141,AV141,AW141:AZ141)&gt;0,SUM(J141,Q141,Y141,AB141,AM141,AQ141,AV141,AW141:AZ141),"")</f>
        <v/>
      </c>
      <c r="F141" s="60"/>
      <c r="G141" s="60"/>
      <c r="H141" s="60"/>
      <c r="I141" s="60"/>
      <c r="J141" s="67" t="str">
        <f aca="false">IF(SUM(F141:I141)&gt;0,SUM(F141:I141),"")</f>
        <v/>
      </c>
      <c r="K141" s="60"/>
      <c r="L141" s="60"/>
      <c r="M141" s="60"/>
      <c r="N141" s="60"/>
      <c r="O141" s="60"/>
      <c r="P141" s="60"/>
      <c r="Q141" s="67" t="str">
        <f aca="false">IF(SUM(K141:P141)&gt;0,SUM(K141:P141),"")</f>
        <v/>
      </c>
      <c r="R141" s="60"/>
      <c r="S141" s="60"/>
      <c r="T141" s="60"/>
      <c r="U141" s="60"/>
      <c r="V141" s="60"/>
      <c r="W141" s="60"/>
      <c r="X141" s="60"/>
      <c r="Y141" s="67" t="str">
        <f aca="false">IF(SUM(R141:X141)&gt;0,SUM(R141:X141),"")</f>
        <v/>
      </c>
      <c r="Z141" s="60"/>
      <c r="AA141" s="60"/>
      <c r="AB141" s="67" t="str">
        <f aca="false">IF(SUM(Z141:AA141)&gt;0,SUM(Z141:AA141),"")</f>
        <v/>
      </c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7" t="str">
        <f aca="false">IF(SUM(AC141:AL141)&gt;0,SUM(AC141:AL141),"")</f>
        <v/>
      </c>
      <c r="AN141" s="60"/>
      <c r="AO141" s="60"/>
      <c r="AP141" s="60"/>
      <c r="AQ141" s="67" t="str">
        <f aca="false">IF(SUM(AN141:AP141)&gt;0,SUM(AN141:AP141),"")</f>
        <v/>
      </c>
      <c r="AR141" s="60"/>
      <c r="AS141" s="60"/>
      <c r="AT141" s="60"/>
      <c r="AU141" s="60"/>
      <c r="AV141" s="67" t="str">
        <f aca="false">IF(SUM(AR141:AU141)&gt;0,SUM(AR141:AU141),"")</f>
        <v/>
      </c>
      <c r="AW141" s="60"/>
      <c r="AX141" s="60"/>
      <c r="AY141" s="60"/>
      <c r="AZ141" s="60"/>
    </row>
    <row r="142" s="65" customFormat="true" ht="12.75" hidden="false" customHeight="false" outlineLevel="0" collapsed="false">
      <c r="A142" s="68" t="s">
        <v>136</v>
      </c>
      <c r="B142" s="74" t="str">
        <f aca="false">IF(SUM(B143:B144)&gt;0,SUM(B143:B144),"")</f>
        <v/>
      </c>
      <c r="C142" s="74" t="str">
        <f aca="false">IF(SUM(C143:C144)&gt;0,SUM(C143:C144),"")</f>
        <v/>
      </c>
      <c r="D142" s="74" t="str">
        <f aca="false">IF(AND(C142&lt;&gt;"",B142&lt;&gt;"",C142&gt;0,B142&gt;0),C142/B142*100,"")</f>
        <v/>
      </c>
      <c r="E142" s="69" t="str">
        <f aca="false">IF(SUM(J142,Q142,Y142,AB142,AM142,AQ142,AV142,AW142:AZ142)&gt;0,SUM(J142,Q142,Y142,AB142,AM142,AQ142,AV142,AW142:AZ142),"")</f>
        <v/>
      </c>
      <c r="F142" s="75" t="str">
        <f aca="false">IF(SUM(F143:F144)&gt;0,SUM(F143:F144),"")</f>
        <v/>
      </c>
      <c r="G142" s="75" t="str">
        <f aca="false">IF(SUM(G143:G144)&gt;0,SUM(G143:G144),"")</f>
        <v/>
      </c>
      <c r="H142" s="75" t="str">
        <f aca="false">IF(SUM(H143:H144)&gt;0,SUM(H143:H144),"")</f>
        <v/>
      </c>
      <c r="I142" s="75" t="str">
        <f aca="false">IF(SUM(I143:I144)&gt;0,SUM(I143:I144),"")</f>
        <v/>
      </c>
      <c r="J142" s="70" t="str">
        <f aca="false">IF(SUM(F142:I142)&gt;0,SUM(F142:I142),"")</f>
        <v/>
      </c>
      <c r="K142" s="75" t="str">
        <f aca="false">IF(SUM(K143:K144)&gt;0,SUM(K143:K144),"")</f>
        <v/>
      </c>
      <c r="L142" s="75" t="str">
        <f aca="false">IF(SUM(L143:L144)&gt;0,SUM(L143:L144),"")</f>
        <v/>
      </c>
      <c r="M142" s="75" t="str">
        <f aca="false">IF(SUM(M143:M144)&gt;0,SUM(M143:M144),"")</f>
        <v/>
      </c>
      <c r="N142" s="75" t="str">
        <f aca="false">IF(SUM(N143:N144)&gt;0,SUM(N143:N144),"")</f>
        <v/>
      </c>
      <c r="O142" s="75" t="str">
        <f aca="false">IF(SUM(O143:O144)&gt;0,SUM(O143:O144),"")</f>
        <v/>
      </c>
      <c r="P142" s="75" t="str">
        <f aca="false">IF(SUM(P143:P144)&gt;0,SUM(P143:P144),"")</f>
        <v/>
      </c>
      <c r="Q142" s="70" t="str">
        <f aca="false">IF(SUM(K142:P142)&gt;0,SUM(K142:P142),"")</f>
        <v/>
      </c>
      <c r="R142" s="75" t="str">
        <f aca="false">IF(SUM(R143:R144)&gt;0,SUM(R143:R144),"")</f>
        <v/>
      </c>
      <c r="S142" s="75" t="str">
        <f aca="false">IF(SUM(S143:S144)&gt;0,SUM(S143:S144),"")</f>
        <v/>
      </c>
      <c r="T142" s="75" t="str">
        <f aca="false">IF(SUM(T143:T144)&gt;0,SUM(T143:T144),"")</f>
        <v/>
      </c>
      <c r="U142" s="75" t="str">
        <f aca="false">IF(SUM(U143:U144)&gt;0,SUM(U143:U144),"")</f>
        <v/>
      </c>
      <c r="V142" s="75" t="str">
        <f aca="false">IF(SUM(V143:V144)&gt;0,SUM(V143:V144),"")</f>
        <v/>
      </c>
      <c r="W142" s="75" t="str">
        <f aca="false">IF(SUM(W143:W144)&gt;0,SUM(W143:W144),"")</f>
        <v/>
      </c>
      <c r="X142" s="75" t="str">
        <f aca="false">IF(SUM(X143:X144)&gt;0,SUM(X143:X144),"")</f>
        <v/>
      </c>
      <c r="Y142" s="70" t="str">
        <f aca="false">IF(SUM(R142:X142)&gt;0,SUM(R142:X142),"")</f>
        <v/>
      </c>
      <c r="Z142" s="75" t="str">
        <f aca="false">IF(SUM(Z143:Z144)&gt;0,SUM(Z143:Z144),"")</f>
        <v/>
      </c>
      <c r="AA142" s="75" t="str">
        <f aca="false">IF(SUM(AA143:AA144)&gt;0,SUM(AA143:AA144),"")</f>
        <v/>
      </c>
      <c r="AB142" s="70" t="str">
        <f aca="false">IF(SUM(Z142:AA142)&gt;0,SUM(Z142:AA142),"")</f>
        <v/>
      </c>
      <c r="AC142" s="75" t="str">
        <f aca="false">IF(SUM(AC143:AC144)&gt;0,SUM(AC143:AC144),"")</f>
        <v/>
      </c>
      <c r="AD142" s="75" t="str">
        <f aca="false">IF(SUM(AD143:AD144)&gt;0,SUM(AD143:AD144),"")</f>
        <v/>
      </c>
      <c r="AE142" s="75" t="str">
        <f aca="false">IF(SUM(AE143:AE144)&gt;0,SUM(AE143:AE144),"")</f>
        <v/>
      </c>
      <c r="AF142" s="75" t="str">
        <f aca="false">IF(SUM(AF143:AF144)&gt;0,SUM(AF143:AF144),"")</f>
        <v/>
      </c>
      <c r="AG142" s="75" t="str">
        <f aca="false">IF(SUM(AG143:AG144)&gt;0,SUM(AG143:AG144),"")</f>
        <v/>
      </c>
      <c r="AH142" s="75" t="str">
        <f aca="false">IF(SUM(AH143:AH144)&gt;0,SUM(AH143:AH144),"")</f>
        <v/>
      </c>
      <c r="AI142" s="75" t="str">
        <f aca="false">IF(SUM(AI143:AI144)&gt;0,SUM(AI143:AI144),"")</f>
        <v/>
      </c>
      <c r="AJ142" s="75" t="str">
        <f aca="false">IF(SUM(AJ143:AJ144)&gt;0,SUM(AJ143:AJ144),"")</f>
        <v/>
      </c>
      <c r="AK142" s="75" t="str">
        <f aca="false">IF(SUM(AK143:AK144)&gt;0,SUM(AK143:AK144),"")</f>
        <v/>
      </c>
      <c r="AL142" s="75" t="str">
        <f aca="false">IF(SUM(AL143:AL144)&gt;0,SUM(AL143:AL144),"")</f>
        <v/>
      </c>
      <c r="AM142" s="70" t="str">
        <f aca="false">IF(SUM(AC142:AL142)&gt;0,SUM(AC142:AL142),"")</f>
        <v/>
      </c>
      <c r="AN142" s="75" t="str">
        <f aca="false">IF(SUM(AN143:AN144)&gt;0,SUM(AN143:AN144),"")</f>
        <v/>
      </c>
      <c r="AO142" s="75" t="str">
        <f aca="false">IF(SUM(AO143:AO144)&gt;0,SUM(AO143:AO144),"")</f>
        <v/>
      </c>
      <c r="AP142" s="75" t="str">
        <f aca="false">IF(SUM(AP143:AP144)&gt;0,SUM(AP143:AP144),"")</f>
        <v/>
      </c>
      <c r="AQ142" s="70" t="str">
        <f aca="false">IF(SUM(AN142:AP142)&gt;0,SUM(AN142:AP142),"")</f>
        <v/>
      </c>
      <c r="AR142" s="75" t="str">
        <f aca="false">IF(SUM(AR143:AR144)&gt;0,SUM(AR143:AR144),"")</f>
        <v/>
      </c>
      <c r="AS142" s="75" t="str">
        <f aca="false">IF(SUM(AS143:AS144)&gt;0,SUM(AS143:AS144),"")</f>
        <v/>
      </c>
      <c r="AT142" s="75" t="str">
        <f aca="false">IF(SUM(AT143:AT144)&gt;0,SUM(AT143:AT144),"")</f>
        <v/>
      </c>
      <c r="AU142" s="75" t="str">
        <f aca="false">IF(SUM(AU143:AU144)&gt;0,SUM(AU143:AU144),"")</f>
        <v/>
      </c>
      <c r="AV142" s="86" t="str">
        <f aca="false">IF(SUM(AR142:AU142)&gt;0,SUM(AR142:AU142),"")</f>
        <v/>
      </c>
      <c r="AW142" s="75" t="str">
        <f aca="false">IF(SUM(AW143:AW144)&gt;0,SUM(AW143:AW144),"")</f>
        <v/>
      </c>
      <c r="AX142" s="75" t="str">
        <f aca="false">IF(SUM(AX143:AX144)&gt;0,SUM(AX143:AX144),"")</f>
        <v/>
      </c>
      <c r="AY142" s="75" t="str">
        <f aca="false">IF(SUM(AY143:AY144)&gt;0,SUM(AY143:AY144),"")</f>
        <v/>
      </c>
      <c r="AZ142" s="75" t="str">
        <f aca="false">IF(SUM(AZ143:AZ144)&gt;0,SUM(AZ143:AZ144),"")</f>
        <v/>
      </c>
    </row>
    <row r="143" s="65" customFormat="true" ht="12.75" hidden="false" customHeight="false" outlineLevel="0" collapsed="false">
      <c r="A143" s="56" t="s">
        <v>137</v>
      </c>
      <c r="B143" s="57"/>
      <c r="C143" s="57"/>
      <c r="D143" s="58" t="str">
        <f aca="false">IF(AND(C143&lt;&gt;"",B143&lt;&gt;"",C143&gt;0,B143&gt;0),C143/B143*100,"")</f>
        <v/>
      </c>
      <c r="E143" s="59" t="str">
        <f aca="false">IF(SUM(J143,Q143,Y143,AB143,AM143,AQ143,AV143,AW143:AZ143)&gt;0,SUM(J143,Q143,Y143,AB143,AM143,AQ143,AV143,AW143:AZ143),"")</f>
        <v/>
      </c>
      <c r="F143" s="60"/>
      <c r="G143" s="60"/>
      <c r="H143" s="60"/>
      <c r="I143" s="60"/>
      <c r="J143" s="67" t="str">
        <f aca="false">IF(SUM(F143:I143)&gt;0,SUM(F143:I143),"")</f>
        <v/>
      </c>
      <c r="K143" s="60"/>
      <c r="L143" s="60"/>
      <c r="M143" s="60"/>
      <c r="N143" s="60"/>
      <c r="O143" s="60"/>
      <c r="P143" s="60"/>
      <c r="Q143" s="67" t="str">
        <f aca="false">IF(SUM(K143:P143)&gt;0,SUM(K143:P143),"")</f>
        <v/>
      </c>
      <c r="R143" s="60"/>
      <c r="S143" s="60"/>
      <c r="T143" s="60"/>
      <c r="U143" s="60"/>
      <c r="V143" s="60"/>
      <c r="W143" s="60"/>
      <c r="X143" s="60"/>
      <c r="Y143" s="67" t="str">
        <f aca="false">IF(SUM(R143:X143)&gt;0,SUM(R143:X143),"")</f>
        <v/>
      </c>
      <c r="Z143" s="60"/>
      <c r="AA143" s="60"/>
      <c r="AB143" s="67" t="str">
        <f aca="false">IF(SUM(Z143:AA143)&gt;0,SUM(Z143:AA143),"")</f>
        <v/>
      </c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7" t="str">
        <f aca="false">IF(SUM(AC143:AL143)&gt;0,SUM(AC143:AL143),"")</f>
        <v/>
      </c>
      <c r="AN143" s="60"/>
      <c r="AO143" s="60"/>
      <c r="AP143" s="60"/>
      <c r="AQ143" s="67" t="str">
        <f aca="false">IF(SUM(AN143:AP143)&gt;0,SUM(AN143:AP143),"")</f>
        <v/>
      </c>
      <c r="AR143" s="60"/>
      <c r="AS143" s="60"/>
      <c r="AT143" s="60"/>
      <c r="AU143" s="60"/>
      <c r="AV143" s="67" t="str">
        <f aca="false">IF(SUM(AR143:AU143)&gt;0,SUM(AR143:AU143),"")</f>
        <v/>
      </c>
      <c r="AW143" s="60"/>
      <c r="AX143" s="60"/>
      <c r="AY143" s="60"/>
      <c r="AZ143" s="60"/>
    </row>
    <row r="144" s="65" customFormat="true" ht="12.75" hidden="false" customHeight="false" outlineLevel="0" collapsed="false">
      <c r="A144" s="56" t="s">
        <v>73</v>
      </c>
      <c r="B144" s="57"/>
      <c r="C144" s="57"/>
      <c r="D144" s="58" t="str">
        <f aca="false">IF(AND(C144&lt;&gt;"",B144&lt;&gt;"",C144&gt;0,B144&gt;0),C144/B144*100,"")</f>
        <v/>
      </c>
      <c r="E144" s="59" t="str">
        <f aca="false">IF(SUM(J144,Q144,Y144,AB144,AM144,AQ144,AV144,AW144:AZ144)&gt;0,SUM(J144,Q144,Y144,AB144,AM144,AQ144,AV144,AW144:AZ144),"")</f>
        <v/>
      </c>
      <c r="F144" s="60"/>
      <c r="G144" s="60"/>
      <c r="H144" s="60"/>
      <c r="I144" s="60"/>
      <c r="J144" s="67" t="str">
        <f aca="false">IF(SUM(F144:I144)&gt;0,SUM(F144:I144),"")</f>
        <v/>
      </c>
      <c r="K144" s="60"/>
      <c r="L144" s="60"/>
      <c r="M144" s="60"/>
      <c r="N144" s="60"/>
      <c r="O144" s="60"/>
      <c r="P144" s="60"/>
      <c r="Q144" s="67" t="str">
        <f aca="false">IF(SUM(K144:P144)&gt;0,SUM(K144:P144),"")</f>
        <v/>
      </c>
      <c r="R144" s="60"/>
      <c r="S144" s="60"/>
      <c r="T144" s="60"/>
      <c r="U144" s="60"/>
      <c r="V144" s="60"/>
      <c r="W144" s="60"/>
      <c r="X144" s="60"/>
      <c r="Y144" s="67" t="str">
        <f aca="false">IF(SUM(R144:X144)&gt;0,SUM(R144:X144),"")</f>
        <v/>
      </c>
      <c r="Z144" s="60"/>
      <c r="AA144" s="60"/>
      <c r="AB144" s="67" t="str">
        <f aca="false">IF(SUM(Z144:AA144)&gt;0,SUM(Z144:AA144),"")</f>
        <v/>
      </c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7" t="str">
        <f aca="false">IF(SUM(AC144:AL144)&gt;0,SUM(AC144:AL144),"")</f>
        <v/>
      </c>
      <c r="AN144" s="60"/>
      <c r="AO144" s="60"/>
      <c r="AP144" s="60"/>
      <c r="AQ144" s="67" t="str">
        <f aca="false">IF(SUM(AN144:AP144)&gt;0,SUM(AN144:AP144),"")</f>
        <v/>
      </c>
      <c r="AR144" s="60"/>
      <c r="AS144" s="60"/>
      <c r="AT144" s="60"/>
      <c r="AU144" s="60"/>
      <c r="AV144" s="67" t="str">
        <f aca="false">IF(SUM(AR144:AU144)&gt;0,SUM(AR144:AU144),"")</f>
        <v/>
      </c>
      <c r="AW144" s="60"/>
      <c r="AX144" s="60"/>
      <c r="AY144" s="60"/>
      <c r="AZ144" s="60"/>
    </row>
    <row r="145" s="65" customFormat="true" ht="12.75" hidden="false" customHeight="false" outlineLevel="0" collapsed="false">
      <c r="A145" s="68" t="s">
        <v>138</v>
      </c>
      <c r="B145" s="74" t="str">
        <f aca="false">IF(SUM(B146:B148)&gt;0,SUM(B146:B148),"")</f>
        <v/>
      </c>
      <c r="C145" s="74" t="str">
        <f aca="false">IF(SUM(C146:C148)&gt;0,SUM(C146:C148),"")</f>
        <v/>
      </c>
      <c r="D145" s="74" t="str">
        <f aca="false">IF(AND(C145&lt;&gt;"",B145&lt;&gt;"",C145&gt;0,B145&gt;0),C145/B145*100,"")</f>
        <v/>
      </c>
      <c r="E145" s="69" t="str">
        <f aca="false">IF(SUM(J145,Q145,Y145,AB145,AM145,AQ145,AV145,AW145:AZ145)&gt;0,SUM(J145,Q145,Y145,AB145,AM145,AQ145,AV145,AW145:AZ145),"")</f>
        <v/>
      </c>
      <c r="F145" s="75" t="str">
        <f aca="false">IF(SUM(F146:F148)&gt;0,SUM(F146:F148),"")</f>
        <v/>
      </c>
      <c r="G145" s="75" t="str">
        <f aca="false">IF(SUM(G146:G148)&gt;0,SUM(G146:G148),"")</f>
        <v/>
      </c>
      <c r="H145" s="75" t="str">
        <f aca="false">IF(SUM(H146:H148)&gt;0,SUM(H146:H148),"")</f>
        <v/>
      </c>
      <c r="I145" s="75" t="str">
        <f aca="false">IF(SUM(I146:I148)&gt;0,SUM(I146:I148),"")</f>
        <v/>
      </c>
      <c r="J145" s="70" t="str">
        <f aca="false">IF(SUM(F145:I145)&gt;0,SUM(F145:I145),"")</f>
        <v/>
      </c>
      <c r="K145" s="75" t="str">
        <f aca="false">IF(SUM(K146:K148)&gt;0,SUM(K146:K148),"")</f>
        <v/>
      </c>
      <c r="L145" s="75" t="str">
        <f aca="false">IF(SUM(L146:L148)&gt;0,SUM(L146:L148),"")</f>
        <v/>
      </c>
      <c r="M145" s="75" t="str">
        <f aca="false">IF(SUM(M146:M148)&gt;0,SUM(M146:M148),"")</f>
        <v/>
      </c>
      <c r="N145" s="75" t="str">
        <f aca="false">IF(SUM(N146:N148)&gt;0,SUM(N146:N148),"")</f>
        <v/>
      </c>
      <c r="O145" s="75" t="str">
        <f aca="false">IF(SUM(O146:O148)&gt;0,SUM(O146:O148),"")</f>
        <v/>
      </c>
      <c r="P145" s="75" t="str">
        <f aca="false">IF(SUM(P146:P148)&gt;0,SUM(P146:P148),"")</f>
        <v/>
      </c>
      <c r="Q145" s="70" t="str">
        <f aca="false">IF(SUM(K145:P145)&gt;0,SUM(K145:P145),"")</f>
        <v/>
      </c>
      <c r="R145" s="75" t="str">
        <f aca="false">IF(SUM(R146:R148)&gt;0,SUM(R146:R148),"")</f>
        <v/>
      </c>
      <c r="S145" s="75" t="str">
        <f aca="false">IF(SUM(S146:S148)&gt;0,SUM(S146:S148),"")</f>
        <v/>
      </c>
      <c r="T145" s="75" t="str">
        <f aca="false">IF(SUM(T146:T148)&gt;0,SUM(T146:T148),"")</f>
        <v/>
      </c>
      <c r="U145" s="75" t="str">
        <f aca="false">IF(SUM(U146:U148)&gt;0,SUM(U146:U148),"")</f>
        <v/>
      </c>
      <c r="V145" s="75" t="str">
        <f aca="false">IF(SUM(V146:V148)&gt;0,SUM(V146:V148),"")</f>
        <v/>
      </c>
      <c r="W145" s="75" t="str">
        <f aca="false">IF(SUM(W146:W148)&gt;0,SUM(W146:W148),"")</f>
        <v/>
      </c>
      <c r="X145" s="75" t="str">
        <f aca="false">IF(SUM(X146:X148)&gt;0,SUM(X146:X148),"")</f>
        <v/>
      </c>
      <c r="Y145" s="70" t="str">
        <f aca="false">IF(SUM(R145:X145)&gt;0,SUM(R145:X145),"")</f>
        <v/>
      </c>
      <c r="Z145" s="75" t="str">
        <f aca="false">IF(SUM(Z146:Z148)&gt;0,SUM(Z146:Z148),"")</f>
        <v/>
      </c>
      <c r="AA145" s="75" t="str">
        <f aca="false">IF(SUM(AA146:AA148)&gt;0,SUM(AA146:AA148),"")</f>
        <v/>
      </c>
      <c r="AB145" s="70" t="str">
        <f aca="false">IF(SUM(Z145:AA145)&gt;0,SUM(Z145:AA145),"")</f>
        <v/>
      </c>
      <c r="AC145" s="75" t="str">
        <f aca="false">IF(SUM(AC146:AC148)&gt;0,SUM(AC146:AC148),"")</f>
        <v/>
      </c>
      <c r="AD145" s="75" t="str">
        <f aca="false">IF(SUM(AD146:AD148)&gt;0,SUM(AD146:AD148),"")</f>
        <v/>
      </c>
      <c r="AE145" s="75" t="str">
        <f aca="false">IF(SUM(AE146:AE148)&gt;0,SUM(AE146:AE148),"")</f>
        <v/>
      </c>
      <c r="AF145" s="75" t="str">
        <f aca="false">IF(SUM(AF146:AF148)&gt;0,SUM(AF146:AF148),"")</f>
        <v/>
      </c>
      <c r="AG145" s="75" t="str">
        <f aca="false">IF(SUM(AG146:AG148)&gt;0,SUM(AG146:AG148),"")</f>
        <v/>
      </c>
      <c r="AH145" s="75" t="str">
        <f aca="false">IF(SUM(AH146:AH148)&gt;0,SUM(AH146:AH148),"")</f>
        <v/>
      </c>
      <c r="AI145" s="75" t="str">
        <f aca="false">IF(SUM(AI146:AI148)&gt;0,SUM(AI146:AI148),"")</f>
        <v/>
      </c>
      <c r="AJ145" s="75" t="str">
        <f aca="false">IF(SUM(AJ146:AJ148)&gt;0,SUM(AJ146:AJ148),"")</f>
        <v/>
      </c>
      <c r="AK145" s="75" t="str">
        <f aca="false">IF(SUM(AK146:AK148)&gt;0,SUM(AK146:AK148),"")</f>
        <v/>
      </c>
      <c r="AL145" s="75" t="str">
        <f aca="false">IF(SUM(AL146:AL148)&gt;0,SUM(AL146:AL148),"")</f>
        <v/>
      </c>
      <c r="AM145" s="70" t="str">
        <f aca="false">IF(SUM(AC145:AL145)&gt;0,SUM(AC145:AL145),"")</f>
        <v/>
      </c>
      <c r="AN145" s="75" t="str">
        <f aca="false">IF(SUM(AN146:AN148)&gt;0,SUM(AN146:AN148),"")</f>
        <v/>
      </c>
      <c r="AO145" s="75" t="str">
        <f aca="false">IF(SUM(AO146:AO148)&gt;0,SUM(AO146:AO148),"")</f>
        <v/>
      </c>
      <c r="AP145" s="75" t="str">
        <f aca="false">IF(SUM(AP146:AP148)&gt;0,SUM(AP146:AP148),"")</f>
        <v/>
      </c>
      <c r="AQ145" s="70" t="str">
        <f aca="false">IF(SUM(AN145:AP145)&gt;0,SUM(AN145:AP145),"")</f>
        <v/>
      </c>
      <c r="AR145" s="75" t="str">
        <f aca="false">IF(SUM(AR146:AR148)&gt;0,SUM(AR146:AR148),"")</f>
        <v/>
      </c>
      <c r="AS145" s="75" t="str">
        <f aca="false">IF(SUM(AS146:AS148)&gt;0,SUM(AS146:AS148),"")</f>
        <v/>
      </c>
      <c r="AT145" s="75" t="str">
        <f aca="false">IF(SUM(AT146:AT148)&gt;0,SUM(AT146:AT148),"")</f>
        <v/>
      </c>
      <c r="AU145" s="75" t="str">
        <f aca="false">IF(SUM(AU146:AU148)&gt;0,SUM(AU146:AU148),"")</f>
        <v/>
      </c>
      <c r="AV145" s="86" t="str">
        <f aca="false">IF(SUM(AR145:AU145)&gt;0,SUM(AR145:AU145),"")</f>
        <v/>
      </c>
      <c r="AW145" s="75" t="str">
        <f aca="false">IF(SUM(AW146:AW148)&gt;0,SUM(AW146:AW148),"")</f>
        <v/>
      </c>
      <c r="AX145" s="75" t="str">
        <f aca="false">IF(SUM(AX146:AX148)&gt;0,SUM(AX146:AX148),"")</f>
        <v/>
      </c>
      <c r="AY145" s="75" t="str">
        <f aca="false">IF(SUM(AY146:AY148)&gt;0,SUM(AY146:AY148),"")</f>
        <v/>
      </c>
      <c r="AZ145" s="75" t="str">
        <f aca="false">IF(SUM(AZ146:AZ148)&gt;0,SUM(AZ146:AZ148),"")</f>
        <v/>
      </c>
    </row>
    <row r="146" s="65" customFormat="true" ht="12.75" hidden="false" customHeight="false" outlineLevel="0" collapsed="false">
      <c r="A146" s="56" t="s">
        <v>139</v>
      </c>
      <c r="B146" s="57"/>
      <c r="C146" s="57"/>
      <c r="D146" s="58" t="str">
        <f aca="false">IF(AND(C146&lt;&gt;"",B146&lt;&gt;"",C146&gt;0,B146&gt;0),C146/B146*100,"")</f>
        <v/>
      </c>
      <c r="E146" s="59" t="str">
        <f aca="false">IF(SUM(J146,Q146,Y146,AB146,AM146,AQ146,AV146,AW146:AZ146)&gt;0,SUM(J146,Q146,Y146,AB146,AM146,AQ146,AV146,AW146:AZ146),"")</f>
        <v/>
      </c>
      <c r="F146" s="60"/>
      <c r="G146" s="60"/>
      <c r="H146" s="60"/>
      <c r="I146" s="60"/>
      <c r="J146" s="67" t="str">
        <f aca="false">IF(SUM(F146:I146)&gt;0,SUM(F146:I146),"")</f>
        <v/>
      </c>
      <c r="K146" s="60"/>
      <c r="L146" s="60"/>
      <c r="M146" s="60"/>
      <c r="N146" s="60"/>
      <c r="O146" s="60"/>
      <c r="P146" s="60"/>
      <c r="Q146" s="67" t="str">
        <f aca="false">IF(SUM(K146:P146)&gt;0,SUM(K146:P146),"")</f>
        <v/>
      </c>
      <c r="R146" s="60"/>
      <c r="S146" s="60"/>
      <c r="T146" s="60"/>
      <c r="U146" s="60"/>
      <c r="V146" s="60"/>
      <c r="W146" s="60"/>
      <c r="X146" s="60"/>
      <c r="Y146" s="67" t="str">
        <f aca="false">IF(SUM(R146:X146)&gt;0,SUM(R146:X146),"")</f>
        <v/>
      </c>
      <c r="Z146" s="60"/>
      <c r="AA146" s="60"/>
      <c r="AB146" s="67" t="str">
        <f aca="false">IF(SUM(Z146:AA146)&gt;0,SUM(Z146:AA146),"")</f>
        <v/>
      </c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7" t="str">
        <f aca="false">IF(SUM(AC146:AL146)&gt;0,SUM(AC146:AL146),"")</f>
        <v/>
      </c>
      <c r="AN146" s="60"/>
      <c r="AO146" s="60"/>
      <c r="AP146" s="60"/>
      <c r="AQ146" s="67" t="str">
        <f aca="false">IF(SUM(AN146:AP146)&gt;0,SUM(AN146:AP146),"")</f>
        <v/>
      </c>
      <c r="AR146" s="60"/>
      <c r="AS146" s="60"/>
      <c r="AT146" s="60"/>
      <c r="AU146" s="60"/>
      <c r="AV146" s="67" t="str">
        <f aca="false">IF(SUM(AR146:AU146)&gt;0,SUM(AR146:AU146),"")</f>
        <v/>
      </c>
      <c r="AW146" s="60"/>
      <c r="AX146" s="60"/>
      <c r="AY146" s="60"/>
      <c r="AZ146" s="60"/>
    </row>
    <row r="147" s="65" customFormat="true" ht="12.75" hidden="false" customHeight="false" outlineLevel="0" collapsed="false">
      <c r="A147" s="56" t="s">
        <v>140</v>
      </c>
      <c r="B147" s="57"/>
      <c r="C147" s="57"/>
      <c r="D147" s="58" t="str">
        <f aca="false">IF(AND(C147&lt;&gt;"",B147&lt;&gt;"",C147&gt;0,B147&gt;0),C147/B147*100,"")</f>
        <v/>
      </c>
      <c r="E147" s="59" t="str">
        <f aca="false">IF(SUM(J147,Q147,Y147,AB147,AM147,AQ147,AV147,AW147:AZ147)&gt;0,SUM(J147,Q147,Y147,AB147,AM147,AQ147,AV147,AW147:AZ147),"")</f>
        <v/>
      </c>
      <c r="F147" s="60"/>
      <c r="G147" s="60"/>
      <c r="H147" s="60"/>
      <c r="I147" s="60"/>
      <c r="J147" s="67" t="str">
        <f aca="false">IF(SUM(F147:I147)&gt;0,SUM(F147:I147),"")</f>
        <v/>
      </c>
      <c r="K147" s="60"/>
      <c r="L147" s="60"/>
      <c r="M147" s="60"/>
      <c r="N147" s="60"/>
      <c r="O147" s="60"/>
      <c r="P147" s="60"/>
      <c r="Q147" s="67" t="str">
        <f aca="false">IF(SUM(K147:P147)&gt;0,SUM(K147:P147),"")</f>
        <v/>
      </c>
      <c r="R147" s="60"/>
      <c r="S147" s="60"/>
      <c r="T147" s="60"/>
      <c r="U147" s="60"/>
      <c r="V147" s="60"/>
      <c r="W147" s="60"/>
      <c r="X147" s="60"/>
      <c r="Y147" s="67" t="str">
        <f aca="false">IF(SUM(R147:X147)&gt;0,SUM(R147:X147),"")</f>
        <v/>
      </c>
      <c r="Z147" s="60"/>
      <c r="AA147" s="60"/>
      <c r="AB147" s="67" t="str">
        <f aca="false">IF(SUM(Z147:AA147)&gt;0,SUM(Z147:AA147),"")</f>
        <v/>
      </c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7" t="str">
        <f aca="false">IF(SUM(AC147:AL147)&gt;0,SUM(AC147:AL147),"")</f>
        <v/>
      </c>
      <c r="AN147" s="60"/>
      <c r="AO147" s="60"/>
      <c r="AP147" s="60"/>
      <c r="AQ147" s="67" t="str">
        <f aca="false">IF(SUM(AN147:AP147)&gt;0,SUM(AN147:AP147),"")</f>
        <v/>
      </c>
      <c r="AR147" s="60"/>
      <c r="AS147" s="60"/>
      <c r="AT147" s="60"/>
      <c r="AU147" s="60"/>
      <c r="AV147" s="67" t="str">
        <f aca="false">IF(SUM(AR147:AU147)&gt;0,SUM(AR147:AU147),"")</f>
        <v/>
      </c>
      <c r="AW147" s="60"/>
      <c r="AX147" s="60"/>
      <c r="AY147" s="60"/>
      <c r="AZ147" s="60"/>
    </row>
    <row r="148" s="65" customFormat="true" ht="12.75" hidden="false" customHeight="false" outlineLevel="0" collapsed="false">
      <c r="A148" s="98" t="s">
        <v>141</v>
      </c>
      <c r="B148" s="57"/>
      <c r="C148" s="57"/>
      <c r="D148" s="58" t="str">
        <f aca="false">IF(AND(C148&lt;&gt;"",B148&lt;&gt;"",C148&gt;0,B148&gt;0),C148/B148*100,"")</f>
        <v/>
      </c>
      <c r="E148" s="59" t="str">
        <f aca="false">IF(SUM(J148,Q148,Y148,AB148,AM148,AQ148,AV148,AW148:AZ148)&gt;0,SUM(J148,Q148,Y148,AB148,AM148,AQ148,AV148,AW148:AZ148),"")</f>
        <v/>
      </c>
      <c r="F148" s="60"/>
      <c r="G148" s="60"/>
      <c r="H148" s="60"/>
      <c r="I148" s="60"/>
      <c r="J148" s="67" t="str">
        <f aca="false">IF(SUM(F148:I148)&gt;0,SUM(F148:I148),"")</f>
        <v/>
      </c>
      <c r="K148" s="60"/>
      <c r="L148" s="60"/>
      <c r="M148" s="60"/>
      <c r="N148" s="60"/>
      <c r="O148" s="60"/>
      <c r="P148" s="60"/>
      <c r="Q148" s="67" t="str">
        <f aca="false">IF(SUM(K148:P148)&gt;0,SUM(K148:P148),"")</f>
        <v/>
      </c>
      <c r="R148" s="60"/>
      <c r="S148" s="60"/>
      <c r="T148" s="60"/>
      <c r="U148" s="60"/>
      <c r="V148" s="60"/>
      <c r="W148" s="60"/>
      <c r="X148" s="60"/>
      <c r="Y148" s="67" t="str">
        <f aca="false">IF(SUM(R148:X148)&gt;0,SUM(R148:X148),"")</f>
        <v/>
      </c>
      <c r="Z148" s="60"/>
      <c r="AA148" s="60"/>
      <c r="AB148" s="67" t="str">
        <f aca="false">IF(SUM(Z148:AA148)&gt;0,SUM(Z148:AA148),"")</f>
        <v/>
      </c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7" t="str">
        <f aca="false">IF(SUM(AC148:AL148)&gt;0,SUM(AC148:AL148),"")</f>
        <v/>
      </c>
      <c r="AN148" s="60"/>
      <c r="AO148" s="60"/>
      <c r="AP148" s="60"/>
      <c r="AQ148" s="67" t="str">
        <f aca="false">IF(SUM(AN148:AP148)&gt;0,SUM(AN148:AP148),"")</f>
        <v/>
      </c>
      <c r="AR148" s="60"/>
      <c r="AS148" s="60"/>
      <c r="AT148" s="60"/>
      <c r="AU148" s="60"/>
      <c r="AV148" s="67" t="str">
        <f aca="false">IF(SUM(AR148:AU148)&gt;0,SUM(AR148:AU148),"")</f>
        <v/>
      </c>
      <c r="AW148" s="60"/>
      <c r="AX148" s="60"/>
      <c r="AY148" s="60"/>
      <c r="AZ148" s="60"/>
    </row>
    <row r="149" s="65" customFormat="true" ht="12.75" hidden="false" customHeight="false" outlineLevel="0" collapsed="false">
      <c r="A149" s="68" t="s">
        <v>142</v>
      </c>
      <c r="B149" s="99"/>
      <c r="C149" s="99"/>
      <c r="D149" s="74" t="str">
        <f aca="false">IF(AND(C149&lt;&gt;"",B149&lt;&gt;"",C149&gt;0,B149&gt;0),C149/B149*100,"")</f>
        <v/>
      </c>
      <c r="E149" s="69" t="str">
        <f aca="false">IF(SUM(J149,Q149,Y149,AB149,AM149,AQ149,AV149,AW149:AZ149)&gt;0,SUM(J149,Q149,Y149,AB149,AM149,AQ149,AV149,AW149:AZ149),"")</f>
        <v/>
      </c>
      <c r="F149" s="100"/>
      <c r="G149" s="100"/>
      <c r="H149" s="100"/>
      <c r="I149" s="100"/>
      <c r="J149" s="70" t="str">
        <f aca="false">IF(SUM(F149:I149)&gt;0,SUM(F149:I149),"")</f>
        <v/>
      </c>
      <c r="K149" s="100"/>
      <c r="L149" s="100"/>
      <c r="M149" s="100"/>
      <c r="N149" s="100"/>
      <c r="O149" s="100"/>
      <c r="P149" s="100"/>
      <c r="Q149" s="70" t="str">
        <f aca="false">IF(SUM(K149:P149)&gt;0,SUM(K149:P149),"")</f>
        <v/>
      </c>
      <c r="R149" s="100"/>
      <c r="S149" s="100"/>
      <c r="T149" s="100"/>
      <c r="U149" s="100"/>
      <c r="V149" s="100"/>
      <c r="W149" s="100"/>
      <c r="X149" s="100"/>
      <c r="Y149" s="70" t="str">
        <f aca="false">IF(SUM(R149:X149)&gt;0,SUM(R149:X149),"")</f>
        <v/>
      </c>
      <c r="Z149" s="100"/>
      <c r="AA149" s="100"/>
      <c r="AB149" s="70" t="str">
        <f aca="false">IF(SUM(Z149:AA149)&gt;0,SUM(Z149:AA149),"")</f>
        <v/>
      </c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70" t="str">
        <f aca="false">IF(SUM(AC149:AL149)&gt;0,SUM(AC149:AL149),"")</f>
        <v/>
      </c>
      <c r="AN149" s="100"/>
      <c r="AO149" s="100"/>
      <c r="AP149" s="100"/>
      <c r="AQ149" s="70" t="str">
        <f aca="false">IF(SUM(AN149:AP149)&gt;0,SUM(AN149:AP149),"")</f>
        <v/>
      </c>
      <c r="AR149" s="100"/>
      <c r="AS149" s="100"/>
      <c r="AT149" s="100"/>
      <c r="AU149" s="100"/>
      <c r="AV149" s="86" t="str">
        <f aca="false">IF(SUM(AR149:AU149)&gt;0,SUM(AR149:AU149),"")</f>
        <v/>
      </c>
      <c r="AW149" s="100"/>
      <c r="AX149" s="100"/>
      <c r="AY149" s="100"/>
      <c r="AZ149" s="100"/>
    </row>
    <row r="150" s="65" customFormat="true" ht="12.75" hidden="false" customHeight="false" outlineLevel="0" collapsed="false">
      <c r="A150" s="68" t="s">
        <v>143</v>
      </c>
      <c r="B150" s="99"/>
      <c r="C150" s="99"/>
      <c r="D150" s="74" t="str">
        <f aca="false">IF(AND(C150&lt;&gt;"",B150&lt;&gt;"",C150&gt;0,B150&gt;0),C150/B150*100,"")</f>
        <v/>
      </c>
      <c r="E150" s="69" t="str">
        <f aca="false">IF(SUM(J150,Q150,Y150,AB150,AM150,AQ150,AV150,AW150:AZ150)&gt;0,SUM(J150,Q150,Y150,AB150,AM150,AQ150,AV150,AW150:AZ150),"")</f>
        <v/>
      </c>
      <c r="F150" s="100"/>
      <c r="G150" s="100"/>
      <c r="H150" s="100"/>
      <c r="I150" s="100"/>
      <c r="J150" s="70" t="str">
        <f aca="false">IF(SUM(F150:I150)&gt;0,SUM(F150:I150),"")</f>
        <v/>
      </c>
      <c r="K150" s="100"/>
      <c r="L150" s="100"/>
      <c r="M150" s="100"/>
      <c r="N150" s="100"/>
      <c r="O150" s="100"/>
      <c r="P150" s="100"/>
      <c r="Q150" s="70" t="str">
        <f aca="false">IF(SUM(K150:P150)&gt;0,SUM(K150:P150),"")</f>
        <v/>
      </c>
      <c r="R150" s="100"/>
      <c r="S150" s="100"/>
      <c r="T150" s="100"/>
      <c r="U150" s="100"/>
      <c r="V150" s="100"/>
      <c r="W150" s="100"/>
      <c r="X150" s="100"/>
      <c r="Y150" s="70" t="str">
        <f aca="false">IF(SUM(R150:X150)&gt;0,SUM(R150:X150),"")</f>
        <v/>
      </c>
      <c r="Z150" s="100"/>
      <c r="AA150" s="100"/>
      <c r="AB150" s="70" t="str">
        <f aca="false">IF(SUM(Z150:AA150)&gt;0,SUM(Z150:AA150),"")</f>
        <v/>
      </c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70" t="str">
        <f aca="false">IF(SUM(AC150:AL150)&gt;0,SUM(AC150:AL150),"")</f>
        <v/>
      </c>
      <c r="AN150" s="100"/>
      <c r="AO150" s="100"/>
      <c r="AP150" s="100"/>
      <c r="AQ150" s="70" t="str">
        <f aca="false">IF(SUM(AN150:AP150)&gt;0,SUM(AN150:AP150),"")</f>
        <v/>
      </c>
      <c r="AR150" s="100"/>
      <c r="AS150" s="100"/>
      <c r="AT150" s="100"/>
      <c r="AU150" s="100"/>
      <c r="AV150" s="86" t="str">
        <f aca="false">IF(SUM(AR150:AU150)&gt;0,SUM(AR150:AU150),"")</f>
        <v/>
      </c>
      <c r="AW150" s="100"/>
      <c r="AX150" s="100"/>
      <c r="AY150" s="100"/>
      <c r="AZ150" s="100"/>
    </row>
    <row r="151" s="65" customFormat="true" ht="12.75" hidden="false" customHeight="false" outlineLevel="0" collapsed="false">
      <c r="A151" s="68" t="s">
        <v>144</v>
      </c>
      <c r="B151" s="74" t="str">
        <f aca="false">IF(SUM(B152:B154)&gt;0,SUM(B152:B154),"")</f>
        <v/>
      </c>
      <c r="C151" s="74" t="str">
        <f aca="false">IF(SUM(C152:C154)&gt;0,SUM(C152:C154),"")</f>
        <v/>
      </c>
      <c r="D151" s="74" t="str">
        <f aca="false">IF(AND(C151&lt;&gt;"",B151&lt;&gt;"",C151&gt;0,B151&gt;0),C151/B151*100,"")</f>
        <v/>
      </c>
      <c r="E151" s="69" t="str">
        <f aca="false">IF(SUM(J151,Q151,Y151,AB151,AM151,AQ151,AV151,AW151:AZ151)&gt;0,SUM(J151,Q151,Y151,AB151,AM151,AQ151,AV151,AW151:AZ151),"")</f>
        <v/>
      </c>
      <c r="F151" s="75" t="str">
        <f aca="false">IF(SUM(F152:F154)&gt;0,SUM(F152:F154),"")</f>
        <v/>
      </c>
      <c r="G151" s="75" t="str">
        <f aca="false">IF(SUM(G152:G154)&gt;0,SUM(G152:G154),"")</f>
        <v/>
      </c>
      <c r="H151" s="75" t="str">
        <f aca="false">IF(SUM(H152:H154)&gt;0,SUM(H152:H154),"")</f>
        <v/>
      </c>
      <c r="I151" s="75" t="str">
        <f aca="false">IF(SUM(I152:I154)&gt;0,SUM(I152:I154),"")</f>
        <v/>
      </c>
      <c r="J151" s="70" t="str">
        <f aca="false">IF(SUM(F151:I151)&gt;0,SUM(F151:I151),"")</f>
        <v/>
      </c>
      <c r="K151" s="75" t="str">
        <f aca="false">IF(SUM(K152:K154)&gt;0,SUM(K152:K154),"")</f>
        <v/>
      </c>
      <c r="L151" s="75" t="str">
        <f aca="false">IF(SUM(L152:L154)&gt;0,SUM(L152:L154),"")</f>
        <v/>
      </c>
      <c r="M151" s="75" t="str">
        <f aca="false">IF(SUM(M152:M154)&gt;0,SUM(M152:M154),"")</f>
        <v/>
      </c>
      <c r="N151" s="75" t="str">
        <f aca="false">IF(SUM(N152:N154)&gt;0,SUM(N152:N154),"")</f>
        <v/>
      </c>
      <c r="O151" s="75" t="str">
        <f aca="false">IF(SUM(O152:O154)&gt;0,SUM(O152:O154),"")</f>
        <v/>
      </c>
      <c r="P151" s="75" t="str">
        <f aca="false">IF(SUM(P152:P154)&gt;0,SUM(P152:P154),"")</f>
        <v/>
      </c>
      <c r="Q151" s="70" t="str">
        <f aca="false">IF(SUM(K151:P151)&gt;0,SUM(K151:P151),"")</f>
        <v/>
      </c>
      <c r="R151" s="75" t="str">
        <f aca="false">IF(SUM(R152:R154)&gt;0,SUM(R152:R154),"")</f>
        <v/>
      </c>
      <c r="S151" s="75" t="str">
        <f aca="false">IF(SUM(S152:S154)&gt;0,SUM(S152:S154),"")</f>
        <v/>
      </c>
      <c r="T151" s="75" t="str">
        <f aca="false">IF(SUM(T152:T154)&gt;0,SUM(T152:T154),"")</f>
        <v/>
      </c>
      <c r="U151" s="75" t="str">
        <f aca="false">IF(SUM(U152:U154)&gt;0,SUM(U152:U154),"")</f>
        <v/>
      </c>
      <c r="V151" s="75" t="str">
        <f aca="false">IF(SUM(V152:V154)&gt;0,SUM(V152:V154),"")</f>
        <v/>
      </c>
      <c r="W151" s="75" t="str">
        <f aca="false">IF(SUM(W152:W154)&gt;0,SUM(W152:W154),"")</f>
        <v/>
      </c>
      <c r="X151" s="75" t="str">
        <f aca="false">IF(SUM(X152:X154)&gt;0,SUM(X152:X154),"")</f>
        <v/>
      </c>
      <c r="Y151" s="70" t="str">
        <f aca="false">IF(SUM(R151:X151)&gt;0,SUM(R151:X151),"")</f>
        <v/>
      </c>
      <c r="Z151" s="75" t="str">
        <f aca="false">IF(SUM(Z152:Z154)&gt;0,SUM(Z152:Z154),"")</f>
        <v/>
      </c>
      <c r="AA151" s="75" t="str">
        <f aca="false">IF(SUM(AA152:AA154)&gt;0,SUM(AA152:AA154),"")</f>
        <v/>
      </c>
      <c r="AB151" s="70" t="str">
        <f aca="false">IF(SUM(Z151:AA151)&gt;0,SUM(Z151:AA151),"")</f>
        <v/>
      </c>
      <c r="AC151" s="75" t="str">
        <f aca="false">IF(SUM(AC152:AC154)&gt;0,SUM(AC152:AC154),"")</f>
        <v/>
      </c>
      <c r="AD151" s="75" t="str">
        <f aca="false">IF(SUM(AD152:AD154)&gt;0,SUM(AD152:AD154),"")</f>
        <v/>
      </c>
      <c r="AE151" s="75" t="str">
        <f aca="false">IF(SUM(AE152:AE154)&gt;0,SUM(AE152:AE154),"")</f>
        <v/>
      </c>
      <c r="AF151" s="75" t="str">
        <f aca="false">IF(SUM(AF152:AF154)&gt;0,SUM(AF152:AF154),"")</f>
        <v/>
      </c>
      <c r="AG151" s="75" t="str">
        <f aca="false">IF(SUM(AG152:AG154)&gt;0,SUM(AG152:AG154),"")</f>
        <v/>
      </c>
      <c r="AH151" s="75" t="str">
        <f aca="false">IF(SUM(AH152:AH154)&gt;0,SUM(AH152:AH154),"")</f>
        <v/>
      </c>
      <c r="AI151" s="75" t="str">
        <f aca="false">IF(SUM(AI152:AI154)&gt;0,SUM(AI152:AI154),"")</f>
        <v/>
      </c>
      <c r="AJ151" s="75" t="str">
        <f aca="false">IF(SUM(AJ152:AJ154)&gt;0,SUM(AJ152:AJ154),"")</f>
        <v/>
      </c>
      <c r="AK151" s="75" t="str">
        <f aca="false">IF(SUM(AK152:AK154)&gt;0,SUM(AK152:AK154),"")</f>
        <v/>
      </c>
      <c r="AL151" s="75" t="str">
        <f aca="false">IF(SUM(AL152:AL154)&gt;0,SUM(AL152:AL154),"")</f>
        <v/>
      </c>
      <c r="AM151" s="70" t="str">
        <f aca="false">IF(SUM(AC151:AL151)&gt;0,SUM(AC151:AL151),"")</f>
        <v/>
      </c>
      <c r="AN151" s="75" t="str">
        <f aca="false">IF(SUM(AN152:AN154)&gt;0,SUM(AN152:AN154),"")</f>
        <v/>
      </c>
      <c r="AO151" s="75" t="str">
        <f aca="false">IF(SUM(AO152:AO154)&gt;0,SUM(AO152:AO154),"")</f>
        <v/>
      </c>
      <c r="AP151" s="75" t="str">
        <f aca="false">IF(SUM(AP152:AP154)&gt;0,SUM(AP152:AP154),"")</f>
        <v/>
      </c>
      <c r="AQ151" s="70" t="str">
        <f aca="false">IF(SUM(AN151:AP151)&gt;0,SUM(AN151:AP151),"")</f>
        <v/>
      </c>
      <c r="AR151" s="75" t="str">
        <f aca="false">IF(SUM(AR152:AR154)&gt;0,SUM(AR152:AR154),"")</f>
        <v/>
      </c>
      <c r="AS151" s="75" t="str">
        <f aca="false">IF(SUM(AS152:AS154)&gt;0,SUM(AS152:AS154),"")</f>
        <v/>
      </c>
      <c r="AT151" s="75" t="str">
        <f aca="false">IF(SUM(AT152:AT154)&gt;0,SUM(AT152:AT154),"")</f>
        <v/>
      </c>
      <c r="AU151" s="75" t="str">
        <f aca="false">IF(SUM(AU152:AU154)&gt;0,SUM(AU152:AU154),"")</f>
        <v/>
      </c>
      <c r="AV151" s="86" t="str">
        <f aca="false">IF(SUM(AR151:AU151)&gt;0,SUM(AR151:AU151),"")</f>
        <v/>
      </c>
      <c r="AW151" s="75" t="str">
        <f aca="false">IF(SUM(AW152:AW154)&gt;0,SUM(AW152:AW154),"")</f>
        <v/>
      </c>
      <c r="AX151" s="75" t="str">
        <f aca="false">IF(SUM(AX152:AX154)&gt;0,SUM(AX152:AX154),"")</f>
        <v/>
      </c>
      <c r="AY151" s="75" t="str">
        <f aca="false">IF(SUM(AY152:AY154)&gt;0,SUM(AY152:AY154),"")</f>
        <v/>
      </c>
      <c r="AZ151" s="75" t="str">
        <f aca="false">IF(SUM(AZ152:AZ154)&gt;0,SUM(AZ152:AZ154),"")</f>
        <v/>
      </c>
    </row>
    <row r="152" s="65" customFormat="true" ht="12.75" hidden="false" customHeight="false" outlineLevel="0" collapsed="false">
      <c r="A152" s="56" t="s">
        <v>145</v>
      </c>
      <c r="B152" s="57"/>
      <c r="C152" s="57"/>
      <c r="D152" s="58" t="str">
        <f aca="false">IF(AND(C152&lt;&gt;"",B152&lt;&gt;"",C152&gt;0,B152&gt;0),C152/B152*100,"")</f>
        <v/>
      </c>
      <c r="E152" s="59" t="str">
        <f aca="false">IF(SUM(J152,Q152,Y152,AB152,AM152,AQ152,AV152,AW152:AZ152)&gt;0,SUM(J152,Q152,Y152,AB152,AM152,AQ152,AV152,AW152:AZ152),"")</f>
        <v/>
      </c>
      <c r="F152" s="60"/>
      <c r="G152" s="60"/>
      <c r="H152" s="60"/>
      <c r="I152" s="60"/>
      <c r="J152" s="67" t="str">
        <f aca="false">IF(SUM(F152:I152)&gt;0,SUM(F152:I152),"")</f>
        <v/>
      </c>
      <c r="K152" s="60"/>
      <c r="L152" s="60"/>
      <c r="M152" s="60"/>
      <c r="N152" s="60"/>
      <c r="O152" s="60"/>
      <c r="P152" s="60"/>
      <c r="Q152" s="67" t="str">
        <f aca="false">IF(SUM(K152:P152)&gt;0,SUM(K152:P152),"")</f>
        <v/>
      </c>
      <c r="R152" s="60"/>
      <c r="S152" s="60"/>
      <c r="T152" s="60"/>
      <c r="U152" s="60"/>
      <c r="V152" s="60"/>
      <c r="W152" s="60"/>
      <c r="X152" s="60"/>
      <c r="Y152" s="67" t="str">
        <f aca="false">IF(SUM(R152:X152)&gt;0,SUM(R152:X152),"")</f>
        <v/>
      </c>
      <c r="Z152" s="60"/>
      <c r="AA152" s="60"/>
      <c r="AB152" s="67" t="str">
        <f aca="false">IF(SUM(Z152:AA152)&gt;0,SUM(Z152:AA152),"")</f>
        <v/>
      </c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7" t="str">
        <f aca="false">IF(SUM(AC152:AL152)&gt;0,SUM(AC152:AL152),"")</f>
        <v/>
      </c>
      <c r="AN152" s="60"/>
      <c r="AO152" s="60"/>
      <c r="AP152" s="60"/>
      <c r="AQ152" s="67" t="str">
        <f aca="false">IF(SUM(AN152:AP152)&gt;0,SUM(AN152:AP152),"")</f>
        <v/>
      </c>
      <c r="AR152" s="60"/>
      <c r="AS152" s="60"/>
      <c r="AT152" s="60"/>
      <c r="AU152" s="60"/>
      <c r="AV152" s="67" t="str">
        <f aca="false">IF(SUM(AR152:AU152)&gt;0,SUM(AR152:AU152),"")</f>
        <v/>
      </c>
      <c r="AW152" s="60"/>
      <c r="AX152" s="60"/>
      <c r="AY152" s="60"/>
      <c r="AZ152" s="60"/>
    </row>
    <row r="153" s="65" customFormat="true" ht="12.75" hidden="false" customHeight="false" outlineLevel="0" collapsed="false">
      <c r="A153" s="56" t="s">
        <v>146</v>
      </c>
      <c r="B153" s="57"/>
      <c r="C153" s="57"/>
      <c r="D153" s="58" t="str">
        <f aca="false">IF(AND(C153&lt;&gt;"",B153&lt;&gt;"",C153&gt;0,B153&gt;0),C153/B153*100,"")</f>
        <v/>
      </c>
      <c r="E153" s="59" t="str">
        <f aca="false">IF(SUM(J153,Q153,Y153,AB153,AM153,AQ153,AV153,AW153:AZ153)&gt;0,SUM(J153,Q153,Y153,AB153,AM153,AQ153,AV153,AW153:AZ153),"")</f>
        <v/>
      </c>
      <c r="F153" s="60"/>
      <c r="G153" s="60"/>
      <c r="H153" s="60"/>
      <c r="I153" s="60"/>
      <c r="J153" s="67" t="str">
        <f aca="false">IF(SUM(F153:I153)&gt;0,SUM(F153:I153),"")</f>
        <v/>
      </c>
      <c r="K153" s="60"/>
      <c r="L153" s="60"/>
      <c r="M153" s="60"/>
      <c r="N153" s="60"/>
      <c r="O153" s="60"/>
      <c r="P153" s="60"/>
      <c r="Q153" s="67" t="str">
        <f aca="false">IF(SUM(K153:P153)&gt;0,SUM(K153:P153),"")</f>
        <v/>
      </c>
      <c r="R153" s="60"/>
      <c r="S153" s="60"/>
      <c r="T153" s="60"/>
      <c r="U153" s="60"/>
      <c r="V153" s="60"/>
      <c r="W153" s="60"/>
      <c r="X153" s="60"/>
      <c r="Y153" s="67" t="str">
        <f aca="false">IF(SUM(R153:X153)&gt;0,SUM(R153:X153),"")</f>
        <v/>
      </c>
      <c r="Z153" s="60"/>
      <c r="AA153" s="60"/>
      <c r="AB153" s="67" t="str">
        <f aca="false">IF(SUM(Z153:AA153)&gt;0,SUM(Z153:AA153),"")</f>
        <v/>
      </c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7" t="str">
        <f aca="false">IF(SUM(AC153:AL153)&gt;0,SUM(AC153:AL153),"")</f>
        <v/>
      </c>
      <c r="AN153" s="60"/>
      <c r="AO153" s="60"/>
      <c r="AP153" s="60"/>
      <c r="AQ153" s="67" t="str">
        <f aca="false">IF(SUM(AN153:AP153)&gt;0,SUM(AN153:AP153),"")</f>
        <v/>
      </c>
      <c r="AR153" s="60"/>
      <c r="AS153" s="60"/>
      <c r="AT153" s="60"/>
      <c r="AU153" s="60"/>
      <c r="AV153" s="67" t="str">
        <f aca="false">IF(SUM(AR153:AU153)&gt;0,SUM(AR153:AU153),"")</f>
        <v/>
      </c>
      <c r="AW153" s="60"/>
      <c r="AX153" s="60"/>
      <c r="AY153" s="60"/>
      <c r="AZ153" s="60"/>
    </row>
    <row r="154" s="65" customFormat="true" ht="12.75" hidden="false" customHeight="false" outlineLevel="0" collapsed="false">
      <c r="A154" s="56" t="s">
        <v>147</v>
      </c>
      <c r="B154" s="57"/>
      <c r="C154" s="57"/>
      <c r="D154" s="58" t="str">
        <f aca="false">IF(AND(C154&lt;&gt;"",B154&lt;&gt;"",C154&gt;0,B154&gt;0),C154/B154*100,"")</f>
        <v/>
      </c>
      <c r="E154" s="59" t="str">
        <f aca="false">IF(SUM(J154,Q154,Y154,AB154,AM154,AQ154,AV154,AW154:AZ154)&gt;0,SUM(J154,Q154,Y154,AB154,AM154,AQ154,AV154,AW154:AZ154),"")</f>
        <v/>
      </c>
      <c r="F154" s="60"/>
      <c r="G154" s="60"/>
      <c r="H154" s="60"/>
      <c r="I154" s="60"/>
      <c r="J154" s="67" t="str">
        <f aca="false">IF(SUM(F154:I154)&gt;0,SUM(F154:I154),"")</f>
        <v/>
      </c>
      <c r="K154" s="60"/>
      <c r="L154" s="60"/>
      <c r="M154" s="60"/>
      <c r="N154" s="60"/>
      <c r="O154" s="60"/>
      <c r="P154" s="60"/>
      <c r="Q154" s="67" t="str">
        <f aca="false">IF(SUM(K154:P154)&gt;0,SUM(K154:P154),"")</f>
        <v/>
      </c>
      <c r="R154" s="60"/>
      <c r="S154" s="60"/>
      <c r="T154" s="60"/>
      <c r="U154" s="60"/>
      <c r="V154" s="60"/>
      <c r="W154" s="60"/>
      <c r="X154" s="60"/>
      <c r="Y154" s="67" t="str">
        <f aca="false">IF(SUM(R154:X154)&gt;0,SUM(R154:X154),"")</f>
        <v/>
      </c>
      <c r="Z154" s="60"/>
      <c r="AA154" s="60"/>
      <c r="AB154" s="67" t="str">
        <f aca="false">IF(SUM(Z154:AA154)&gt;0,SUM(Z154:AA154),"")</f>
        <v/>
      </c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7" t="str">
        <f aca="false">IF(SUM(AC154:AL154)&gt;0,SUM(AC154:AL154),"")</f>
        <v/>
      </c>
      <c r="AN154" s="60"/>
      <c r="AO154" s="60"/>
      <c r="AP154" s="60"/>
      <c r="AQ154" s="67" t="str">
        <f aca="false">IF(SUM(AN154:AP154)&gt;0,SUM(AN154:AP154),"")</f>
        <v/>
      </c>
      <c r="AR154" s="60"/>
      <c r="AS154" s="60"/>
      <c r="AT154" s="60"/>
      <c r="AU154" s="60"/>
      <c r="AV154" s="67" t="str">
        <f aca="false">IF(SUM(AR154:AU154)&gt;0,SUM(AR154:AU154),"")</f>
        <v/>
      </c>
      <c r="AW154" s="60"/>
      <c r="AX154" s="60"/>
      <c r="AY154" s="60"/>
      <c r="AZ154" s="60"/>
    </row>
    <row r="155" s="65" customFormat="true" ht="12.75" hidden="false" customHeight="false" outlineLevel="0" collapsed="false">
      <c r="A155" s="68" t="s">
        <v>148</v>
      </c>
      <c r="B155" s="99"/>
      <c r="C155" s="99"/>
      <c r="D155" s="74" t="str">
        <f aca="false">IF(AND(C155&lt;&gt;"",B155&lt;&gt;"",C155&gt;0,B155&gt;0),C155/B155*100,"")</f>
        <v/>
      </c>
      <c r="E155" s="69" t="str">
        <f aca="false">IF(SUM(J155,Q155,Y155,AB155,AM155,AQ155,AV155,AW155:AZ155)&gt;0,SUM(J155,Q155,Y155,AB155,AM155,AQ155,AV155,AW155:AZ155),"")</f>
        <v/>
      </c>
      <c r="F155" s="100"/>
      <c r="G155" s="100"/>
      <c r="H155" s="100"/>
      <c r="I155" s="100"/>
      <c r="J155" s="70" t="str">
        <f aca="false">IF(SUM(F155:I155)&gt;0,SUM(F155:I155),"")</f>
        <v/>
      </c>
      <c r="K155" s="100"/>
      <c r="L155" s="100"/>
      <c r="M155" s="100"/>
      <c r="N155" s="100"/>
      <c r="O155" s="100"/>
      <c r="P155" s="100"/>
      <c r="Q155" s="70" t="str">
        <f aca="false">IF(SUM(K155:P155)&gt;0,SUM(K155:P155),"")</f>
        <v/>
      </c>
      <c r="R155" s="100"/>
      <c r="S155" s="100"/>
      <c r="T155" s="100"/>
      <c r="U155" s="100"/>
      <c r="V155" s="100"/>
      <c r="W155" s="100"/>
      <c r="X155" s="100"/>
      <c r="Y155" s="70" t="str">
        <f aca="false">IF(SUM(R155:X155)&gt;0,SUM(R155:X155),"")</f>
        <v/>
      </c>
      <c r="Z155" s="100"/>
      <c r="AA155" s="100"/>
      <c r="AB155" s="70" t="str">
        <f aca="false">IF(SUM(Z155:AA155)&gt;0,SUM(Z155:AA155),"")</f>
        <v/>
      </c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70" t="str">
        <f aca="false">IF(SUM(AC155:AL155)&gt;0,SUM(AC155:AL155),"")</f>
        <v/>
      </c>
      <c r="AN155" s="100"/>
      <c r="AO155" s="100"/>
      <c r="AP155" s="100"/>
      <c r="AQ155" s="70" t="str">
        <f aca="false">IF(SUM(AN155:AP155)&gt;0,SUM(AN155:AP155),"")</f>
        <v/>
      </c>
      <c r="AR155" s="100"/>
      <c r="AS155" s="100"/>
      <c r="AT155" s="100"/>
      <c r="AU155" s="100"/>
      <c r="AV155" s="86" t="str">
        <f aca="false">IF(SUM(AR155:AU155)&gt;0,SUM(AR155:AU155),"")</f>
        <v/>
      </c>
      <c r="AW155" s="100"/>
      <c r="AX155" s="100"/>
      <c r="AY155" s="100"/>
      <c r="AZ155" s="100"/>
    </row>
    <row r="156" s="65" customFormat="true" ht="12.75" hidden="false" customHeight="false" outlineLevel="0" collapsed="false">
      <c r="A156" s="68" t="s">
        <v>149</v>
      </c>
      <c r="B156" s="101" t="str">
        <f aca="false">IF(SUM(B157:B158)&gt;0,SUM(B157:B158),"")</f>
        <v/>
      </c>
      <c r="C156" s="101" t="str">
        <f aca="false">IF(SUM(C157:C158)&gt;0,SUM(C157:C158),"")</f>
        <v/>
      </c>
      <c r="D156" s="101" t="str">
        <f aca="false">IF(AND(C156&lt;&gt;"",B156&lt;&gt;"",C156&gt;0,B156&gt;0),C156/B156*100,"")</f>
        <v/>
      </c>
      <c r="E156" s="102" t="str">
        <f aca="false">IF(SUM(J156,Q156,Y156,AB156,AM156,AQ156,AV156,AW156:AZ156)&gt;0,SUM(J156,Q156,Y156,AB156,AM156,AQ156,AV156,AW156:AZ156),"")</f>
        <v/>
      </c>
      <c r="F156" s="103" t="str">
        <f aca="false">IF(SUM(F157:F158)&gt;0,SUM(F157:F158),"")</f>
        <v/>
      </c>
      <c r="G156" s="103" t="str">
        <f aca="false">IF(SUM(G157:G158)&gt;0,SUM(G157:G158),"")</f>
        <v/>
      </c>
      <c r="H156" s="103" t="str">
        <f aca="false">IF(SUM(H157:H158)&gt;0,SUM(H157:H158),"")</f>
        <v/>
      </c>
      <c r="I156" s="103" t="str">
        <f aca="false">IF(SUM(I157:I158)&gt;0,SUM(I157:I158),"")</f>
        <v/>
      </c>
      <c r="J156" s="104" t="str">
        <f aca="false">IF(SUM(F156:I156)&gt;0,SUM(F156:I156),"")</f>
        <v/>
      </c>
      <c r="K156" s="103" t="str">
        <f aca="false">IF(SUM(K157:K158)&gt;0,SUM(K157:K158),"")</f>
        <v/>
      </c>
      <c r="L156" s="103" t="str">
        <f aca="false">IF(SUM(L157:L158)&gt;0,SUM(L157:L158),"")</f>
        <v/>
      </c>
      <c r="M156" s="103" t="str">
        <f aca="false">IF(SUM(M157:M158)&gt;0,SUM(M157:M158),"")</f>
        <v/>
      </c>
      <c r="N156" s="103" t="str">
        <f aca="false">IF(SUM(N157:N158)&gt;0,SUM(N157:N158),"")</f>
        <v/>
      </c>
      <c r="O156" s="103" t="str">
        <f aca="false">IF(SUM(O157:O158)&gt;0,SUM(O157:O158),"")</f>
        <v/>
      </c>
      <c r="P156" s="103" t="str">
        <f aca="false">IF(SUM(P157:P158)&gt;0,SUM(P157:P158),"")</f>
        <v/>
      </c>
      <c r="Q156" s="104" t="str">
        <f aca="false">IF(SUM(K156:P156)&gt;0,SUM(K156:P156),"")</f>
        <v/>
      </c>
      <c r="R156" s="103" t="str">
        <f aca="false">IF(SUM(R157:R158)&gt;0,SUM(R157:R158),"")</f>
        <v/>
      </c>
      <c r="S156" s="103" t="str">
        <f aca="false">IF(SUM(S157:S158)&gt;0,SUM(S157:S158),"")</f>
        <v/>
      </c>
      <c r="T156" s="103" t="str">
        <f aca="false">IF(SUM(T157:T158)&gt;0,SUM(T157:T158),"")</f>
        <v/>
      </c>
      <c r="U156" s="103" t="str">
        <f aca="false">IF(SUM(U157:U158)&gt;0,SUM(U157:U158),"")</f>
        <v/>
      </c>
      <c r="V156" s="103" t="str">
        <f aca="false">IF(SUM(V157:V158)&gt;0,SUM(V157:V158),"")</f>
        <v/>
      </c>
      <c r="W156" s="103" t="str">
        <f aca="false">IF(SUM(W157:W158)&gt;0,SUM(W157:W158),"")</f>
        <v/>
      </c>
      <c r="X156" s="103" t="str">
        <f aca="false">IF(SUM(X157:X158)&gt;0,SUM(X157:X158),"")</f>
        <v/>
      </c>
      <c r="Y156" s="104" t="str">
        <f aca="false">IF(SUM(R156:X156)&gt;0,SUM(R156:X156),"")</f>
        <v/>
      </c>
      <c r="Z156" s="103" t="str">
        <f aca="false">IF(SUM(Z157:Z158)&gt;0,SUM(Z157:Z158),"")</f>
        <v/>
      </c>
      <c r="AA156" s="103" t="str">
        <f aca="false">IF(SUM(AA157:AA158)&gt;0,SUM(AA157:AA158),"")</f>
        <v/>
      </c>
      <c r="AB156" s="104" t="str">
        <f aca="false">IF(SUM(Z156:AA156)&gt;0,SUM(Z156:AA156),"")</f>
        <v/>
      </c>
      <c r="AC156" s="103" t="str">
        <f aca="false">IF(SUM(AC157:AC158)&gt;0,SUM(AC157:AC158),"")</f>
        <v/>
      </c>
      <c r="AD156" s="103" t="str">
        <f aca="false">IF(SUM(AD157:AD158)&gt;0,SUM(AD157:AD158),"")</f>
        <v/>
      </c>
      <c r="AE156" s="103" t="str">
        <f aca="false">IF(SUM(AE157:AE158)&gt;0,SUM(AE157:AE158),"")</f>
        <v/>
      </c>
      <c r="AF156" s="103" t="str">
        <f aca="false">IF(SUM(AF157:AF158)&gt;0,SUM(AF157:AF158),"")</f>
        <v/>
      </c>
      <c r="AG156" s="103" t="str">
        <f aca="false">IF(SUM(AG157:AG158)&gt;0,SUM(AG157:AG158),"")</f>
        <v/>
      </c>
      <c r="AH156" s="103" t="str">
        <f aca="false">IF(SUM(AH157:AH158)&gt;0,SUM(AH157:AH158),"")</f>
        <v/>
      </c>
      <c r="AI156" s="103" t="str">
        <f aca="false">IF(SUM(AI157:AI158)&gt;0,SUM(AI157:AI158),"")</f>
        <v/>
      </c>
      <c r="AJ156" s="103" t="str">
        <f aca="false">IF(SUM(AJ157:AJ158)&gt;0,SUM(AJ157:AJ158),"")</f>
        <v/>
      </c>
      <c r="AK156" s="103" t="str">
        <f aca="false">IF(SUM(AK157:AK158)&gt;0,SUM(AK157:AK158),"")</f>
        <v/>
      </c>
      <c r="AL156" s="103" t="str">
        <f aca="false">IF(SUM(AL157:AL158)&gt;0,SUM(AL157:AL158),"")</f>
        <v/>
      </c>
      <c r="AM156" s="104" t="str">
        <f aca="false">IF(SUM(AC156:AL156)&gt;0,SUM(AC156:AL156),"")</f>
        <v/>
      </c>
      <c r="AN156" s="103" t="str">
        <f aca="false">IF(SUM(AN157:AN158)&gt;0,SUM(AN157:AN158),"")</f>
        <v/>
      </c>
      <c r="AO156" s="103" t="str">
        <f aca="false">IF(SUM(AO157:AO158)&gt;0,SUM(AO157:AO158),"")</f>
        <v/>
      </c>
      <c r="AP156" s="103" t="str">
        <f aca="false">IF(SUM(AP157:AP158)&gt;0,SUM(AP157:AP158),"")</f>
        <v/>
      </c>
      <c r="AQ156" s="104" t="str">
        <f aca="false">IF(SUM(AN156:AP156)&gt;0,SUM(AN156:AP156),"")</f>
        <v/>
      </c>
      <c r="AR156" s="103" t="str">
        <f aca="false">IF(SUM(AR157:AR158)&gt;0,SUM(AR157:AR158),"")</f>
        <v/>
      </c>
      <c r="AS156" s="103" t="str">
        <f aca="false">IF(SUM(AS157:AS158)&gt;0,SUM(AS157:AS158),"")</f>
        <v/>
      </c>
      <c r="AT156" s="103" t="str">
        <f aca="false">IF(SUM(AT157:AT158)&gt;0,SUM(AT157:AT158),"")</f>
        <v/>
      </c>
      <c r="AU156" s="103" t="str">
        <f aca="false">IF(SUM(AU157:AU158)&gt;0,SUM(AU157:AU158),"")</f>
        <v/>
      </c>
      <c r="AV156" s="86" t="str">
        <f aca="false">IF(SUM(AR156:AU156)&gt;0,SUM(AR156:AU156),"")</f>
        <v/>
      </c>
      <c r="AW156" s="103" t="str">
        <f aca="false">IF(SUM(AW157:AW158)&gt;0,SUM(AW157:AW158),"")</f>
        <v/>
      </c>
      <c r="AX156" s="103" t="str">
        <f aca="false">IF(SUM(AX157:AX158)&gt;0,SUM(AX157:AX158),"")</f>
        <v/>
      </c>
      <c r="AY156" s="103" t="str">
        <f aca="false">IF(SUM(AY157:AY158)&gt;0,SUM(AY157:AY158),"")</f>
        <v/>
      </c>
      <c r="AZ156" s="103" t="str">
        <f aca="false">IF(SUM(AZ157:AZ158)&gt;0,SUM(AZ157:AZ158),"")</f>
        <v/>
      </c>
    </row>
    <row r="157" s="65" customFormat="true" ht="14.65" hidden="false" customHeight="false" outlineLevel="0" collapsed="false">
      <c r="A157" s="56" t="s">
        <v>150</v>
      </c>
      <c r="B157" s="57"/>
      <c r="C157" s="57"/>
      <c r="D157" s="58" t="str">
        <f aca="false">IF(AND(C157&lt;&gt;"",B157&lt;&gt;"",C157&gt;0,B157&gt;0),C157/B157*100,"")</f>
        <v/>
      </c>
      <c r="E157" s="59" t="str">
        <f aca="false">IF(SUM(J157,Q157,Y157,AB157,AM157,AQ157,AV157,AW157:AZ157)&gt;0,SUM(J157,Q157,Y157,AB157,AM157,AQ157,AV157,AW157:AZ157),"")</f>
        <v/>
      </c>
      <c r="F157" s="60"/>
      <c r="G157" s="60"/>
      <c r="H157" s="60"/>
      <c r="I157" s="60"/>
      <c r="J157" s="105" t="str">
        <f aca="false">IF(SUM(F157:I157)&gt;0,SUM(F157:I157),"")</f>
        <v/>
      </c>
      <c r="K157" s="60"/>
      <c r="L157" s="60"/>
      <c r="M157" s="60"/>
      <c r="N157" s="60"/>
      <c r="O157" s="60"/>
      <c r="P157" s="60"/>
      <c r="Q157" s="105" t="str">
        <f aca="false">IF(SUM(K157:P157)&gt;0,SUM(K157:P157),"")</f>
        <v/>
      </c>
      <c r="R157" s="60"/>
      <c r="S157" s="60"/>
      <c r="T157" s="60"/>
      <c r="U157" s="60"/>
      <c r="V157" s="60"/>
      <c r="W157" s="60"/>
      <c r="X157" s="60"/>
      <c r="Y157" s="105" t="str">
        <f aca="false">IF(SUM(R157:X157)&gt;0,SUM(R157:X157),"")</f>
        <v/>
      </c>
      <c r="Z157" s="60"/>
      <c r="AA157" s="60"/>
      <c r="AB157" s="105" t="str">
        <f aca="false">IF(SUM(Z157:AA157)&gt;0,SUM(Z157:AA157),"")</f>
        <v/>
      </c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105" t="str">
        <f aca="false">IF(SUM(AC157:AL157)&gt;0,SUM(AC157:AL157),"")</f>
        <v/>
      </c>
      <c r="AN157" s="60"/>
      <c r="AO157" s="60"/>
      <c r="AP157" s="60"/>
      <c r="AQ157" s="105" t="str">
        <f aca="false">IF(SUM(AN157:AP157)&gt;0,SUM(AN157:AP157),"")</f>
        <v/>
      </c>
      <c r="AR157" s="60"/>
      <c r="AS157" s="60"/>
      <c r="AT157" s="60"/>
      <c r="AU157" s="60"/>
      <c r="AV157" s="67" t="str">
        <f aca="false">IF(SUM(AR157:AU157)&gt;0,SUM(AR157:AU157),"")</f>
        <v/>
      </c>
      <c r="AW157" s="60"/>
      <c r="AX157" s="60"/>
      <c r="AY157" s="60"/>
      <c r="AZ157" s="60"/>
    </row>
    <row r="158" s="65" customFormat="true" ht="12.75" hidden="false" customHeight="false" outlineLevel="0" collapsed="false">
      <c r="A158" s="56" t="s">
        <v>151</v>
      </c>
      <c r="B158" s="57"/>
      <c r="C158" s="57"/>
      <c r="D158" s="58" t="str">
        <f aca="false">IF(AND(C158&lt;&gt;"",B158&lt;&gt;"",C158&gt;0,B158&gt;0),C158/B158*100,"")</f>
        <v/>
      </c>
      <c r="E158" s="59" t="str">
        <f aca="false">IF(SUM(J158,Q158,Y158,AB158,AM158,AQ158,AV158,AW158:AZ158)&gt;0,SUM(J158,Q158,Y158,AB158,AM158,AQ158,AV158,AW158:AZ158),"")</f>
        <v/>
      </c>
      <c r="F158" s="60"/>
      <c r="G158" s="60"/>
      <c r="H158" s="60"/>
      <c r="I158" s="60"/>
      <c r="J158" s="105" t="str">
        <f aca="false">IF(SUM(F158:I158)&gt;0,SUM(F158:I158),"")</f>
        <v/>
      </c>
      <c r="K158" s="60"/>
      <c r="L158" s="60"/>
      <c r="M158" s="60"/>
      <c r="N158" s="60"/>
      <c r="O158" s="60"/>
      <c r="P158" s="60"/>
      <c r="Q158" s="105" t="str">
        <f aca="false">IF(SUM(K158:P158)&gt;0,SUM(K158:P158),"")</f>
        <v/>
      </c>
      <c r="R158" s="60"/>
      <c r="S158" s="60"/>
      <c r="T158" s="60"/>
      <c r="U158" s="60"/>
      <c r="V158" s="60"/>
      <c r="W158" s="60"/>
      <c r="X158" s="60"/>
      <c r="Y158" s="105" t="str">
        <f aca="false">IF(SUM(R158:X158)&gt;0,SUM(R158:X158),"")</f>
        <v/>
      </c>
      <c r="Z158" s="60"/>
      <c r="AA158" s="60"/>
      <c r="AB158" s="105" t="str">
        <f aca="false">IF(SUM(Z158:AA158)&gt;0,SUM(Z158:AA158),"")</f>
        <v/>
      </c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105" t="str">
        <f aca="false">IF(SUM(AC158:AL158)&gt;0,SUM(AC158:AL158),"")</f>
        <v/>
      </c>
      <c r="AN158" s="60"/>
      <c r="AO158" s="60"/>
      <c r="AP158" s="60"/>
      <c r="AQ158" s="105" t="str">
        <f aca="false">IF(SUM(AN158:AP158)&gt;0,SUM(AN158:AP158),"")</f>
        <v/>
      </c>
      <c r="AR158" s="60"/>
      <c r="AS158" s="60"/>
      <c r="AT158" s="60"/>
      <c r="AU158" s="60"/>
      <c r="AV158" s="67" t="str">
        <f aca="false">IF(SUM(AR158:AU158)&gt;0,SUM(AR158:AU158),"")</f>
        <v/>
      </c>
      <c r="AW158" s="60"/>
      <c r="AX158" s="60"/>
      <c r="AY158" s="60"/>
      <c r="AZ158" s="60"/>
    </row>
    <row r="159" s="65" customFormat="true" ht="12.75" hidden="false" customHeight="false" outlineLevel="0" collapsed="false">
      <c r="A159" s="68" t="s">
        <v>152</v>
      </c>
      <c r="B159" s="74" t="str">
        <f aca="false">IF(SUM(B160:B161)&gt;0,SUM(B160:B161),"")</f>
        <v/>
      </c>
      <c r="C159" s="74" t="str">
        <f aca="false">IF(SUM(C160:C161)&gt;0,SUM(C160:C161),"")</f>
        <v/>
      </c>
      <c r="D159" s="74" t="str">
        <f aca="false">IF(AND(C159&lt;&gt;"",B159&lt;&gt;"",C159&gt;0,B159&gt;0),C159/B159*100,"")</f>
        <v/>
      </c>
      <c r="E159" s="69" t="str">
        <f aca="false">IF(SUM(J159,Q159,Y159,AB159,AM159,AQ159,AV159,AW159:AZ159)&gt;0,SUM(J159,Q159,Y159,AB159,AM159,AQ159,AV159,AW159:AZ159),"")</f>
        <v/>
      </c>
      <c r="F159" s="75" t="str">
        <f aca="false">IF(SUM(F160:F161)&gt;0,SUM(F160:F161),"")</f>
        <v/>
      </c>
      <c r="G159" s="75" t="str">
        <f aca="false">IF(SUM(G160:G161)&gt;0,SUM(G160:G161),"")</f>
        <v/>
      </c>
      <c r="H159" s="75" t="str">
        <f aca="false">IF(SUM(H160:H161)&gt;0,SUM(H160:H161),"")</f>
        <v/>
      </c>
      <c r="I159" s="75" t="str">
        <f aca="false">IF(SUM(I160:I161)&gt;0,SUM(I160:I161),"")</f>
        <v/>
      </c>
      <c r="J159" s="70" t="str">
        <f aca="false">IF(SUM(F159:I159)&gt;0,SUM(F159:I159),"")</f>
        <v/>
      </c>
      <c r="K159" s="75" t="str">
        <f aca="false">IF(SUM(K160:K161)&gt;0,SUM(K160:K161),"")</f>
        <v/>
      </c>
      <c r="L159" s="75" t="str">
        <f aca="false">IF(SUM(L160:L161)&gt;0,SUM(L160:L161),"")</f>
        <v/>
      </c>
      <c r="M159" s="75" t="str">
        <f aca="false">IF(SUM(M160:M161)&gt;0,SUM(M160:M161),"")</f>
        <v/>
      </c>
      <c r="N159" s="75" t="str">
        <f aca="false">IF(SUM(N160:N161)&gt;0,SUM(N160:N161),"")</f>
        <v/>
      </c>
      <c r="O159" s="75" t="str">
        <f aca="false">IF(SUM(O160:O161)&gt;0,SUM(O160:O161),"")</f>
        <v/>
      </c>
      <c r="P159" s="75" t="str">
        <f aca="false">IF(SUM(P160:P161)&gt;0,SUM(P160:P161),"")</f>
        <v/>
      </c>
      <c r="Q159" s="70" t="str">
        <f aca="false">IF(SUM(K159:P159)&gt;0,SUM(K159:P159),"")</f>
        <v/>
      </c>
      <c r="R159" s="75" t="str">
        <f aca="false">IF(SUM(R160:R161)&gt;0,SUM(R160:R161),"")</f>
        <v/>
      </c>
      <c r="S159" s="75" t="str">
        <f aca="false">IF(SUM(S160:S161)&gt;0,SUM(S160:S161),"")</f>
        <v/>
      </c>
      <c r="T159" s="75" t="str">
        <f aca="false">IF(SUM(T160:T161)&gt;0,SUM(T160:T161),"")</f>
        <v/>
      </c>
      <c r="U159" s="75" t="str">
        <f aca="false">IF(SUM(U160:U161)&gt;0,SUM(U160:U161),"")</f>
        <v/>
      </c>
      <c r="V159" s="75" t="str">
        <f aca="false">IF(SUM(V160:V161)&gt;0,SUM(V160:V161),"")</f>
        <v/>
      </c>
      <c r="W159" s="75" t="str">
        <f aca="false">IF(SUM(W160:W161)&gt;0,SUM(W160:W161),"")</f>
        <v/>
      </c>
      <c r="X159" s="75" t="str">
        <f aca="false">IF(SUM(X160:X161)&gt;0,SUM(X160:X161),"")</f>
        <v/>
      </c>
      <c r="Y159" s="70" t="str">
        <f aca="false">IF(SUM(R159:X159)&gt;0,SUM(R159:X159),"")</f>
        <v/>
      </c>
      <c r="Z159" s="75" t="str">
        <f aca="false">IF(SUM(Z160:Z161)&gt;0,SUM(Z160:Z161),"")</f>
        <v/>
      </c>
      <c r="AA159" s="75" t="str">
        <f aca="false">IF(SUM(AA160:AA161)&gt;0,SUM(AA160:AA161),"")</f>
        <v/>
      </c>
      <c r="AB159" s="70" t="str">
        <f aca="false">IF(SUM(Z159:AA159)&gt;0,SUM(Z159:AA159),"")</f>
        <v/>
      </c>
      <c r="AC159" s="75" t="str">
        <f aca="false">IF(SUM(AC160:AC161)&gt;0,SUM(AC160:AC161),"")</f>
        <v/>
      </c>
      <c r="AD159" s="75" t="str">
        <f aca="false">IF(SUM(AD160:AD161)&gt;0,SUM(AD160:AD161),"")</f>
        <v/>
      </c>
      <c r="AE159" s="75" t="str">
        <f aca="false">IF(SUM(AE160:AE161)&gt;0,SUM(AE160:AE161),"")</f>
        <v/>
      </c>
      <c r="AF159" s="75" t="str">
        <f aca="false">IF(SUM(AF160:AF161)&gt;0,SUM(AF160:AF161),"")</f>
        <v/>
      </c>
      <c r="AG159" s="75" t="str">
        <f aca="false">IF(SUM(AG160:AG161)&gt;0,SUM(AG160:AG161),"")</f>
        <v/>
      </c>
      <c r="AH159" s="75" t="str">
        <f aca="false">IF(SUM(AH160:AH161)&gt;0,SUM(AH160:AH161),"")</f>
        <v/>
      </c>
      <c r="AI159" s="75" t="str">
        <f aca="false">IF(SUM(AI160:AI161)&gt;0,SUM(AI160:AI161),"")</f>
        <v/>
      </c>
      <c r="AJ159" s="75" t="str">
        <f aca="false">IF(SUM(AJ160:AJ161)&gt;0,SUM(AJ160:AJ161),"")</f>
        <v/>
      </c>
      <c r="AK159" s="75" t="str">
        <f aca="false">IF(SUM(AK160:AK161)&gt;0,SUM(AK160:AK161),"")</f>
        <v/>
      </c>
      <c r="AL159" s="75" t="str">
        <f aca="false">IF(SUM(AL160:AL161)&gt;0,SUM(AL160:AL161),"")</f>
        <v/>
      </c>
      <c r="AM159" s="70" t="str">
        <f aca="false">IF(SUM(AC159:AL159)&gt;0,SUM(AC159:AL159),"")</f>
        <v/>
      </c>
      <c r="AN159" s="75" t="str">
        <f aca="false">IF(SUM(AN160:AN161)&gt;0,SUM(AN160:AN161),"")</f>
        <v/>
      </c>
      <c r="AO159" s="75" t="str">
        <f aca="false">IF(SUM(AO160:AO161)&gt;0,SUM(AO160:AO161),"")</f>
        <v/>
      </c>
      <c r="AP159" s="75" t="str">
        <f aca="false">IF(SUM(AP160:AP161)&gt;0,SUM(AP160:AP161),"")</f>
        <v/>
      </c>
      <c r="AQ159" s="70" t="str">
        <f aca="false">IF(SUM(AN159:AP159)&gt;0,SUM(AN159:AP159),"")</f>
        <v/>
      </c>
      <c r="AR159" s="75" t="str">
        <f aca="false">IF(SUM(AR160:AR161)&gt;0,SUM(AR160:AR161),"")</f>
        <v/>
      </c>
      <c r="AS159" s="75" t="str">
        <f aca="false">IF(SUM(AS160:AS161)&gt;0,SUM(AS160:AS161),"")</f>
        <v/>
      </c>
      <c r="AT159" s="75" t="str">
        <f aca="false">IF(SUM(AT160:AT161)&gt;0,SUM(AT160:AT161),"")</f>
        <v/>
      </c>
      <c r="AU159" s="75" t="str">
        <f aca="false">IF(SUM(AU160:AU161)&gt;0,SUM(AU160:AU161),"")</f>
        <v/>
      </c>
      <c r="AV159" s="86" t="str">
        <f aca="false">IF(SUM(AR159:AU159)&gt;0,SUM(AR159:AU159),"")</f>
        <v/>
      </c>
      <c r="AW159" s="75" t="str">
        <f aca="false">IF(SUM(AW160:AW161)&gt;0,SUM(AW160:AW161),"")</f>
        <v/>
      </c>
      <c r="AX159" s="75" t="str">
        <f aca="false">IF(SUM(AX160:AX161)&gt;0,SUM(AX160:AX161),"")</f>
        <v/>
      </c>
      <c r="AY159" s="75" t="str">
        <f aca="false">IF(SUM(AY160:AY161)&gt;0,SUM(AY160:AY161),"")</f>
        <v/>
      </c>
      <c r="AZ159" s="75" t="str">
        <f aca="false">IF(SUM(AZ160:AZ161)&gt;0,SUM(AZ160:AZ161),"")</f>
        <v/>
      </c>
    </row>
    <row r="160" s="65" customFormat="true" ht="12.75" hidden="false" customHeight="false" outlineLevel="0" collapsed="false">
      <c r="A160" s="56" t="s">
        <v>153</v>
      </c>
      <c r="B160" s="57"/>
      <c r="C160" s="57"/>
      <c r="D160" s="58" t="str">
        <f aca="false">IF(AND(C160&lt;&gt;"",B160&lt;&gt;"",C160&gt;0,B160&gt;0),C160/B160*100,"")</f>
        <v/>
      </c>
      <c r="E160" s="59" t="str">
        <f aca="false">IF(SUM(J160,Q160,Y160,AB160,AM160,AQ160,AV160,AW160:AZ160)&gt;0,SUM(J160,Q160,Y160,AB160,AM160,AQ160,AV160,AW160:AZ160),"")</f>
        <v/>
      </c>
      <c r="F160" s="60"/>
      <c r="G160" s="60"/>
      <c r="H160" s="60"/>
      <c r="I160" s="60"/>
      <c r="J160" s="67" t="str">
        <f aca="false">IF(SUM(F160:I160)&gt;0,SUM(F160:I160),"")</f>
        <v/>
      </c>
      <c r="K160" s="60"/>
      <c r="L160" s="60"/>
      <c r="M160" s="60"/>
      <c r="N160" s="60"/>
      <c r="O160" s="60"/>
      <c r="P160" s="60"/>
      <c r="Q160" s="67" t="str">
        <f aca="false">IF(SUM(K160:P160)&gt;0,SUM(K160:P160),"")</f>
        <v/>
      </c>
      <c r="R160" s="60"/>
      <c r="S160" s="60"/>
      <c r="T160" s="60"/>
      <c r="U160" s="60"/>
      <c r="V160" s="60"/>
      <c r="W160" s="60"/>
      <c r="X160" s="60"/>
      <c r="Y160" s="67" t="str">
        <f aca="false">IF(SUM(R160:X160)&gt;0,SUM(R160:X160),"")</f>
        <v/>
      </c>
      <c r="Z160" s="60"/>
      <c r="AA160" s="60"/>
      <c r="AB160" s="67" t="str">
        <f aca="false">IF(SUM(Z160:AA160)&gt;0,SUM(Z160:AA160),"")</f>
        <v/>
      </c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7" t="str">
        <f aca="false">IF(SUM(AC160:AL160)&gt;0,SUM(AC160:AL160),"")</f>
        <v/>
      </c>
      <c r="AN160" s="60"/>
      <c r="AO160" s="60"/>
      <c r="AP160" s="60"/>
      <c r="AQ160" s="67" t="str">
        <f aca="false">IF(SUM(AN160:AP160)&gt;0,SUM(AN160:AP160),"")</f>
        <v/>
      </c>
      <c r="AR160" s="60"/>
      <c r="AS160" s="60"/>
      <c r="AT160" s="60"/>
      <c r="AU160" s="60"/>
      <c r="AV160" s="67" t="str">
        <f aca="false">IF(SUM(AR160:AU160)&gt;0,SUM(AR160:AU160),"")</f>
        <v/>
      </c>
      <c r="AW160" s="60"/>
      <c r="AX160" s="60"/>
      <c r="AY160" s="60"/>
      <c r="AZ160" s="60"/>
    </row>
    <row r="161" s="65" customFormat="true" ht="12.75" hidden="false" customHeight="false" outlineLevel="0" collapsed="false">
      <c r="A161" s="56" t="s">
        <v>154</v>
      </c>
      <c r="B161" s="57"/>
      <c r="C161" s="57"/>
      <c r="D161" s="58" t="str">
        <f aca="false">IF(AND(C161&lt;&gt;"",B161&lt;&gt;"",C161&gt;0,B161&gt;0),C161/B161*100,"")</f>
        <v/>
      </c>
      <c r="E161" s="59" t="str">
        <f aca="false">IF(SUM(J161,Q161,Y161,AB161,AM161,AQ161,AV161,AW161:AZ161)&gt;0,SUM(J161,Q161,Y161,AB161,AM161,AQ161,AV161,AW161:AZ161),"")</f>
        <v/>
      </c>
      <c r="F161" s="60"/>
      <c r="G161" s="60"/>
      <c r="H161" s="60"/>
      <c r="I161" s="60"/>
      <c r="J161" s="67" t="str">
        <f aca="false">IF(SUM(F161:I161)&gt;0,SUM(F161:I161),"")</f>
        <v/>
      </c>
      <c r="K161" s="60"/>
      <c r="L161" s="60"/>
      <c r="M161" s="60"/>
      <c r="N161" s="60"/>
      <c r="O161" s="60"/>
      <c r="P161" s="60"/>
      <c r="Q161" s="67" t="str">
        <f aca="false">IF(SUM(K161:P161)&gt;0,SUM(K161:P161),"")</f>
        <v/>
      </c>
      <c r="R161" s="60"/>
      <c r="S161" s="60"/>
      <c r="T161" s="60"/>
      <c r="U161" s="60"/>
      <c r="V161" s="60"/>
      <c r="W161" s="60"/>
      <c r="X161" s="60"/>
      <c r="Y161" s="67" t="str">
        <f aca="false">IF(SUM(R161:X161)&gt;0,SUM(R161:X161),"")</f>
        <v/>
      </c>
      <c r="Z161" s="60"/>
      <c r="AA161" s="60"/>
      <c r="AB161" s="67" t="str">
        <f aca="false">IF(SUM(Z161:AA161)&gt;0,SUM(Z161:AA161),"")</f>
        <v/>
      </c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7" t="str">
        <f aca="false">IF(SUM(AC161:AL161)&gt;0,SUM(AC161:AL161),"")</f>
        <v/>
      </c>
      <c r="AN161" s="60"/>
      <c r="AO161" s="60"/>
      <c r="AP161" s="60"/>
      <c r="AQ161" s="67" t="str">
        <f aca="false">IF(SUM(AN161:AP161)&gt;0,SUM(AN161:AP161),"")</f>
        <v/>
      </c>
      <c r="AR161" s="60"/>
      <c r="AS161" s="60"/>
      <c r="AT161" s="60"/>
      <c r="AU161" s="60"/>
      <c r="AV161" s="67" t="str">
        <f aca="false">IF(SUM(AR161:AU161)&gt;0,SUM(AR161:AU161),"")</f>
        <v/>
      </c>
      <c r="AW161" s="60"/>
      <c r="AX161" s="60"/>
      <c r="AY161" s="60"/>
      <c r="AZ161" s="60"/>
    </row>
    <row r="162" s="65" customFormat="true" ht="12.75" hidden="false" customHeight="false" outlineLevel="0" collapsed="false">
      <c r="A162" s="51" t="s">
        <v>155</v>
      </c>
      <c r="B162" s="52" t="str">
        <f aca="false">IF(SUM(B163:B167)&gt;0,SUM(B163:B167),"")</f>
        <v/>
      </c>
      <c r="C162" s="52" t="str">
        <f aca="false">IF(SUM(C163:C167,C170)&gt;0,SUM(C163:C167,C170),"")</f>
        <v/>
      </c>
      <c r="D162" s="52" t="str">
        <f aca="false">IF(AND(C162&lt;&gt;"",B162&lt;&gt;"",C162&gt;0,B162&gt;0),C162/B162*100,"")</f>
        <v/>
      </c>
      <c r="E162" s="52" t="str">
        <f aca="false">IF(SUM(J162,Q162,Y162,AB162,AM162,AQ162,AV162,AW162:AZ162)&gt;0,SUM(J162,Q162,Y162,AB162,AM162,AQ162,AV162,AW162:AZ162),"")</f>
        <v/>
      </c>
      <c r="F162" s="53" t="str">
        <f aca="false">IF(SUM(F163:F167,F170)&gt;0,SUM(F163:F167,F170),"")</f>
        <v/>
      </c>
      <c r="G162" s="53" t="str">
        <f aca="false">IF(SUM(G163:G167,G170)&gt;0,SUM(G163:G167,G170),"")</f>
        <v/>
      </c>
      <c r="H162" s="53" t="str">
        <f aca="false">IF(SUM(H163:H167,H170)&gt;0,SUM(H163:H167,H170),"")</f>
        <v/>
      </c>
      <c r="I162" s="53" t="str">
        <f aca="false">IF(SUM(I163:I167,I170)&gt;0,SUM(I163:I167,I170),"")</f>
        <v/>
      </c>
      <c r="J162" s="81" t="str">
        <f aca="false">IF(SUM(F162:I162)&gt;0,SUM(F162:I162),"")</f>
        <v/>
      </c>
      <c r="K162" s="53" t="str">
        <f aca="false">IF(SUM(K163:K167,K170)&gt;0,SUM(K163:K167,K170),"")</f>
        <v/>
      </c>
      <c r="L162" s="53" t="str">
        <f aca="false">IF(SUM(L163:L167,L170)&gt;0,SUM(L163:L167,L170),"")</f>
        <v/>
      </c>
      <c r="M162" s="53" t="str">
        <f aca="false">IF(SUM(M163:M167,M170)&gt;0,SUM(M163:M167,M170),"")</f>
        <v/>
      </c>
      <c r="N162" s="53" t="str">
        <f aca="false">IF(SUM(N163:N167,N170)&gt;0,SUM(N163:N167,N170),"")</f>
        <v/>
      </c>
      <c r="O162" s="53" t="str">
        <f aca="false">IF(SUM(O163:O167,O170)&gt;0,SUM(O163:O167,O170),"")</f>
        <v/>
      </c>
      <c r="P162" s="53" t="str">
        <f aca="false">IF(SUM(P163:P167,P170)&gt;0,SUM(P163:P167,P170),"")</f>
        <v/>
      </c>
      <c r="Q162" s="81" t="str">
        <f aca="false">IF(SUM(K162:P162)&gt;0,SUM(K162:P162),"")</f>
        <v/>
      </c>
      <c r="R162" s="53" t="str">
        <f aca="false">IF(SUM(R163:R167,R170)&gt;0,SUM(R163:R167,R170),"")</f>
        <v/>
      </c>
      <c r="S162" s="53" t="str">
        <f aca="false">IF(SUM(S163:S167,S170)&gt;0,SUM(S163:S167,S170),"")</f>
        <v/>
      </c>
      <c r="T162" s="53" t="str">
        <f aca="false">IF(SUM(T163:T167,T170)&gt;0,SUM(T163:T167,T170),"")</f>
        <v/>
      </c>
      <c r="U162" s="53" t="str">
        <f aca="false">IF(SUM(U163:U167,U170)&gt;0,SUM(U163:U167,U170),"")</f>
        <v/>
      </c>
      <c r="V162" s="53" t="str">
        <f aca="false">IF(SUM(V163:V167,V170)&gt;0,SUM(V163:V167,V170),"")</f>
        <v/>
      </c>
      <c r="W162" s="53" t="str">
        <f aca="false">IF(SUM(W163:W167,W170)&gt;0,SUM(W163:W167,W170),"")</f>
        <v/>
      </c>
      <c r="X162" s="53" t="str">
        <f aca="false">IF(SUM(X163:X167,X170)&gt;0,SUM(X163:X167,X170),"")</f>
        <v/>
      </c>
      <c r="Y162" s="81" t="str">
        <f aca="false">IF(SUM(R162:X162)&gt;0,SUM(R162:X162),"")</f>
        <v/>
      </c>
      <c r="Z162" s="53" t="str">
        <f aca="false">IF(SUM(Z163:Z167,Z170)&gt;0,SUM(Z163:Z167,Z170),"")</f>
        <v/>
      </c>
      <c r="AA162" s="53" t="str">
        <f aca="false">IF(SUM(AA163:AA167,AA170)&gt;0,SUM(AA163:AA167,AA170),"")</f>
        <v/>
      </c>
      <c r="AB162" s="81" t="str">
        <f aca="false">IF(SUM(Z162:AA162)&gt;0,SUM(Z162:AA162),"")</f>
        <v/>
      </c>
      <c r="AC162" s="53" t="str">
        <f aca="false">IF(SUM(AC163:AC167,AC170)&gt;0,SUM(AC163:AC167,AC170),"")</f>
        <v/>
      </c>
      <c r="AD162" s="53" t="str">
        <f aca="false">IF(SUM(AD163:AD167,AD170)&gt;0,SUM(AD163:AD167,AD170),"")</f>
        <v/>
      </c>
      <c r="AE162" s="53" t="str">
        <f aca="false">IF(SUM(AE163:AE167,AE170)&gt;0,SUM(AE163:AE167,AE170),"")</f>
        <v/>
      </c>
      <c r="AF162" s="53" t="str">
        <f aca="false">IF(SUM(AF163:AF167,AF170)&gt;0,SUM(AF163:AF167,AF170),"")</f>
        <v/>
      </c>
      <c r="AG162" s="53" t="str">
        <f aca="false">IF(SUM(AG163:AG167,AG170)&gt;0,SUM(AG163:AG167,AG170),"")</f>
        <v/>
      </c>
      <c r="AH162" s="53" t="str">
        <f aca="false">IF(SUM(AH163:AH167,AH170)&gt;0,SUM(AH163:AH167,AH170),"")</f>
        <v/>
      </c>
      <c r="AI162" s="53" t="str">
        <f aca="false">IF(SUM(AI163:AI167,AI170)&gt;0,SUM(AI163:AI167,AI170),"")</f>
        <v/>
      </c>
      <c r="AJ162" s="53" t="str">
        <f aca="false">IF(SUM(AJ163:AJ167,AJ170)&gt;0,SUM(AJ163:AJ167,AJ170),"")</f>
        <v/>
      </c>
      <c r="AK162" s="53" t="str">
        <f aca="false">IF(SUM(AK163:AK167,AK170)&gt;0,SUM(AK163:AK167,AK170),"")</f>
        <v/>
      </c>
      <c r="AL162" s="53" t="str">
        <f aca="false">IF(SUM(AL163:AL167,AL170)&gt;0,SUM(AL163:AL167,AL170),"")</f>
        <v/>
      </c>
      <c r="AM162" s="81" t="str">
        <f aca="false">IF(SUM(AC162:AL162)&gt;0,SUM(AC162:AL162),"")</f>
        <v/>
      </c>
      <c r="AN162" s="53" t="str">
        <f aca="false">IF(SUM(AN163:AN167,AN170)&gt;0,SUM(AN163:AN167,AN170),"")</f>
        <v/>
      </c>
      <c r="AO162" s="53" t="str">
        <f aca="false">IF(SUM(AO163:AO167,AO170)&gt;0,SUM(AO163:AO167,AO170),"")</f>
        <v/>
      </c>
      <c r="AP162" s="53" t="str">
        <f aca="false">IF(SUM(AP163:AP167,AP170)&gt;0,SUM(AP163:AP167,AP170),"")</f>
        <v/>
      </c>
      <c r="AQ162" s="81" t="str">
        <f aca="false">IF(SUM(AN162:AP162)&gt;0,SUM(AN162:AP162),"")</f>
        <v/>
      </c>
      <c r="AR162" s="53" t="str">
        <f aca="false">IF(SUM(AR163:AR167,AR170)&gt;0,SUM(AR163:AR167,AR170),"")</f>
        <v/>
      </c>
      <c r="AS162" s="53" t="str">
        <f aca="false">IF(SUM(AS163:AS167,AS170)&gt;0,SUM(AS163:AS167,AS170),"")</f>
        <v/>
      </c>
      <c r="AT162" s="53" t="str">
        <f aca="false">IF(SUM(AT163:AT167,AT170)&gt;0,SUM(AT163:AT167,AT170),"")</f>
        <v/>
      </c>
      <c r="AU162" s="53" t="str">
        <f aca="false">IF(SUM(AU163:AU167,AU170)&gt;0,SUM(AU163:AU167,AU170),"")</f>
        <v/>
      </c>
      <c r="AV162" s="81" t="str">
        <f aca="false">IF(SUM(AR162:AU162)&gt;0,SUM(AR162:AU162),"")</f>
        <v/>
      </c>
      <c r="AW162" s="53" t="str">
        <f aca="false">IF(SUM(AW163:AW167,AW170)&gt;0,SUM(AW163:AW167,AW170),"")</f>
        <v/>
      </c>
      <c r="AX162" s="53" t="str">
        <f aca="false">IF(SUM(AX163:AX167,AX170)&gt;0,SUM(AX163:AX167,AX170),"")</f>
        <v/>
      </c>
      <c r="AY162" s="53" t="str">
        <f aca="false">IF(SUM(AY163:AY167,AY170)&gt;0,SUM(AY163:AY167,AY170),"")</f>
        <v/>
      </c>
      <c r="AZ162" s="53" t="str">
        <f aca="false">IF(SUM(AZ163:AZ167,AZ170)&gt;0,SUM(AZ163:AZ167,AZ170),"")</f>
        <v/>
      </c>
    </row>
    <row r="163" s="65" customFormat="true" ht="12.75" hidden="false" customHeight="false" outlineLevel="0" collapsed="false">
      <c r="A163" s="56" t="s">
        <v>156</v>
      </c>
      <c r="B163" s="57"/>
      <c r="C163" s="57"/>
      <c r="D163" s="58" t="str">
        <f aca="false">IF(AND(C163&lt;&gt;"",B163&lt;&gt;"",C163&gt;0,B163&gt;0),C163/B163*100,"")</f>
        <v/>
      </c>
      <c r="E163" s="59" t="str">
        <f aca="false">IF(SUM(J163,Q163,Y163,AB163,AM163,AQ163,AV163,AW163:AZ163)&gt;0,SUM(J163,Q163,Y163,AB163,AM163,AQ163,AV163,AW163:AZ163),"")</f>
        <v/>
      </c>
      <c r="F163" s="60"/>
      <c r="G163" s="60"/>
      <c r="H163" s="60"/>
      <c r="I163" s="60"/>
      <c r="J163" s="67" t="str">
        <f aca="false">IF(SUM(F163:I163)&gt;0,SUM(F163:I163),"")</f>
        <v/>
      </c>
      <c r="K163" s="60"/>
      <c r="L163" s="60"/>
      <c r="M163" s="60"/>
      <c r="N163" s="60"/>
      <c r="O163" s="60"/>
      <c r="P163" s="60"/>
      <c r="Q163" s="67" t="str">
        <f aca="false">IF(SUM(K163:P163)&gt;0,SUM(K163:P163),"")</f>
        <v/>
      </c>
      <c r="R163" s="60"/>
      <c r="S163" s="60"/>
      <c r="T163" s="60"/>
      <c r="U163" s="60"/>
      <c r="V163" s="60"/>
      <c r="W163" s="60"/>
      <c r="X163" s="60"/>
      <c r="Y163" s="67" t="str">
        <f aca="false">IF(SUM(R163:X163)&gt;0,SUM(R163:X163),"")</f>
        <v/>
      </c>
      <c r="Z163" s="60"/>
      <c r="AA163" s="60"/>
      <c r="AB163" s="67" t="str">
        <f aca="false">IF(SUM(Z163:AA163)&gt;0,SUM(Z163:AA163),"")</f>
        <v/>
      </c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7" t="str">
        <f aca="false">IF(SUM(AC163:AL163)&gt;0,SUM(AC163:AL163),"")</f>
        <v/>
      </c>
      <c r="AN163" s="60"/>
      <c r="AO163" s="60"/>
      <c r="AP163" s="60"/>
      <c r="AQ163" s="67" t="str">
        <f aca="false">IF(SUM(AN163:AP163)&gt;0,SUM(AN163:AP163),"")</f>
        <v/>
      </c>
      <c r="AR163" s="60"/>
      <c r="AS163" s="60"/>
      <c r="AT163" s="60"/>
      <c r="AU163" s="60"/>
      <c r="AV163" s="67" t="str">
        <f aca="false">IF(SUM(AR163:AU163)&gt;0,SUM(AR163:AU163),"")</f>
        <v/>
      </c>
      <c r="AW163" s="60"/>
      <c r="AX163" s="60"/>
      <c r="AY163" s="60"/>
      <c r="AZ163" s="60"/>
    </row>
    <row r="164" s="65" customFormat="true" ht="12.75" hidden="false" customHeight="false" outlineLevel="0" collapsed="false">
      <c r="A164" s="56" t="s">
        <v>157</v>
      </c>
      <c r="B164" s="57"/>
      <c r="C164" s="57"/>
      <c r="D164" s="58" t="str">
        <f aca="false">IF(AND(C164&lt;&gt;"",B164&lt;&gt;"",C164&gt;0,B164&gt;0),C164/B164*100,"")</f>
        <v/>
      </c>
      <c r="E164" s="59" t="str">
        <f aca="false">IF(SUM(J164,Q164,Y164,AB164,AM164,AQ164,AV164,AW164:AZ164)&gt;0,SUM(J164,Q164,Y164,AB164,AM164,AQ164,AV164,AW164:AZ164),"")</f>
        <v/>
      </c>
      <c r="F164" s="60"/>
      <c r="G164" s="60"/>
      <c r="H164" s="60"/>
      <c r="I164" s="60"/>
      <c r="J164" s="67" t="str">
        <f aca="false">IF(SUM(F164:I164)&gt;0,SUM(F164:I164),"")</f>
        <v/>
      </c>
      <c r="K164" s="60"/>
      <c r="L164" s="60"/>
      <c r="M164" s="60"/>
      <c r="N164" s="60"/>
      <c r="O164" s="60"/>
      <c r="P164" s="60"/>
      <c r="Q164" s="67" t="str">
        <f aca="false">IF(SUM(K164:P164)&gt;0,SUM(K164:P164),"")</f>
        <v/>
      </c>
      <c r="R164" s="60"/>
      <c r="S164" s="60"/>
      <c r="T164" s="60"/>
      <c r="U164" s="60"/>
      <c r="V164" s="60"/>
      <c r="W164" s="60"/>
      <c r="X164" s="60"/>
      <c r="Y164" s="67" t="str">
        <f aca="false">IF(SUM(R164:X164)&gt;0,SUM(R164:X164),"")</f>
        <v/>
      </c>
      <c r="Z164" s="60"/>
      <c r="AA164" s="60"/>
      <c r="AB164" s="67" t="str">
        <f aca="false">IF(SUM(Z164:AA164)&gt;0,SUM(Z164:AA164),"")</f>
        <v/>
      </c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7" t="str">
        <f aca="false">IF(SUM(AC164:AL164)&gt;0,SUM(AC164:AL164),"")</f>
        <v/>
      </c>
      <c r="AN164" s="60"/>
      <c r="AO164" s="60"/>
      <c r="AP164" s="60"/>
      <c r="AQ164" s="67" t="str">
        <f aca="false">IF(SUM(AN164:AP164)&gt;0,SUM(AN164:AP164),"")</f>
        <v/>
      </c>
      <c r="AR164" s="60"/>
      <c r="AS164" s="60"/>
      <c r="AT164" s="60"/>
      <c r="AU164" s="60"/>
      <c r="AV164" s="67" t="str">
        <f aca="false">IF(SUM(AR164:AU164)&gt;0,SUM(AR164:AU164),"")</f>
        <v/>
      </c>
      <c r="AW164" s="60"/>
      <c r="AX164" s="60"/>
      <c r="AY164" s="60"/>
      <c r="AZ164" s="60"/>
    </row>
    <row r="165" s="65" customFormat="true" ht="12.75" hidden="false" customHeight="false" outlineLevel="0" collapsed="false">
      <c r="A165" s="56" t="s">
        <v>158</v>
      </c>
      <c r="B165" s="57"/>
      <c r="C165" s="57"/>
      <c r="D165" s="58" t="str">
        <f aca="false">IF(AND(C165&lt;&gt;"",B165&lt;&gt;"",C165&gt;0,B165&gt;0),C165/B165*100,"")</f>
        <v/>
      </c>
      <c r="E165" s="59" t="str">
        <f aca="false">IF(SUM(J165,Q165,Y165,AB165,AM165,AQ165,AV165,AW165:AZ165)&gt;0,SUM(J165,Q165,Y165,AB165,AM165,AQ165,AV165,AW165:AZ165),"")</f>
        <v/>
      </c>
      <c r="F165" s="60"/>
      <c r="G165" s="60"/>
      <c r="H165" s="60"/>
      <c r="I165" s="60"/>
      <c r="J165" s="67" t="str">
        <f aca="false">IF(SUM(F165:I165)&gt;0,SUM(F165:I165),"")</f>
        <v/>
      </c>
      <c r="K165" s="60"/>
      <c r="L165" s="60"/>
      <c r="M165" s="60"/>
      <c r="N165" s="60"/>
      <c r="O165" s="60"/>
      <c r="P165" s="60"/>
      <c r="Q165" s="67" t="str">
        <f aca="false">IF(SUM(K165:P165)&gt;0,SUM(K165:P165),"")</f>
        <v/>
      </c>
      <c r="R165" s="60"/>
      <c r="S165" s="60"/>
      <c r="T165" s="60"/>
      <c r="U165" s="60"/>
      <c r="V165" s="60"/>
      <c r="W165" s="60"/>
      <c r="X165" s="60"/>
      <c r="Y165" s="67" t="str">
        <f aca="false">IF(SUM(R165:X165)&gt;0,SUM(R165:X165),"")</f>
        <v/>
      </c>
      <c r="Z165" s="60"/>
      <c r="AA165" s="60"/>
      <c r="AB165" s="67" t="str">
        <f aca="false">IF(SUM(Z165:AA165)&gt;0,SUM(Z165:AA165),"")</f>
        <v/>
      </c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7" t="str">
        <f aca="false">IF(SUM(AC165:AL165)&gt;0,SUM(AC165:AL165),"")</f>
        <v/>
      </c>
      <c r="AN165" s="60"/>
      <c r="AO165" s="60"/>
      <c r="AP165" s="60"/>
      <c r="AQ165" s="67" t="str">
        <f aca="false">IF(SUM(AN165:AP165)&gt;0,SUM(AN165:AP165),"")</f>
        <v/>
      </c>
      <c r="AR165" s="60"/>
      <c r="AS165" s="60"/>
      <c r="AT165" s="60"/>
      <c r="AU165" s="60"/>
      <c r="AV165" s="67" t="str">
        <f aca="false">IF(SUM(AR165:AU165)&gt;0,SUM(AR165:AU165),"")</f>
        <v/>
      </c>
      <c r="AW165" s="60"/>
      <c r="AX165" s="60"/>
      <c r="AY165" s="60"/>
      <c r="AZ165" s="60"/>
    </row>
    <row r="166" s="65" customFormat="true" ht="12.75" hidden="false" customHeight="false" outlineLevel="0" collapsed="false">
      <c r="A166" s="56" t="s">
        <v>159</v>
      </c>
      <c r="B166" s="57"/>
      <c r="C166" s="57"/>
      <c r="D166" s="58" t="str">
        <f aca="false">IF(AND(C166&lt;&gt;"",B166&lt;&gt;"",C166&gt;0,B166&gt;0),C166/B166*100,"")</f>
        <v/>
      </c>
      <c r="E166" s="59" t="str">
        <f aca="false">IF(SUM(J166,Q166,Y166,AB166,AM166,AQ166,AV166,AW166:AZ166)&gt;0,SUM(J166,Q166,Y166,AB166,AM166,AQ166,AV166,AW166:AZ166),"")</f>
        <v/>
      </c>
      <c r="F166" s="60"/>
      <c r="G166" s="60"/>
      <c r="H166" s="60"/>
      <c r="I166" s="60"/>
      <c r="J166" s="67" t="str">
        <f aca="false">IF(SUM(F166:I166)&gt;0,SUM(F166:I166),"")</f>
        <v/>
      </c>
      <c r="K166" s="60"/>
      <c r="L166" s="60"/>
      <c r="M166" s="60"/>
      <c r="N166" s="60"/>
      <c r="O166" s="60"/>
      <c r="P166" s="60"/>
      <c r="Q166" s="67" t="str">
        <f aca="false">IF(SUM(K166:P166)&gt;0,SUM(K166:P166),"")</f>
        <v/>
      </c>
      <c r="R166" s="60"/>
      <c r="S166" s="60"/>
      <c r="T166" s="60"/>
      <c r="U166" s="60"/>
      <c r="V166" s="60"/>
      <c r="W166" s="60"/>
      <c r="X166" s="60"/>
      <c r="Y166" s="67" t="str">
        <f aca="false">IF(SUM(R166:X166)&gt;0,SUM(R166:X166),"")</f>
        <v/>
      </c>
      <c r="Z166" s="60"/>
      <c r="AA166" s="60"/>
      <c r="AB166" s="67" t="str">
        <f aca="false">IF(SUM(Z166:AA166)&gt;0,SUM(Z166:AA166),"")</f>
        <v/>
      </c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7" t="str">
        <f aca="false">IF(SUM(AC166:AL166)&gt;0,SUM(AC166:AL166),"")</f>
        <v/>
      </c>
      <c r="AN166" s="60"/>
      <c r="AO166" s="60"/>
      <c r="AP166" s="60"/>
      <c r="AQ166" s="67" t="str">
        <f aca="false">IF(SUM(AN166:AP166)&gt;0,SUM(AN166:AP166),"")</f>
        <v/>
      </c>
      <c r="AR166" s="60"/>
      <c r="AS166" s="60"/>
      <c r="AT166" s="60"/>
      <c r="AU166" s="60"/>
      <c r="AV166" s="67" t="str">
        <f aca="false">IF(SUM(AR166:AU166)&gt;0,SUM(AR166:AU166),"")</f>
        <v/>
      </c>
      <c r="AW166" s="60"/>
      <c r="AX166" s="60"/>
      <c r="AY166" s="60"/>
      <c r="AZ166" s="60"/>
    </row>
    <row r="167" s="65" customFormat="true" ht="14.65" hidden="false" customHeight="false" outlineLevel="0" collapsed="false">
      <c r="A167" s="89" t="s">
        <v>86</v>
      </c>
      <c r="B167" s="90"/>
      <c r="C167" s="90" t="n">
        <f aca="false">SUM(C168:C169)</f>
        <v>0</v>
      </c>
      <c r="D167" s="52" t="str">
        <f aca="false">IF(AND(C167&lt;&gt;"",B167&lt;&gt;"",C167&gt;0,B167&gt;0),C167/B167*100,"")</f>
        <v/>
      </c>
      <c r="E167" s="52" t="str">
        <f aca="false">IF(SUM(J167,Q167,Y167,AB167,AM167,AQ167,AV167,AW167:AZ167)&gt;0,SUM(J167,Q167,Y167,AB167,AM167,AQ167,AV167,AW167:AZ167),"")</f>
        <v/>
      </c>
      <c r="F167" s="91" t="str">
        <f aca="false">IF(SUM(F168:F169)&gt;0,SUM(F168:F169),"")</f>
        <v/>
      </c>
      <c r="G167" s="91" t="str">
        <f aca="false">IF(SUM(G168:G169)&gt;0,SUM(G168:G169),"")</f>
        <v/>
      </c>
      <c r="H167" s="91" t="str">
        <f aca="false">IF(SUM(H168:H169)&gt;0,SUM(H168:H169),"")</f>
        <v/>
      </c>
      <c r="I167" s="91" t="str">
        <f aca="false">IF(SUM(I168:I169)&gt;0,SUM(I168:I169),"")</f>
        <v/>
      </c>
      <c r="J167" s="53" t="str">
        <f aca="false">IF(SUM(F167:I167)&gt;0,SUM(F167:I167),"")</f>
        <v/>
      </c>
      <c r="K167" s="91" t="str">
        <f aca="false">IF(SUM(K168:K169)&gt;0,SUM(K168:K169),"")</f>
        <v/>
      </c>
      <c r="L167" s="91" t="str">
        <f aca="false">IF(SUM(L168:L169)&gt;0,SUM(L168:L169),"")</f>
        <v/>
      </c>
      <c r="M167" s="91" t="str">
        <f aca="false">IF(SUM(M168:M169)&gt;0,SUM(M168:M169),"")</f>
        <v/>
      </c>
      <c r="N167" s="91" t="str">
        <f aca="false">IF(SUM(N168:N169)&gt;0,SUM(N168:N169),"")</f>
        <v/>
      </c>
      <c r="O167" s="91" t="str">
        <f aca="false">IF(SUM(O168:O169)&gt;0,SUM(O168:O169),"")</f>
        <v/>
      </c>
      <c r="P167" s="91" t="str">
        <f aca="false">IF(SUM(P168:P169)&gt;0,SUM(P168:P169),"")</f>
        <v/>
      </c>
      <c r="Q167" s="53" t="str">
        <f aca="false">IF(SUM(K167:P167)&gt;0,SUM(K167:P167),"")</f>
        <v/>
      </c>
      <c r="R167" s="91" t="str">
        <f aca="false">IF(SUM(R168:R169)&gt;0,SUM(R168:R169),"")</f>
        <v/>
      </c>
      <c r="S167" s="91" t="str">
        <f aca="false">IF(SUM(S168:S169)&gt;0,SUM(S168:S169),"")</f>
        <v/>
      </c>
      <c r="T167" s="91" t="str">
        <f aca="false">IF(SUM(T168:T169)&gt;0,SUM(T168:T169),"")</f>
        <v/>
      </c>
      <c r="U167" s="91" t="str">
        <f aca="false">IF(SUM(U168:U169)&gt;0,SUM(U168:U169),"")</f>
        <v/>
      </c>
      <c r="V167" s="91" t="str">
        <f aca="false">IF(SUM(V168:V169)&gt;0,SUM(V168:V169),"")</f>
        <v/>
      </c>
      <c r="W167" s="91" t="str">
        <f aca="false">IF(SUM(W168:W169)&gt;0,SUM(W168:W169),"")</f>
        <v/>
      </c>
      <c r="X167" s="91" t="str">
        <f aca="false">IF(SUM(X168:X169)&gt;0,SUM(X168:X169),"")</f>
        <v/>
      </c>
      <c r="Y167" s="53" t="str">
        <f aca="false">IF(SUM(R167:X167)&gt;0,SUM(R167:X167),"")</f>
        <v/>
      </c>
      <c r="Z167" s="91" t="str">
        <f aca="false">IF(SUM(Z168:Z169)&gt;0,SUM(Z168:Z169),"")</f>
        <v/>
      </c>
      <c r="AA167" s="91" t="str">
        <f aca="false">IF(SUM(AA168:AA169)&gt;0,SUM(AA168:AA169),"")</f>
        <v/>
      </c>
      <c r="AB167" s="53" t="str">
        <f aca="false">IF(SUM(Z167:AA167)&gt;0,SUM(Z167:AA167),"")</f>
        <v/>
      </c>
      <c r="AC167" s="91" t="str">
        <f aca="false">IF(SUM(AC168:AC169)&gt;0,SUM(AC168:AC169),"")</f>
        <v/>
      </c>
      <c r="AD167" s="91" t="str">
        <f aca="false">IF(SUM(AD168:AD169)&gt;0,SUM(AD168:AD169),"")</f>
        <v/>
      </c>
      <c r="AE167" s="91" t="str">
        <f aca="false">IF(SUM(AE168:AE169)&gt;0,SUM(AE168:AE169),"")</f>
        <v/>
      </c>
      <c r="AF167" s="91" t="str">
        <f aca="false">IF(SUM(AF168:AF169)&gt;0,SUM(AF168:AF169),"")</f>
        <v/>
      </c>
      <c r="AG167" s="91" t="str">
        <f aca="false">IF(SUM(AG168:AG169)&gt;0,SUM(AG168:AG169),"")</f>
        <v/>
      </c>
      <c r="AH167" s="91" t="str">
        <f aca="false">IF(SUM(AH168:AH169)&gt;0,SUM(AH168:AH169),"")</f>
        <v/>
      </c>
      <c r="AI167" s="91" t="str">
        <f aca="false">IF(SUM(AI168:AI169)&gt;0,SUM(AI168:AI169),"")</f>
        <v/>
      </c>
      <c r="AJ167" s="91" t="str">
        <f aca="false">IF(SUM(AJ168:AJ169)&gt;0,SUM(AJ168:AJ169),"")</f>
        <v/>
      </c>
      <c r="AK167" s="91" t="str">
        <f aca="false">IF(SUM(AK168:AK169)&gt;0,SUM(AK168:AK169),"")</f>
        <v/>
      </c>
      <c r="AL167" s="91" t="str">
        <f aca="false">IF(SUM(AL168:AL169)&gt;0,SUM(AL168:AL169),"")</f>
        <v/>
      </c>
      <c r="AM167" s="53" t="str">
        <f aca="false">IF(SUM(AC167:AL167)&gt;0,SUM(AC167:AL167),"")</f>
        <v/>
      </c>
      <c r="AN167" s="91" t="str">
        <f aca="false">IF(SUM(AN168:AN169)&gt;0,SUM(AN168:AN169),"")</f>
        <v/>
      </c>
      <c r="AO167" s="91" t="str">
        <f aca="false">IF(SUM(AO168:AO169)&gt;0,SUM(AO168:AO169),"")</f>
        <v/>
      </c>
      <c r="AP167" s="91" t="str">
        <f aca="false">IF(SUM(AP168:AP169)&gt;0,SUM(AP168:AP169),"")</f>
        <v/>
      </c>
      <c r="AQ167" s="53" t="str">
        <f aca="false">IF(SUM(AN167:AP167)&gt;0,SUM(AN167:AP167),"")</f>
        <v/>
      </c>
      <c r="AR167" s="91" t="str">
        <f aca="false">IF(SUM(AR168:AR169)&gt;0,SUM(AR168:AR169),"")</f>
        <v/>
      </c>
      <c r="AS167" s="91" t="str">
        <f aca="false">IF(SUM(AS168:AS169)&gt;0,SUM(AS168:AS169),"")</f>
        <v/>
      </c>
      <c r="AT167" s="91" t="str">
        <f aca="false">IF(SUM(AT168:AT169)&gt;0,SUM(AT168:AT169),"")</f>
        <v/>
      </c>
      <c r="AU167" s="91" t="str">
        <f aca="false">IF(SUM(AU168:AU169)&gt;0,SUM(AU168:AU169),"")</f>
        <v/>
      </c>
      <c r="AV167" s="53" t="str">
        <f aca="false">IF(SUM(AR167:AU167)&gt;0,SUM(AR167:AU167),"")</f>
        <v/>
      </c>
      <c r="AW167" s="91" t="str">
        <f aca="false">IF(SUM(AW168:AW169)&gt;0,SUM(AW168:AW169),"")</f>
        <v/>
      </c>
      <c r="AX167" s="91" t="str">
        <f aca="false">IF(SUM(AX168:AX169)&gt;0,SUM(AX168:AX169),"")</f>
        <v/>
      </c>
      <c r="AY167" s="91" t="str">
        <f aca="false">IF(SUM(AY168:AY169)&gt;0,SUM(AY168:AY169),"")</f>
        <v/>
      </c>
      <c r="AZ167" s="91" t="str">
        <f aca="false">IF(SUM(AZ168:AZ169)&gt;0,SUM(AZ168:AZ169),"")</f>
        <v/>
      </c>
    </row>
    <row r="168" s="65" customFormat="true" ht="14.65" hidden="false" customHeight="false" outlineLevel="0" collapsed="false">
      <c r="A168" s="72" t="s">
        <v>87</v>
      </c>
      <c r="B168" s="57"/>
      <c r="C168" s="57"/>
      <c r="D168" s="58" t="str">
        <f aca="false">IF(AND(C168&lt;&gt;"",B168&lt;&gt;"",C168&gt;0,B168&gt;0),C168/B168*100,"")</f>
        <v/>
      </c>
      <c r="E168" s="59" t="str">
        <f aca="false">IF(SUM(J168,Q168,Y168,AB168,AM168,AQ168,AV168,AW168:AZ168)&gt;0,SUM(J168,Q168,Y168,AB168,AM168,AQ168,AV168,AW168:AZ168),"")</f>
        <v/>
      </c>
      <c r="F168" s="60"/>
      <c r="G168" s="60"/>
      <c r="H168" s="60"/>
      <c r="I168" s="60"/>
      <c r="J168" s="67" t="str">
        <f aca="false">IF(SUM(F168:I168)&gt;0,SUM(F168:I168),"")</f>
        <v/>
      </c>
      <c r="K168" s="60"/>
      <c r="L168" s="60"/>
      <c r="M168" s="60"/>
      <c r="N168" s="60"/>
      <c r="O168" s="60"/>
      <c r="P168" s="60"/>
      <c r="Q168" s="67" t="str">
        <f aca="false">IF(SUM(K168:P168)&gt;0,SUM(K168:P168),"")</f>
        <v/>
      </c>
      <c r="R168" s="60"/>
      <c r="S168" s="60"/>
      <c r="T168" s="60"/>
      <c r="U168" s="60"/>
      <c r="V168" s="60"/>
      <c r="W168" s="60"/>
      <c r="X168" s="60"/>
      <c r="Y168" s="67" t="str">
        <f aca="false">IF(SUM(R168:X168)&gt;0,SUM(R168:X168),"")</f>
        <v/>
      </c>
      <c r="Z168" s="60"/>
      <c r="AA168" s="60"/>
      <c r="AB168" s="67" t="str">
        <f aca="false">IF(SUM(Z168:AA168)&gt;0,SUM(Z168:AA168),"")</f>
        <v/>
      </c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7" t="str">
        <f aca="false">IF(SUM(AC168:AL168)&gt;0,SUM(AC168:AL168),"")</f>
        <v/>
      </c>
      <c r="AN168" s="60"/>
      <c r="AO168" s="60"/>
      <c r="AP168" s="60"/>
      <c r="AQ168" s="67" t="str">
        <f aca="false">IF(SUM(AN168:AP168)&gt;0,SUM(AN168:AP168),"")</f>
        <v/>
      </c>
      <c r="AR168" s="60"/>
      <c r="AS168" s="60"/>
      <c r="AT168" s="60"/>
      <c r="AU168" s="60"/>
      <c r="AV168" s="67" t="str">
        <f aca="false">IF(SUM(AR168:AU168)&gt;0,SUM(AR168:AU168),"")</f>
        <v/>
      </c>
      <c r="AW168" s="60"/>
      <c r="AX168" s="60"/>
      <c r="AY168" s="60"/>
      <c r="AZ168" s="60"/>
    </row>
    <row r="169" s="65" customFormat="true" ht="14.65" hidden="false" customHeight="false" outlineLevel="0" collapsed="false">
      <c r="A169" s="72" t="s">
        <v>88</v>
      </c>
      <c r="B169" s="57"/>
      <c r="C169" s="57"/>
      <c r="D169" s="58" t="str">
        <f aca="false">IF(AND(C169&lt;&gt;"",B169&lt;&gt;"",C169&gt;0,B169&gt;0),C169/B169*100,"")</f>
        <v/>
      </c>
      <c r="E169" s="59" t="str">
        <f aca="false">IF(SUM(J169,Q169,Y169,AB169,AM169,AQ169,AV169,AW169:AZ169)&gt;0,SUM(J169,Q169,Y169,AB169,AM169,AQ169,AV169,AW169:AZ169),"")</f>
        <v/>
      </c>
      <c r="F169" s="60"/>
      <c r="G169" s="60"/>
      <c r="H169" s="60"/>
      <c r="I169" s="60"/>
      <c r="J169" s="67" t="str">
        <f aca="false">IF(SUM(F169:I169)&gt;0,SUM(F169:I169),"")</f>
        <v/>
      </c>
      <c r="K169" s="60"/>
      <c r="L169" s="60"/>
      <c r="M169" s="60"/>
      <c r="N169" s="60"/>
      <c r="O169" s="60"/>
      <c r="P169" s="60"/>
      <c r="Q169" s="67" t="str">
        <f aca="false">IF(SUM(K169:P169)&gt;0,SUM(K169:P169),"")</f>
        <v/>
      </c>
      <c r="R169" s="60"/>
      <c r="S169" s="60"/>
      <c r="T169" s="60"/>
      <c r="U169" s="60"/>
      <c r="V169" s="60"/>
      <c r="W169" s="60"/>
      <c r="X169" s="60"/>
      <c r="Y169" s="67" t="str">
        <f aca="false">IF(SUM(R169:X169)&gt;0,SUM(R169:X169),"")</f>
        <v/>
      </c>
      <c r="Z169" s="60"/>
      <c r="AA169" s="60"/>
      <c r="AB169" s="67" t="str">
        <f aca="false">IF(SUM(Z169:AA169)&gt;0,SUM(Z169:AA169),"")</f>
        <v/>
      </c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7" t="str">
        <f aca="false">IF(SUM(AC169:AL169)&gt;0,SUM(AC169:AL169),"")</f>
        <v/>
      </c>
      <c r="AN169" s="60"/>
      <c r="AO169" s="60"/>
      <c r="AP169" s="60"/>
      <c r="AQ169" s="67" t="str">
        <f aca="false">IF(SUM(AN169:AP169)&gt;0,SUM(AN169:AP169),"")</f>
        <v/>
      </c>
      <c r="AR169" s="60"/>
      <c r="AS169" s="60"/>
      <c r="AT169" s="60"/>
      <c r="AU169" s="60"/>
      <c r="AV169" s="67" t="str">
        <f aca="false">IF(SUM(AR169:AU169)&gt;0,SUM(AR169:AU169),"")</f>
        <v/>
      </c>
      <c r="AW169" s="60"/>
      <c r="AX169" s="60"/>
      <c r="AY169" s="60"/>
      <c r="AZ169" s="60"/>
    </row>
    <row r="170" s="65" customFormat="true" ht="12.75" hidden="false" customHeight="false" outlineLevel="0" collapsed="false">
      <c r="A170" s="51" t="s">
        <v>17</v>
      </c>
      <c r="B170" s="90"/>
      <c r="C170" s="90"/>
      <c r="D170" s="52" t="str">
        <f aca="false">IF(AND(C170&lt;&gt;"",B170&lt;&gt;"",C170&gt;0,B170&gt;0),C170/B170*100,"")</f>
        <v/>
      </c>
      <c r="E170" s="52" t="str">
        <f aca="false">IF(SUM(J170,Q170,Y170,AB170,AM170,AQ170,AV170,AW170:AZ170)&gt;0,SUM(J170,Q170,Y170,AB170,AM170,AQ170,AV170,AW170:AZ170),"")</f>
        <v/>
      </c>
      <c r="F170" s="91"/>
      <c r="G170" s="91"/>
      <c r="H170" s="91"/>
      <c r="I170" s="91"/>
      <c r="J170" s="53" t="str">
        <f aca="false">IF(SUM(F170:I170)&gt;0,SUM(F170:I170),"")</f>
        <v/>
      </c>
      <c r="K170" s="91"/>
      <c r="L170" s="91"/>
      <c r="M170" s="91"/>
      <c r="N170" s="91"/>
      <c r="O170" s="91"/>
      <c r="P170" s="91"/>
      <c r="Q170" s="53" t="str">
        <f aca="false">IF(SUM(K170:P170)&gt;0,SUM(K170:P170),"")</f>
        <v/>
      </c>
      <c r="R170" s="91"/>
      <c r="S170" s="91"/>
      <c r="T170" s="91"/>
      <c r="U170" s="91"/>
      <c r="V170" s="91"/>
      <c r="W170" s="91"/>
      <c r="X170" s="91"/>
      <c r="Y170" s="53" t="str">
        <f aca="false">IF(SUM(R170:X170)&gt;0,SUM(R170:X170),"")</f>
        <v/>
      </c>
      <c r="Z170" s="91"/>
      <c r="AA170" s="91"/>
      <c r="AB170" s="53" t="str">
        <f aca="false">IF(SUM(Z170:AA170)&gt;0,SUM(Z170:AA170),"")</f>
        <v/>
      </c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53" t="str">
        <f aca="false">IF(SUM(AC170:AL170)&gt;0,SUM(AC170:AL170),"")</f>
        <v/>
      </c>
      <c r="AN170" s="91"/>
      <c r="AO170" s="91"/>
      <c r="AP170" s="91"/>
      <c r="AQ170" s="53" t="str">
        <f aca="false">IF(SUM(AN170:AP170)&gt;0,SUM(AN170:AP170),"")</f>
        <v/>
      </c>
      <c r="AR170" s="91"/>
      <c r="AS170" s="91"/>
      <c r="AT170" s="91"/>
      <c r="AU170" s="91"/>
      <c r="AV170" s="53" t="str">
        <f aca="false">IF(SUM(AR170:AU170)&gt;0,SUM(AR170:AU170),"")</f>
        <v/>
      </c>
      <c r="AW170" s="91"/>
      <c r="AX170" s="91"/>
      <c r="AY170" s="91"/>
      <c r="AZ170" s="91"/>
    </row>
    <row r="171" s="65" customFormat="true" ht="14.65" hidden="false" customHeight="false" outlineLevel="0" collapsed="false">
      <c r="A171" s="106" t="s">
        <v>160</v>
      </c>
      <c r="B171" s="94"/>
      <c r="C171" s="94"/>
      <c r="D171" s="95"/>
      <c r="E171" s="95"/>
      <c r="F171" s="96"/>
      <c r="G171" s="96"/>
      <c r="H171" s="96"/>
      <c r="I171" s="96"/>
      <c r="J171" s="97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7"/>
      <c r="Z171" s="96"/>
      <c r="AA171" s="96"/>
      <c r="AB171" s="97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7"/>
      <c r="AN171" s="96"/>
      <c r="AO171" s="96"/>
      <c r="AP171" s="96"/>
      <c r="AQ171" s="97"/>
      <c r="AR171" s="96"/>
      <c r="AS171" s="96"/>
      <c r="AT171" s="96"/>
      <c r="AU171" s="96"/>
      <c r="AV171" s="107" t="str">
        <f aca="false">IF(SUM(AR171:AU171)&gt;0,SUM(AR171:AU171),"")</f>
        <v/>
      </c>
      <c r="AW171" s="96"/>
      <c r="AX171" s="96"/>
      <c r="AY171" s="96"/>
      <c r="AZ171" s="96"/>
    </row>
    <row r="172" s="65" customFormat="true" ht="12.75" hidden="false" customHeight="false" outlineLevel="0" collapsed="false">
      <c r="A172" s="47" t="s">
        <v>161</v>
      </c>
      <c r="B172" s="48" t="str">
        <f aca="false">IF(SUM(B173,B179,B206)&gt;0,SUM(B173,B179,B206),"")</f>
        <v/>
      </c>
      <c r="C172" s="48" t="str">
        <f aca="false">IF(SUM(C173,C179,C206)&gt;0,SUM(C173,C179,C206),"")</f>
        <v/>
      </c>
      <c r="D172" s="48" t="str">
        <f aca="false">IF(AND(C172&lt;&gt;"",B172&lt;&gt;"",C172&gt;0,B172&gt;0),C172/B172*100,"")</f>
        <v/>
      </c>
      <c r="E172" s="48" t="str">
        <f aca="false">IF(SUM(J172,Q172,Y172,AB172,AM172,AQ172,AV172,AW172:AZ172)&gt;0,SUM(J172,Q172,Y172,AB172,AM172,AQ172,AV172,AW172:AZ172),"")</f>
        <v/>
      </c>
      <c r="F172" s="49" t="str">
        <f aca="false">IF(SUM(F173,F179,F206)&gt;0,SUM(F173,F179,F206),"")</f>
        <v/>
      </c>
      <c r="G172" s="49" t="str">
        <f aca="false">IF(SUM(G173,G179,G206)&gt;0,SUM(G173,G179,G206),"")</f>
        <v/>
      </c>
      <c r="H172" s="49" t="str">
        <f aca="false">IF(SUM(H173,H179,H206)&gt;0,SUM(H173,H179,H206),"")</f>
        <v/>
      </c>
      <c r="I172" s="49" t="str">
        <f aca="false">IF(SUM(I173,I179,I206)&gt;0,SUM(I173,I179,I206),"")</f>
        <v/>
      </c>
      <c r="J172" s="49" t="str">
        <f aca="false">IF(SUM(F172:I172)&gt;0,SUM(F172:I172),"")</f>
        <v/>
      </c>
      <c r="K172" s="49" t="str">
        <f aca="false">IF(SUM(K173,K179,K206)&gt;0,SUM(K173,K179,K206),"")</f>
        <v/>
      </c>
      <c r="L172" s="49" t="str">
        <f aca="false">IF(SUM(L173,L179,L206)&gt;0,SUM(L173,L179,L206),"")</f>
        <v/>
      </c>
      <c r="M172" s="49" t="str">
        <f aca="false">IF(SUM(M173,M179,M206)&gt;0,SUM(M173,M179,M206),"")</f>
        <v/>
      </c>
      <c r="N172" s="49" t="str">
        <f aca="false">IF(SUM(N173,N179,N206)&gt;0,SUM(N173,N179,N206),"")</f>
        <v/>
      </c>
      <c r="O172" s="49" t="str">
        <f aca="false">IF(SUM(O173,O179,O206)&gt;0,SUM(O173,O179,O206),"")</f>
        <v/>
      </c>
      <c r="P172" s="49" t="str">
        <f aca="false">IF(SUM(P173,P179,P206)&gt;0,SUM(P173,P179,P206),"")</f>
        <v/>
      </c>
      <c r="Q172" s="49" t="str">
        <f aca="false">IF(SUM(K172:P172)&gt;0,SUM(K172:P172),"")</f>
        <v/>
      </c>
      <c r="R172" s="49" t="str">
        <f aca="false">IF(SUM(R173,R179,R206)&gt;0,SUM(R173,R179,R206),"")</f>
        <v/>
      </c>
      <c r="S172" s="49" t="str">
        <f aca="false">IF(SUM(S173,S179,S206)&gt;0,SUM(S173,S179,S206),"")</f>
        <v/>
      </c>
      <c r="T172" s="49" t="str">
        <f aca="false">IF(SUM(T173,T179,T206)&gt;0,SUM(T173,T179,T206),"")</f>
        <v/>
      </c>
      <c r="U172" s="49" t="str">
        <f aca="false">IF(SUM(U173,U179,U206)&gt;0,SUM(U173,U179,U206),"")</f>
        <v/>
      </c>
      <c r="V172" s="49" t="str">
        <f aca="false">IF(SUM(V173,V179,V206)&gt;0,SUM(V173,V179,V206),"")</f>
        <v/>
      </c>
      <c r="W172" s="49" t="str">
        <f aca="false">IF(SUM(W173,W179,W206)&gt;0,SUM(W173,W179,W206),"")</f>
        <v/>
      </c>
      <c r="X172" s="49" t="str">
        <f aca="false">IF(SUM(X173,X179,X206)&gt;0,SUM(X173,X179,X206),"")</f>
        <v/>
      </c>
      <c r="Y172" s="49" t="str">
        <f aca="false">IF(SUM(R172:X172)&gt;0,SUM(R172:X172),"")</f>
        <v/>
      </c>
      <c r="Z172" s="49" t="str">
        <f aca="false">IF(SUM(Z173,Z179,Z206)&gt;0,SUM(Z173,Z179,Z206),"")</f>
        <v/>
      </c>
      <c r="AA172" s="49" t="str">
        <f aca="false">IF(SUM(AA173,AA179,AA206)&gt;0,SUM(AA173,AA179,AA206),"")</f>
        <v/>
      </c>
      <c r="AB172" s="49" t="str">
        <f aca="false">IF(SUM(Z172:AA172)&gt;0,SUM(Z172:AA172),"")</f>
        <v/>
      </c>
      <c r="AC172" s="49" t="str">
        <f aca="false">IF(SUM(AC173,AC179,AC206)&gt;0,SUM(AC173,AC179,AC206),"")</f>
        <v/>
      </c>
      <c r="AD172" s="49" t="str">
        <f aca="false">IF(SUM(AD173,AD179,AD206)&gt;0,SUM(AD173,AD179,AD206),"")</f>
        <v/>
      </c>
      <c r="AE172" s="49" t="str">
        <f aca="false">IF(SUM(AE173,AE179,AE206)&gt;0,SUM(AE173,AE179,AE206),"")</f>
        <v/>
      </c>
      <c r="AF172" s="49" t="str">
        <f aca="false">IF(SUM(AF173,AF179,AF206)&gt;0,SUM(AF173,AF179,AF206),"")</f>
        <v/>
      </c>
      <c r="AG172" s="49" t="str">
        <f aca="false">IF(SUM(AG173,AG179,AG206)&gt;0,SUM(AG173,AG179,AG206),"")</f>
        <v/>
      </c>
      <c r="AH172" s="49" t="str">
        <f aca="false">IF(SUM(AH173,AH179,AH206)&gt;0,SUM(AH173,AH179,AH206),"")</f>
        <v/>
      </c>
      <c r="AI172" s="49" t="str">
        <f aca="false">IF(SUM(AI173,AI179,AI206)&gt;0,SUM(AI173,AI179,AI206),"")</f>
        <v/>
      </c>
      <c r="AJ172" s="49" t="str">
        <f aca="false">IF(SUM(AJ173,AJ179,AJ206)&gt;0,SUM(AJ173,AJ179,AJ206),"")</f>
        <v/>
      </c>
      <c r="AK172" s="49" t="str">
        <f aca="false">IF(SUM(AK173,AK179,AK206)&gt;0,SUM(AK173,AK179,AK206),"")</f>
        <v/>
      </c>
      <c r="AL172" s="49" t="str">
        <f aca="false">IF(SUM(AL173,AL179,AL206)&gt;0,SUM(AL173,AL179,AL206),"")</f>
        <v/>
      </c>
      <c r="AM172" s="49" t="str">
        <f aca="false">IF(SUM(AC172:AL172)&gt;0,SUM(AC172:AL172),"")</f>
        <v/>
      </c>
      <c r="AN172" s="49" t="str">
        <f aca="false">IF(SUM(AN173,AN179,AN206)&gt;0,SUM(AN173,AN179,AN206),"")</f>
        <v/>
      </c>
      <c r="AO172" s="49" t="str">
        <f aca="false">IF(SUM(AO173,AO179,AO206)&gt;0,SUM(AO173,AO179,AO206),"")</f>
        <v/>
      </c>
      <c r="AP172" s="49" t="str">
        <f aca="false">IF(SUM(AP173,AP179,AP206)&gt;0,SUM(AP173,AP179,AP206),"")</f>
        <v/>
      </c>
      <c r="AQ172" s="49" t="str">
        <f aca="false">IF(SUM(AN172:AP172)&gt;0,SUM(AN172:AP172),"")</f>
        <v/>
      </c>
      <c r="AR172" s="49" t="str">
        <f aca="false">IF(SUM(AR173,AR179,AR206)&gt;0,SUM(AR173,AR179,AR206),"")</f>
        <v/>
      </c>
      <c r="AS172" s="49" t="str">
        <f aca="false">IF(SUM(AS173,AS179,AS206)&gt;0,SUM(AS173,AS179,AS206),"")</f>
        <v/>
      </c>
      <c r="AT172" s="49" t="str">
        <f aca="false">IF(SUM(AT173,AT179,AT206)&gt;0,SUM(AT173,AT179,AT206),"")</f>
        <v/>
      </c>
      <c r="AU172" s="49" t="str">
        <f aca="false">IF(SUM(AU173,AU179,AU206)&gt;0,SUM(AU173,AU179,AU206),"")</f>
        <v/>
      </c>
      <c r="AV172" s="49" t="str">
        <f aca="false">IF(SUM(AR172:AU172)&gt;0,SUM(AR172:AU172),"")</f>
        <v/>
      </c>
      <c r="AW172" s="49" t="str">
        <f aca="false">IF(SUM(AW173,AW179,AW206)&gt;0,SUM(AW173,AW179,AW206),"")</f>
        <v/>
      </c>
      <c r="AX172" s="49" t="str">
        <f aca="false">IF(SUM(AX173,AX179,AX206)&gt;0,SUM(AX173,AX179,AX206),"")</f>
        <v/>
      </c>
      <c r="AY172" s="49" t="str">
        <f aca="false">IF(SUM(AY173,AY179,AY206)&gt;0,SUM(AY173,AY179,AY206),"")</f>
        <v/>
      </c>
      <c r="AZ172" s="49" t="str">
        <f aca="false">IF(SUM(AZ173,AZ179,AZ206)&gt;0,SUM(AZ173,AZ179,AZ206),"")</f>
        <v/>
      </c>
    </row>
    <row r="173" s="65" customFormat="true" ht="12.75" hidden="false" customHeight="false" outlineLevel="0" collapsed="false">
      <c r="A173" s="51" t="s">
        <v>162</v>
      </c>
      <c r="B173" s="52" t="str">
        <f aca="false">IF(SUM(B174)&gt;0,SUM(B174),"")</f>
        <v/>
      </c>
      <c r="C173" s="52" t="str">
        <f aca="false">IF(SUM(C174)&gt;0,SUM(C174),"")</f>
        <v/>
      </c>
      <c r="D173" s="52" t="str">
        <f aca="false">IF(AND(C173&lt;&gt;"",B173&lt;&gt;"",C173&gt;0,B173&gt;0),C173/B173*100,"")</f>
        <v/>
      </c>
      <c r="E173" s="52" t="str">
        <f aca="false">IF(SUM(J173,Q173,Y173,AB173,AM173,AQ173,AV173,AW173:AZ173)&gt;0,SUM(J173,Q173,Y173,AB173,AM173,AQ173,AV173,AW173:AZ173),"")</f>
        <v/>
      </c>
      <c r="F173" s="53" t="str">
        <f aca="false">IF(SUM(F174)&gt;0,SUM(F174),"")</f>
        <v/>
      </c>
      <c r="G173" s="53" t="str">
        <f aca="false">IF(SUM(G174)&gt;0,SUM(G174),"")</f>
        <v/>
      </c>
      <c r="H173" s="53" t="str">
        <f aca="false">IF(SUM(H174)&gt;0,SUM(H174),"")</f>
        <v/>
      </c>
      <c r="I173" s="53" t="str">
        <f aca="false">IF(SUM(I174)&gt;0,SUM(I174),"")</f>
        <v/>
      </c>
      <c r="J173" s="53" t="str">
        <f aca="false">IF(SUM(F173:I173)&gt;0,SUM(F173:I173),"")</f>
        <v/>
      </c>
      <c r="K173" s="53" t="str">
        <f aca="false">IF(SUM(K174)&gt;0,SUM(K174),"")</f>
        <v/>
      </c>
      <c r="L173" s="53" t="str">
        <f aca="false">IF(SUM(L174)&gt;0,SUM(L174),"")</f>
        <v/>
      </c>
      <c r="M173" s="53" t="str">
        <f aca="false">IF(SUM(M174)&gt;0,SUM(M174),"")</f>
        <v/>
      </c>
      <c r="N173" s="53" t="str">
        <f aca="false">IF(SUM(N174)&gt;0,SUM(N174),"")</f>
        <v/>
      </c>
      <c r="O173" s="53" t="str">
        <f aca="false">IF(SUM(O174)&gt;0,SUM(O174),"")</f>
        <v/>
      </c>
      <c r="P173" s="53" t="str">
        <f aca="false">IF(SUM(P174)&gt;0,SUM(P174),"")</f>
        <v/>
      </c>
      <c r="Q173" s="53" t="str">
        <f aca="false">IF(SUM(K173:P173)&gt;0,SUM(K173:P173),"")</f>
        <v/>
      </c>
      <c r="R173" s="53" t="str">
        <f aca="false">IF(SUM(R174)&gt;0,SUM(R174),"")</f>
        <v/>
      </c>
      <c r="S173" s="53" t="str">
        <f aca="false">IF(SUM(S174)&gt;0,SUM(S174),"")</f>
        <v/>
      </c>
      <c r="T173" s="53" t="str">
        <f aca="false">IF(SUM(T174)&gt;0,SUM(T174),"")</f>
        <v/>
      </c>
      <c r="U173" s="53" t="str">
        <f aca="false">IF(SUM(U174)&gt;0,SUM(U174),"")</f>
        <v/>
      </c>
      <c r="V173" s="53" t="str">
        <f aca="false">IF(SUM(V174)&gt;0,SUM(V174),"")</f>
        <v/>
      </c>
      <c r="W173" s="53" t="str">
        <f aca="false">IF(SUM(W174)&gt;0,SUM(W174),"")</f>
        <v/>
      </c>
      <c r="X173" s="53" t="str">
        <f aca="false">IF(SUM(X174)&gt;0,SUM(X174),"")</f>
        <v/>
      </c>
      <c r="Y173" s="53" t="str">
        <f aca="false">IF(SUM(R173:X173)&gt;0,SUM(R173:X173),"")</f>
        <v/>
      </c>
      <c r="Z173" s="53" t="str">
        <f aca="false">IF(SUM(Z174)&gt;0,SUM(Z174),"")</f>
        <v/>
      </c>
      <c r="AA173" s="53" t="str">
        <f aca="false">IF(SUM(AA174)&gt;0,SUM(AA174),"")</f>
        <v/>
      </c>
      <c r="AB173" s="53" t="str">
        <f aca="false">IF(SUM(Z173:AA173)&gt;0,SUM(Z173:AA173),"")</f>
        <v/>
      </c>
      <c r="AC173" s="53" t="str">
        <f aca="false">IF(SUM(AC174)&gt;0,SUM(AC174),"")</f>
        <v/>
      </c>
      <c r="AD173" s="53" t="str">
        <f aca="false">IF(SUM(AD174)&gt;0,SUM(AD174),"")</f>
        <v/>
      </c>
      <c r="AE173" s="53" t="str">
        <f aca="false">IF(SUM(AE174)&gt;0,SUM(AE174),"")</f>
        <v/>
      </c>
      <c r="AF173" s="53" t="str">
        <f aca="false">IF(SUM(AF174)&gt;0,SUM(AF174),"")</f>
        <v/>
      </c>
      <c r="AG173" s="53" t="str">
        <f aca="false">IF(SUM(AG174)&gt;0,SUM(AG174),"")</f>
        <v/>
      </c>
      <c r="AH173" s="53" t="str">
        <f aca="false">IF(SUM(AH174)&gt;0,SUM(AH174),"")</f>
        <v/>
      </c>
      <c r="AI173" s="53" t="str">
        <f aca="false">IF(SUM(AI174)&gt;0,SUM(AI174),"")</f>
        <v/>
      </c>
      <c r="AJ173" s="53" t="str">
        <f aca="false">IF(SUM(AJ174)&gt;0,SUM(AJ174),"")</f>
        <v/>
      </c>
      <c r="AK173" s="53" t="str">
        <f aca="false">IF(SUM(AK174)&gt;0,SUM(AK174),"")</f>
        <v/>
      </c>
      <c r="AL173" s="53" t="str">
        <f aca="false">IF(SUM(AL174)&gt;0,SUM(AL174),"")</f>
        <v/>
      </c>
      <c r="AM173" s="53" t="str">
        <f aca="false">IF(SUM(AC173:AL173)&gt;0,SUM(AC173:AL173),"")</f>
        <v/>
      </c>
      <c r="AN173" s="53" t="str">
        <f aca="false">IF(SUM(AN174)&gt;0,SUM(AN174),"")</f>
        <v/>
      </c>
      <c r="AO173" s="53" t="str">
        <f aca="false">IF(SUM(AO174)&gt;0,SUM(AO174),"")</f>
        <v/>
      </c>
      <c r="AP173" s="53" t="str">
        <f aca="false">IF(SUM(AP174)&gt;0,SUM(AP174),"")</f>
        <v/>
      </c>
      <c r="AQ173" s="53" t="str">
        <f aca="false">IF(SUM(AN173:AP173)&gt;0,SUM(AN173:AP173),"")</f>
        <v/>
      </c>
      <c r="AR173" s="53" t="str">
        <f aca="false">IF(SUM(AR174)&gt;0,SUM(AR174),"")</f>
        <v/>
      </c>
      <c r="AS173" s="53" t="str">
        <f aca="false">IF(SUM(AS174)&gt;0,SUM(AS174),"")</f>
        <v/>
      </c>
      <c r="AT173" s="53" t="str">
        <f aca="false">IF(SUM(AT174)&gt;0,SUM(AT174),"")</f>
        <v/>
      </c>
      <c r="AU173" s="53" t="str">
        <f aca="false">IF(SUM(AU174)&gt;0,SUM(AU174),"")</f>
        <v/>
      </c>
      <c r="AV173" s="81" t="str">
        <f aca="false">IF(SUM(AR173:AU173)&gt;0,SUM(AR173:AU173),"")</f>
        <v/>
      </c>
      <c r="AW173" s="53" t="str">
        <f aca="false">IF(SUM(AW174)&gt;0,SUM(AW174),"")</f>
        <v/>
      </c>
      <c r="AX173" s="53" t="str">
        <f aca="false">IF(SUM(AX174)&gt;0,SUM(AX174),"")</f>
        <v/>
      </c>
      <c r="AY173" s="53" t="str">
        <f aca="false">IF(SUM(AY174)&gt;0,SUM(AY174),"")</f>
        <v/>
      </c>
      <c r="AZ173" s="53" t="str">
        <f aca="false">IF(SUM(AZ174)&gt;0,SUM(AZ174),"")</f>
        <v/>
      </c>
    </row>
    <row r="174" s="65" customFormat="true" ht="12.75" hidden="false" customHeight="false" outlineLevel="0" collapsed="false">
      <c r="A174" s="68" t="s">
        <v>123</v>
      </c>
      <c r="B174" s="74" t="str">
        <f aca="false">IF(SUM(B175:B178)&gt;0,SUM(B175:B178),"")</f>
        <v/>
      </c>
      <c r="C174" s="74" t="str">
        <f aca="false">IF(SUM(C175:C178)&gt;0,SUM(C175:C178),"")</f>
        <v/>
      </c>
      <c r="D174" s="74" t="str">
        <f aca="false">IF(AND(C174&lt;&gt;"",B174&lt;&gt;"",C174&gt;0,B174&gt;0),C174/B174*100,"")</f>
        <v/>
      </c>
      <c r="E174" s="69" t="str">
        <f aca="false">IF(SUM(J174,Q174,Y174,AB174,AM174,AQ174,AV174,AW174:AZ174)&gt;0,SUM(J174,Q174,Y174,AB174,AM174,AQ174,AV174,AW174:AZ174),"")</f>
        <v/>
      </c>
      <c r="F174" s="75" t="str">
        <f aca="false">IF(SUM(F175:F178)&gt;0,SUM(F175:F178),"")</f>
        <v/>
      </c>
      <c r="G174" s="75" t="str">
        <f aca="false">IF(SUM(G175:G178)&gt;0,SUM(G175:G178),"")</f>
        <v/>
      </c>
      <c r="H174" s="75" t="str">
        <f aca="false">IF(SUM(H175:H178)&gt;0,SUM(H175:H178),"")</f>
        <v/>
      </c>
      <c r="I174" s="75" t="str">
        <f aca="false">IF(SUM(I175:I178)&gt;0,SUM(I175:I178),"")</f>
        <v/>
      </c>
      <c r="J174" s="70" t="str">
        <f aca="false">IF(SUM(F174:I174)&gt;0,SUM(F174:I174),"")</f>
        <v/>
      </c>
      <c r="K174" s="75" t="str">
        <f aca="false">IF(SUM(K175:K178)&gt;0,SUM(K175:K178),"")</f>
        <v/>
      </c>
      <c r="L174" s="75" t="str">
        <f aca="false">IF(SUM(L175:L178)&gt;0,SUM(L175:L178),"")</f>
        <v/>
      </c>
      <c r="M174" s="75" t="str">
        <f aca="false">IF(SUM(M175:M178)&gt;0,SUM(M175:M178),"")</f>
        <v/>
      </c>
      <c r="N174" s="75" t="str">
        <f aca="false">IF(SUM(N175:N178)&gt;0,SUM(N175:N178),"")</f>
        <v/>
      </c>
      <c r="O174" s="75" t="str">
        <f aca="false">IF(SUM(O175:O178)&gt;0,SUM(O175:O178),"")</f>
        <v/>
      </c>
      <c r="P174" s="75" t="str">
        <f aca="false">IF(SUM(P175:P178)&gt;0,SUM(P175:P178),"")</f>
        <v/>
      </c>
      <c r="Q174" s="70" t="str">
        <f aca="false">IF(SUM(K174:P174)&gt;0,SUM(K174:P174),"")</f>
        <v/>
      </c>
      <c r="R174" s="75" t="str">
        <f aca="false">IF(SUM(R175:R178)&gt;0,SUM(R175:R178),"")</f>
        <v/>
      </c>
      <c r="S174" s="75" t="str">
        <f aca="false">IF(SUM(S175:S178)&gt;0,SUM(S175:S178),"")</f>
        <v/>
      </c>
      <c r="T174" s="75" t="str">
        <f aca="false">IF(SUM(T175:T178)&gt;0,SUM(T175:T178),"")</f>
        <v/>
      </c>
      <c r="U174" s="75" t="str">
        <f aca="false">IF(SUM(U175:U178)&gt;0,SUM(U175:U178),"")</f>
        <v/>
      </c>
      <c r="V174" s="75" t="str">
        <f aca="false">IF(SUM(V175:V178)&gt;0,SUM(V175:V178),"")</f>
        <v/>
      </c>
      <c r="W174" s="75" t="str">
        <f aca="false">IF(SUM(W175:W178)&gt;0,SUM(W175:W178),"")</f>
        <v/>
      </c>
      <c r="X174" s="75" t="str">
        <f aca="false">IF(SUM(X175:X178)&gt;0,SUM(X175:X178),"")</f>
        <v/>
      </c>
      <c r="Y174" s="70" t="str">
        <f aca="false">IF(SUM(R174:X174)&gt;0,SUM(R174:X174),"")</f>
        <v/>
      </c>
      <c r="Z174" s="75" t="str">
        <f aca="false">IF(SUM(Z175:Z178)&gt;0,SUM(Z175:Z178),"")</f>
        <v/>
      </c>
      <c r="AA174" s="75" t="str">
        <f aca="false">IF(SUM(AA175:AA178)&gt;0,SUM(AA175:AA178),"")</f>
        <v/>
      </c>
      <c r="AB174" s="70" t="str">
        <f aca="false">IF(SUM(Z174:AA174)&gt;0,SUM(Z174:AA174),"")</f>
        <v/>
      </c>
      <c r="AC174" s="75" t="str">
        <f aca="false">IF(SUM(AC175:AC178)&gt;0,SUM(AC175:AC178),"")</f>
        <v/>
      </c>
      <c r="AD174" s="75" t="str">
        <f aca="false">IF(SUM(AD175:AD178)&gt;0,SUM(AD175:AD178),"")</f>
        <v/>
      </c>
      <c r="AE174" s="75" t="str">
        <f aca="false">IF(SUM(AE175:AE178)&gt;0,SUM(AE175:AE178),"")</f>
        <v/>
      </c>
      <c r="AF174" s="75" t="str">
        <f aca="false">IF(SUM(AF175:AF178)&gt;0,SUM(AF175:AF178),"")</f>
        <v/>
      </c>
      <c r="AG174" s="75" t="str">
        <f aca="false">IF(SUM(AG175:AG178)&gt;0,SUM(AG175:AG178),"")</f>
        <v/>
      </c>
      <c r="AH174" s="75" t="str">
        <f aca="false">IF(SUM(AH175:AH178)&gt;0,SUM(AH175:AH178),"")</f>
        <v/>
      </c>
      <c r="AI174" s="75" t="str">
        <f aca="false">IF(SUM(AI175:AI178)&gt;0,SUM(AI175:AI178),"")</f>
        <v/>
      </c>
      <c r="AJ174" s="75" t="str">
        <f aca="false">IF(SUM(AJ175:AJ178)&gt;0,SUM(AJ175:AJ178),"")</f>
        <v/>
      </c>
      <c r="AK174" s="75" t="str">
        <f aca="false">IF(SUM(AK175:AK178)&gt;0,SUM(AK175:AK178),"")</f>
        <v/>
      </c>
      <c r="AL174" s="75" t="str">
        <f aca="false">IF(SUM(AL175:AL178)&gt;0,SUM(AL175:AL178),"")</f>
        <v/>
      </c>
      <c r="AM174" s="70" t="str">
        <f aca="false">IF(SUM(AC174:AL174)&gt;0,SUM(AC174:AL174),"")</f>
        <v/>
      </c>
      <c r="AN174" s="75" t="str">
        <f aca="false">IF(SUM(AN175:AN178)&gt;0,SUM(AN175:AN178),"")</f>
        <v/>
      </c>
      <c r="AO174" s="75" t="str">
        <f aca="false">IF(SUM(AO175:AO178)&gt;0,SUM(AO175:AO178),"")</f>
        <v/>
      </c>
      <c r="AP174" s="75" t="str">
        <f aca="false">IF(SUM(AP175:AP178)&gt;0,SUM(AP175:AP178),"")</f>
        <v/>
      </c>
      <c r="AQ174" s="70" t="str">
        <f aca="false">IF(SUM(AN174:AP174)&gt;0,SUM(AN174:AP174),"")</f>
        <v/>
      </c>
      <c r="AR174" s="75" t="str">
        <f aca="false">IF(SUM(AR175:AR178)&gt;0,SUM(AR175:AR178),"")</f>
        <v/>
      </c>
      <c r="AS174" s="75" t="str">
        <f aca="false">IF(SUM(AS175:AS178)&gt;0,SUM(AS175:AS178),"")</f>
        <v/>
      </c>
      <c r="AT174" s="75" t="str">
        <f aca="false">IF(SUM(AT175:AT178)&gt;0,SUM(AT175:AT178),"")</f>
        <v/>
      </c>
      <c r="AU174" s="75" t="str">
        <f aca="false">IF(SUM(AU175:AU178)&gt;0,SUM(AU175:AU178),"")</f>
        <v/>
      </c>
      <c r="AV174" s="86" t="str">
        <f aca="false">IF(SUM(AR174:AU174)&gt;0,SUM(AR174:AU174),"")</f>
        <v/>
      </c>
      <c r="AW174" s="75" t="str">
        <f aca="false">IF(SUM(AW175:AW178)&gt;0,SUM(AW175:AW178),"")</f>
        <v/>
      </c>
      <c r="AX174" s="75" t="str">
        <f aca="false">IF(SUM(AX175:AX178)&gt;0,SUM(AX175:AX178),"")</f>
        <v/>
      </c>
      <c r="AY174" s="75" t="str">
        <f aca="false">IF(SUM(AY175:AY178)&gt;0,SUM(AY175:AY178),"")</f>
        <v/>
      </c>
      <c r="AZ174" s="75" t="str">
        <f aca="false">IF(SUM(AZ175:AZ178)&gt;0,SUM(AZ175:AZ178),"")</f>
        <v/>
      </c>
    </row>
    <row r="175" s="65" customFormat="true" ht="12.75" hidden="false" customHeight="false" outlineLevel="0" collapsed="false">
      <c r="A175" s="56" t="s">
        <v>124</v>
      </c>
      <c r="B175" s="57"/>
      <c r="C175" s="57"/>
      <c r="D175" s="58" t="str">
        <f aca="false">IF(AND(C175&lt;&gt;"",B175&lt;&gt;"",C175&gt;0,B175&gt;0),C175/B175*100,"")</f>
        <v/>
      </c>
      <c r="E175" s="59" t="str">
        <f aca="false">IF(SUM(J175,Q175,Y175,AB175,AM175,AQ175,AV175,AW175:AZ175)&gt;0,SUM(J175,Q175,Y175,AB175,AM175,AQ175,AV175,AW175:AZ175),"")</f>
        <v/>
      </c>
      <c r="F175" s="60"/>
      <c r="G175" s="60"/>
      <c r="H175" s="60"/>
      <c r="I175" s="60"/>
      <c r="J175" s="67" t="str">
        <f aca="false">IF(SUM(F175:I175)&gt;0,SUM(F175:I175),"")</f>
        <v/>
      </c>
      <c r="K175" s="60"/>
      <c r="L175" s="60"/>
      <c r="M175" s="60"/>
      <c r="N175" s="60"/>
      <c r="O175" s="60"/>
      <c r="P175" s="60"/>
      <c r="Q175" s="67" t="str">
        <f aca="false">IF(SUM(K175:P175)&gt;0,SUM(K175:P175),"")</f>
        <v/>
      </c>
      <c r="R175" s="60"/>
      <c r="S175" s="60"/>
      <c r="T175" s="60"/>
      <c r="U175" s="60"/>
      <c r="V175" s="60"/>
      <c r="W175" s="60"/>
      <c r="X175" s="60"/>
      <c r="Y175" s="67" t="str">
        <f aca="false">IF(SUM(R175:X175)&gt;0,SUM(R175:X175),"")</f>
        <v/>
      </c>
      <c r="Z175" s="60"/>
      <c r="AA175" s="60"/>
      <c r="AB175" s="67" t="str">
        <f aca="false">IF(SUM(Z175:AA175)&gt;0,SUM(Z175:AA175),"")</f>
        <v/>
      </c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7" t="str">
        <f aca="false">IF(SUM(AC175:AL175)&gt;0,SUM(AC175:AL175),"")</f>
        <v/>
      </c>
      <c r="AN175" s="60"/>
      <c r="AO175" s="60"/>
      <c r="AP175" s="60"/>
      <c r="AQ175" s="67" t="str">
        <f aca="false">IF(SUM(AN175:AP175)&gt;0,SUM(AN175:AP175),"")</f>
        <v/>
      </c>
      <c r="AR175" s="60"/>
      <c r="AS175" s="60"/>
      <c r="AT175" s="60"/>
      <c r="AU175" s="60"/>
      <c r="AV175" s="67" t="str">
        <f aca="false">IF(SUM(AR175:AU175)&gt;0,SUM(AR175:AU175),"")</f>
        <v/>
      </c>
      <c r="AW175" s="60"/>
      <c r="AX175" s="60"/>
      <c r="AY175" s="60"/>
      <c r="AZ175" s="60"/>
    </row>
    <row r="176" customFormat="false" ht="12.75" hidden="false" customHeight="false" outlineLevel="0" collapsed="false">
      <c r="A176" s="56" t="s">
        <v>125</v>
      </c>
      <c r="B176" s="57"/>
      <c r="C176" s="57"/>
      <c r="D176" s="58" t="str">
        <f aca="false">IF(AND(C176&lt;&gt;"",B176&lt;&gt;"",C176&gt;0,B176&gt;0),C176/B176*100,"")</f>
        <v/>
      </c>
      <c r="E176" s="59" t="str">
        <f aca="false">IF(SUM(J176,Q176,Y176,AB176,AM176,AQ176,AV176,AW176:AZ176)&gt;0,SUM(J176,Q176,Y176,AB176,AM176,AQ176,AV176,AW176:AZ176),"")</f>
        <v/>
      </c>
      <c r="F176" s="60"/>
      <c r="G176" s="60"/>
      <c r="H176" s="60"/>
      <c r="I176" s="60"/>
      <c r="J176" s="67" t="str">
        <f aca="false">IF(SUM(F176:I176)&gt;0,SUM(F176:I176),"")</f>
        <v/>
      </c>
      <c r="K176" s="60"/>
      <c r="L176" s="60"/>
      <c r="M176" s="60"/>
      <c r="N176" s="60"/>
      <c r="O176" s="60"/>
      <c r="P176" s="60"/>
      <c r="Q176" s="67" t="str">
        <f aca="false">IF(SUM(K176:P176)&gt;0,SUM(K176:P176),"")</f>
        <v/>
      </c>
      <c r="R176" s="60"/>
      <c r="S176" s="60"/>
      <c r="T176" s="60"/>
      <c r="U176" s="60"/>
      <c r="V176" s="60"/>
      <c r="W176" s="60"/>
      <c r="X176" s="60"/>
      <c r="Y176" s="67" t="str">
        <f aca="false">IF(SUM(R176:X176)&gt;0,SUM(R176:X176),"")</f>
        <v/>
      </c>
      <c r="Z176" s="60"/>
      <c r="AA176" s="60"/>
      <c r="AB176" s="67" t="str">
        <f aca="false">IF(SUM(Z176:AA176)&gt;0,SUM(Z176:AA176),"")</f>
        <v/>
      </c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7" t="str">
        <f aca="false">IF(SUM(AC176:AL176)&gt;0,SUM(AC176:AL176),"")</f>
        <v/>
      </c>
      <c r="AN176" s="60"/>
      <c r="AO176" s="60"/>
      <c r="AP176" s="60"/>
      <c r="AQ176" s="67" t="str">
        <f aca="false">IF(SUM(AN176:AP176)&gt;0,SUM(AN176:AP176),"")</f>
        <v/>
      </c>
      <c r="AR176" s="60"/>
      <c r="AS176" s="60"/>
      <c r="AT176" s="60"/>
      <c r="AU176" s="60"/>
      <c r="AV176" s="67" t="str">
        <f aca="false">IF(SUM(AR176:AU176)&gt;0,SUM(AR176:AU176),"")</f>
        <v/>
      </c>
      <c r="AW176" s="60"/>
      <c r="AX176" s="60"/>
      <c r="AY176" s="60"/>
      <c r="AZ176" s="60"/>
    </row>
    <row r="177" customFormat="false" ht="12.75" hidden="false" customHeight="false" outlineLevel="0" collapsed="false">
      <c r="A177" s="56" t="s">
        <v>126</v>
      </c>
      <c r="B177" s="57"/>
      <c r="C177" s="57"/>
      <c r="D177" s="58" t="str">
        <f aca="false">IF(AND(C177&lt;&gt;"",B177&lt;&gt;"",C177&gt;0,B177&gt;0),C177/B177*100,"")</f>
        <v/>
      </c>
      <c r="E177" s="59" t="str">
        <f aca="false">IF(SUM(J177,Q177,Y177,AB177,AM177,AQ177,AV177,AW177:AZ177)&gt;0,SUM(J177,Q177,Y177,AB177,AM177,AQ177,AV177,AW177:AZ177),"")</f>
        <v/>
      </c>
      <c r="F177" s="60"/>
      <c r="G177" s="60"/>
      <c r="H177" s="60"/>
      <c r="I177" s="60"/>
      <c r="J177" s="67" t="str">
        <f aca="false">IF(SUM(F177:I177)&gt;0,SUM(F177:I177),"")</f>
        <v/>
      </c>
      <c r="K177" s="60"/>
      <c r="L177" s="60"/>
      <c r="M177" s="60"/>
      <c r="N177" s="60"/>
      <c r="O177" s="60"/>
      <c r="P177" s="60"/>
      <c r="Q177" s="67" t="str">
        <f aca="false">IF(SUM(K177:P177)&gt;0,SUM(K177:P177),"")</f>
        <v/>
      </c>
      <c r="R177" s="60"/>
      <c r="S177" s="60"/>
      <c r="T177" s="60"/>
      <c r="U177" s="60"/>
      <c r="V177" s="60"/>
      <c r="W177" s="60"/>
      <c r="X177" s="60"/>
      <c r="Y177" s="67" t="str">
        <f aca="false">IF(SUM(R177:X177)&gt;0,SUM(R177:X177),"")</f>
        <v/>
      </c>
      <c r="Z177" s="60"/>
      <c r="AA177" s="60"/>
      <c r="AB177" s="67" t="str">
        <f aca="false">IF(SUM(Z177:AA177)&gt;0,SUM(Z177:AA177),"")</f>
        <v/>
      </c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7" t="str">
        <f aca="false">IF(SUM(AC177:AL177)&gt;0,SUM(AC177:AL177),"")</f>
        <v/>
      </c>
      <c r="AN177" s="60"/>
      <c r="AO177" s="60"/>
      <c r="AP177" s="60"/>
      <c r="AQ177" s="67" t="str">
        <f aca="false">IF(SUM(AN177:AP177)&gt;0,SUM(AN177:AP177),"")</f>
        <v/>
      </c>
      <c r="AR177" s="60"/>
      <c r="AS177" s="60"/>
      <c r="AT177" s="60"/>
      <c r="AU177" s="60"/>
      <c r="AV177" s="67" t="str">
        <f aca="false">IF(SUM(AR177:AU177)&gt;0,SUM(AR177:AU177),"")</f>
        <v/>
      </c>
      <c r="AW177" s="60"/>
      <c r="AX177" s="60"/>
      <c r="AY177" s="60"/>
      <c r="AZ177" s="60"/>
    </row>
    <row r="178" customFormat="false" ht="12.75" hidden="false" customHeight="false" outlineLevel="0" collapsed="false">
      <c r="A178" s="72" t="s">
        <v>127</v>
      </c>
      <c r="B178" s="57"/>
      <c r="C178" s="57"/>
      <c r="D178" s="58" t="str">
        <f aca="false">IF(AND(C178&lt;&gt;"",B178&lt;&gt;"",C178&gt;0,B178&gt;0),C178/B178*100,"")</f>
        <v/>
      </c>
      <c r="E178" s="59" t="str">
        <f aca="false">IF(SUM(J178,Q178,Y178,AB178,AM178,AQ178,AV178,AW178:AZ178)&gt;0,SUM(J178,Q178,Y178,AB178,AM178,AQ178,AV178,AW178:AZ178),"")</f>
        <v/>
      </c>
      <c r="F178" s="60"/>
      <c r="G178" s="60"/>
      <c r="H178" s="60"/>
      <c r="I178" s="60"/>
      <c r="J178" s="67" t="str">
        <f aca="false">IF(SUM(F178:I178)&gt;0,SUM(F178:I178),"")</f>
        <v/>
      </c>
      <c r="K178" s="60"/>
      <c r="L178" s="60"/>
      <c r="M178" s="60"/>
      <c r="N178" s="60"/>
      <c r="O178" s="60"/>
      <c r="P178" s="60"/>
      <c r="Q178" s="67" t="str">
        <f aca="false">IF(SUM(K178:P178)&gt;0,SUM(K178:P178),"")</f>
        <v/>
      </c>
      <c r="R178" s="60"/>
      <c r="S178" s="60"/>
      <c r="T178" s="60"/>
      <c r="U178" s="60"/>
      <c r="V178" s="60"/>
      <c r="W178" s="60"/>
      <c r="X178" s="60"/>
      <c r="Y178" s="67" t="str">
        <f aca="false">IF(SUM(R178:X178)&gt;0,SUM(R178:X178),"")</f>
        <v/>
      </c>
      <c r="Z178" s="60"/>
      <c r="AA178" s="60"/>
      <c r="AB178" s="67" t="str">
        <f aca="false">IF(SUM(Z178:AA178)&gt;0,SUM(Z178:AA178),"")</f>
        <v/>
      </c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7" t="str">
        <f aca="false">IF(SUM(AC178:AL178)&gt;0,SUM(AC178:AL178),"")</f>
        <v/>
      </c>
      <c r="AN178" s="60"/>
      <c r="AO178" s="60"/>
      <c r="AP178" s="60"/>
      <c r="AQ178" s="67" t="str">
        <f aca="false">IF(SUM(AN178:AP178)&gt;0,SUM(AN178:AP178),"")</f>
        <v/>
      </c>
      <c r="AR178" s="60"/>
      <c r="AS178" s="60"/>
      <c r="AT178" s="60"/>
      <c r="AU178" s="60"/>
      <c r="AV178" s="67" t="str">
        <f aca="false">IF(SUM(AR178:AU178)&gt;0,SUM(AR178:AU178),"")</f>
        <v/>
      </c>
      <c r="AW178" s="60"/>
      <c r="AX178" s="60"/>
      <c r="AY178" s="60"/>
      <c r="AZ178" s="60"/>
    </row>
    <row r="179" customFormat="false" ht="12.75" hidden="false" customHeight="false" outlineLevel="0" collapsed="false">
      <c r="A179" s="51" t="s">
        <v>163</v>
      </c>
      <c r="B179" s="52" t="str">
        <f aca="false">IF(SUM(B180,B186,B189,B193,B194,B199,B195,B200,B203)&gt;0,SUM(B180,B186,B189,B193,B194,B199,B195,B200,B203),"")</f>
        <v/>
      </c>
      <c r="C179" s="52" t="str">
        <f aca="false">IF(SUM(C180,C186,C189,C193,C194,C199,C195,C200,C203)&gt;0,SUM(C180,C186,C189,C193,C194,C199,C195,C200,C203),"")</f>
        <v/>
      </c>
      <c r="D179" s="52" t="str">
        <f aca="false">IF(AND(C179&lt;&gt;"",B179&lt;&gt;"",C179&gt;0,B179&gt;0),C179/B179*100,"")</f>
        <v/>
      </c>
      <c r="E179" s="52" t="str">
        <f aca="false">IF(SUM(J179,Q179,Y179,AB179,AM179,AQ179,AV179,AW179:AZ179)&gt;0,SUM(J179,Q179,Y179,AB179,AM179,AQ179,AV179,AW179:AZ179),"")</f>
        <v/>
      </c>
      <c r="F179" s="53" t="str">
        <f aca="false">IF(SUM(F180,F186,F189,F193,F194,F199,F195,F200,F203)&gt;0,SUM(F180,F186,F189,F193,F194,F199,F195,F200,F203),"")</f>
        <v/>
      </c>
      <c r="G179" s="53" t="str">
        <f aca="false">IF(SUM(G180,G186,G189,G193,G194,G199,G195,G200,G203)&gt;0,SUM(G180,G186,G189,G193,G194,G199,G195,G200,G203),"")</f>
        <v/>
      </c>
      <c r="H179" s="53" t="str">
        <f aca="false">IF(SUM(H180,H186,H189,H193,H194,H199,H195,H200,H203)&gt;0,SUM(H180,H186,H189,H193,H194,H199,H195,H200,H203),"")</f>
        <v/>
      </c>
      <c r="I179" s="53" t="str">
        <f aca="false">IF(SUM(I180,I186,I189,I193,I194,I199,I195,I200,I203)&gt;0,SUM(I180,I186,I189,I193,I194,I199,I195,I200,I203),"")</f>
        <v/>
      </c>
      <c r="J179" s="53" t="str">
        <f aca="false">IF(SUM(F179:I179)&gt;0,SUM(F179:I179),"")</f>
        <v/>
      </c>
      <c r="K179" s="53" t="str">
        <f aca="false">IF(SUM(K180,K186,K189,K193,K194,K199,K195,K200,K203)&gt;0,SUM(K180,K186,K189,K193,K194,K199,K195,K200,K203),"")</f>
        <v/>
      </c>
      <c r="L179" s="53" t="str">
        <f aca="false">IF(SUM(L180,L186,L189,L193,L194,L199,L195,L200,L203)&gt;0,SUM(L180,L186,L189,L193,L194,L199,L195,L200,L203),"")</f>
        <v/>
      </c>
      <c r="M179" s="53" t="str">
        <f aca="false">IF(SUM(M180,M186,M189,M193,M194,M199,M195,M200,M203)&gt;0,SUM(M180,M186,M189,M193,M194,M199,M195,M200,M203),"")</f>
        <v/>
      </c>
      <c r="N179" s="53" t="str">
        <f aca="false">IF(SUM(N180,N186,N189,N193,N194,N199,N195,N200,N203)&gt;0,SUM(N180,N186,N189,N193,N194,N199,N195,N200,N203),"")</f>
        <v/>
      </c>
      <c r="O179" s="53" t="str">
        <f aca="false">IF(SUM(O180,O186,O189,O193,O194,O199,O195,O200,O203)&gt;0,SUM(O180,O186,O189,O193,O194,O199,O195,O200,O203),"")</f>
        <v/>
      </c>
      <c r="P179" s="53" t="str">
        <f aca="false">IF(SUM(P180,P186,P189,P193,P194,P199,P195,P200,P203)&gt;0,SUM(P180,P186,P189,P193,P194,P199,P195,P200,P203),"")</f>
        <v/>
      </c>
      <c r="Q179" s="53" t="str">
        <f aca="false">IF(SUM(K179:P179)&gt;0,SUM(K179:P179),"")</f>
        <v/>
      </c>
      <c r="R179" s="53" t="str">
        <f aca="false">IF(SUM(R180,R186,R189,R193,R194,R199,R195,R200,R203)&gt;0,SUM(R180,R186,R189,R193,R194,R199,R195,R200,R203),"")</f>
        <v/>
      </c>
      <c r="S179" s="53" t="str">
        <f aca="false">IF(SUM(S180,S186,S189,S193,S194,S199,S195,S200,S203)&gt;0,SUM(S180,S186,S189,S193,S194,S199,S195,S200,S203),"")</f>
        <v/>
      </c>
      <c r="T179" s="53" t="str">
        <f aca="false">IF(SUM(T180,T186,T189,T193,T194,T199,T195,T200,T203)&gt;0,SUM(T180,T186,T189,T193,T194,T199,T195,T200,T203),"")</f>
        <v/>
      </c>
      <c r="U179" s="53" t="str">
        <f aca="false">IF(SUM(U180,U186,U189,U193,U194,U199,U195,U200,U203)&gt;0,SUM(U180,U186,U189,U193,U194,U199,U195,U200,U203),"")</f>
        <v/>
      </c>
      <c r="V179" s="53" t="str">
        <f aca="false">IF(SUM(V180,V186,V189,V193,V194,V199,V195,V200,V203)&gt;0,SUM(V180,V186,V189,V193,V194,V199,V195,V200,V203),"")</f>
        <v/>
      </c>
      <c r="W179" s="53" t="str">
        <f aca="false">IF(SUM(W180,W186,W189,W193,W194,W199,W195,W200,W203)&gt;0,SUM(W180,W186,W189,W193,W194,W199,W195,W200,W203),"")</f>
        <v/>
      </c>
      <c r="X179" s="53" t="str">
        <f aca="false">IF(SUM(X180,X186,X189,X193,X194,X199,X195,X200,X203)&gt;0,SUM(X180,X186,X189,X193,X194,X199,X195,X200,X203),"")</f>
        <v/>
      </c>
      <c r="Y179" s="53" t="str">
        <f aca="false">IF(SUM(R179:X179)&gt;0,SUM(R179:X179),"")</f>
        <v/>
      </c>
      <c r="Z179" s="53" t="str">
        <f aca="false">IF(SUM(Z180,Z186,Z189,Z193,Z194,Z199,Z195,Z200,Z203)&gt;0,SUM(Z180,Z186,Z189,Z193,Z194,Z199,Z195,Z200,Z203),"")</f>
        <v/>
      </c>
      <c r="AA179" s="53" t="str">
        <f aca="false">IF(SUM(AA180,AA186,AA189,AA193,AA194,AA199,AA195,AA200,AA203)&gt;0,SUM(AA180,AA186,AA189,AA193,AA194,AA199,AA195,AA200,AA203),"")</f>
        <v/>
      </c>
      <c r="AB179" s="53" t="str">
        <f aca="false">IF(SUM(Z179:AA179)&gt;0,SUM(Z179:AA179),"")</f>
        <v/>
      </c>
      <c r="AC179" s="53" t="str">
        <f aca="false">IF(SUM(AC180,AC186,AC189,AC193,AC194,AC199,AC195,AC200,AC203)&gt;0,SUM(AC180,AC186,AC189,AC193,AC194,AC199,AC195,AC200,AC203),"")</f>
        <v/>
      </c>
      <c r="AD179" s="53" t="str">
        <f aca="false">IF(SUM(AD180,AD186,AD189,AD193,AD194,AD199,AD195,AD200,AD203)&gt;0,SUM(AD180,AD186,AD189,AD193,AD194,AD199,AD195,AD200,AD203),"")</f>
        <v/>
      </c>
      <c r="AE179" s="53" t="str">
        <f aca="false">IF(SUM(AE180,AE186,AE189,AE193,AE194,AE199,AE195,AE200,AE203)&gt;0,SUM(AE180,AE186,AE189,AE193,AE194,AE199,AE195,AE200,AE203),"")</f>
        <v/>
      </c>
      <c r="AF179" s="53" t="str">
        <f aca="false">IF(SUM(AF180,AF186,AF189,AF193,AF194,AF199,AF195,AF200,AF203)&gt;0,SUM(AF180,AF186,AF189,AF193,AF194,AF199,AF195,AF200,AF203),"")</f>
        <v/>
      </c>
      <c r="AG179" s="53" t="str">
        <f aca="false">IF(SUM(AG180,AG186,AG189,AG193,AG194,AG199,AG195,AG200,AG203)&gt;0,SUM(AG180,AG186,AG189,AG193,AG194,AG199,AG195,AG200,AG203),"")</f>
        <v/>
      </c>
      <c r="AH179" s="53" t="str">
        <f aca="false">IF(SUM(AH180,AH186,AH189,AH193,AH194,AH199,AH195,AH200,AH203)&gt;0,SUM(AH180,AH186,AH189,AH193,AH194,AH199,AH195,AH200,AH203),"")</f>
        <v/>
      </c>
      <c r="AI179" s="53" t="str">
        <f aca="false">IF(SUM(AI180,AI186,AI189,AI193,AI194,AI199,AI195,AI200,AI203)&gt;0,SUM(AI180,AI186,AI189,AI193,AI194,AI199,AI195,AI200,AI203),"")</f>
        <v/>
      </c>
      <c r="AJ179" s="53" t="str">
        <f aca="false">IF(SUM(AJ180,AJ186,AJ189,AJ193,AJ194,AJ199,AJ195,AJ200,AJ203)&gt;0,SUM(AJ180,AJ186,AJ189,AJ193,AJ194,AJ199,AJ195,AJ200,AJ203),"")</f>
        <v/>
      </c>
      <c r="AK179" s="53" t="str">
        <f aca="false">IF(SUM(AK180,AK186,AK189,AK193,AK194,AK199,AK195,AK200,AK203)&gt;0,SUM(AK180,AK186,AK189,AK193,AK194,AK199,AK195,AK200,AK203),"")</f>
        <v/>
      </c>
      <c r="AL179" s="53" t="str">
        <f aca="false">IF(SUM(AL180,AL186,AL189,AL193,AL194,AL199,AL195,AL200,AL203)&gt;0,SUM(AL180,AL186,AL189,AL193,AL194,AL199,AL195,AL200,AL203),"")</f>
        <v/>
      </c>
      <c r="AM179" s="53" t="str">
        <f aca="false">IF(SUM(AC179:AL179)&gt;0,SUM(AC179:AL179),"")</f>
        <v/>
      </c>
      <c r="AN179" s="53" t="str">
        <f aca="false">IF(SUM(AN180,AN186,AN189,AN193,AN194,AN199,AN195,AN200,AN203)&gt;0,SUM(AN180,AN186,AN189,AN193,AN194,AN199,AN195,AN200,AN203),"")</f>
        <v/>
      </c>
      <c r="AO179" s="53" t="str">
        <f aca="false">IF(SUM(AO180,AO186,AO189,AO193,AO194,AO199,AO195,AO200,AO203)&gt;0,SUM(AO180,AO186,AO189,AO193,AO194,AO199,AO195,AO200,AO203),"")</f>
        <v/>
      </c>
      <c r="AP179" s="53" t="str">
        <f aca="false">IF(SUM(AP180,AP186,AP189,AP193,AP194,AP199,AP195,AP200,AP203)&gt;0,SUM(AP180,AP186,AP189,AP193,AP194,AP199,AP195,AP200,AP203),"")</f>
        <v/>
      </c>
      <c r="AQ179" s="53" t="str">
        <f aca="false">IF(SUM(AN179:AP179)&gt;0,SUM(AN179:AP179),"")</f>
        <v/>
      </c>
      <c r="AR179" s="53" t="str">
        <f aca="false">IF(SUM(AR180,AR186,AR189,AR193,AR194,AR199,AR195,AR200,AR203)&gt;0,SUM(AR180,AR186,AR189,AR193,AR194,AR199,AR195,AR200,AR203),"")</f>
        <v/>
      </c>
      <c r="AS179" s="53" t="str">
        <f aca="false">IF(SUM(AS180,AS186,AS189,AS193,AS194,AS199,AS195,AS200,AS203)&gt;0,SUM(AS180,AS186,AS189,AS193,AS194,AS199,AS195,AS200,AS203),"")</f>
        <v/>
      </c>
      <c r="AT179" s="53" t="str">
        <f aca="false">IF(SUM(AT180,AT186,AT189,AT193,AT194,AT199,AT195,AT200,AT203)&gt;0,SUM(AT180,AT186,AT189,AT193,AT194,AT199,AT195,AT200,AT203),"")</f>
        <v/>
      </c>
      <c r="AU179" s="53" t="str">
        <f aca="false">IF(SUM(AU180,AU186,AU189,AU193,AU194,AU199,AU195,AU200,AU203)&gt;0,SUM(AU180,AU186,AU189,AU193,AU194,AU199,AU195,AU200,AU203),"")</f>
        <v/>
      </c>
      <c r="AV179" s="81" t="str">
        <f aca="false">IF(SUM(AR179:AU179)&gt;0,SUM(AR179:AU179),"")</f>
        <v/>
      </c>
      <c r="AW179" s="53" t="str">
        <f aca="false">IF(SUM(AW180,AW186,AW189,AW193,AW194,AW199,AW195,AW200,AW203)&gt;0,SUM(AW180,AW186,AW189,AW193,AW194,AW199,AW195,AW200,AW203),"")</f>
        <v/>
      </c>
      <c r="AX179" s="53" t="str">
        <f aca="false">IF(SUM(AX180,AX186,AX189,AX193,AX194,AX199,AX195,AX200,AX203)&gt;0,SUM(AX180,AX186,AX189,AX193,AX194,AX199,AX195,AX200,AX203),"")</f>
        <v/>
      </c>
      <c r="AY179" s="53" t="str">
        <f aca="false">IF(SUM(AY180,AY186,AY189,AY193,AY194,AY199,AY195,AY200,AY203)&gt;0,SUM(AY180,AY186,AY189,AY193,AY194,AY199,AY195,AY200,AY203),"")</f>
        <v/>
      </c>
      <c r="AZ179" s="53" t="str">
        <f aca="false">IF(SUM(AZ180,AZ186,AZ189,AZ193,AZ194,AZ199,AZ195,AZ200,AZ203)&gt;0,SUM(AZ180,AZ186,AZ189,AZ193,AZ194,AZ199,AZ195,AZ200,AZ203),"")</f>
        <v/>
      </c>
    </row>
    <row r="180" customFormat="false" ht="12.75" hidden="false" customHeight="false" outlineLevel="0" collapsed="false">
      <c r="A180" s="68" t="s">
        <v>101</v>
      </c>
      <c r="B180" s="74" t="str">
        <f aca="false">IF(SUM(B181:B185)&gt;0,SUM(B181:B185),"")</f>
        <v/>
      </c>
      <c r="C180" s="74" t="str">
        <f aca="false">IF(SUM(C181:C185)&gt;0,SUM(C181:C185),"")</f>
        <v/>
      </c>
      <c r="D180" s="74" t="str">
        <f aca="false">IF(AND(C180&lt;&gt;"",B180&lt;&gt;"",C180&gt;0,B180&gt;0),C180/B180*100,"")</f>
        <v/>
      </c>
      <c r="E180" s="69" t="str">
        <f aca="false">IF(SUM(J180,Q180,Y180,AB180,AM180,AQ180,AV180,AW180:AZ180)&gt;0,SUM(J180,Q180,Y180,AB180,AM180,AQ180,AV180,AW180:AZ180),"")</f>
        <v/>
      </c>
      <c r="F180" s="75" t="str">
        <f aca="false">IF(SUM(F181:F185)&gt;0,SUM(F181:F185),"")</f>
        <v/>
      </c>
      <c r="G180" s="75" t="str">
        <f aca="false">IF(SUM(G181:G185)&gt;0,SUM(G181:G185),"")</f>
        <v/>
      </c>
      <c r="H180" s="75" t="str">
        <f aca="false">IF(SUM(H181:H185)&gt;0,SUM(H181:H185),"")</f>
        <v/>
      </c>
      <c r="I180" s="75" t="str">
        <f aca="false">IF(SUM(I181:I185)&gt;0,SUM(I181:I185),"")</f>
        <v/>
      </c>
      <c r="J180" s="70" t="str">
        <f aca="false">IF(SUM(F180:I180)&gt;0,SUM(F180:I180),"")</f>
        <v/>
      </c>
      <c r="K180" s="75" t="str">
        <f aca="false">IF(SUM(K181:K185)&gt;0,SUM(K181:K185),"")</f>
        <v/>
      </c>
      <c r="L180" s="75" t="str">
        <f aca="false">IF(SUM(L181:L185)&gt;0,SUM(L181:L185),"")</f>
        <v/>
      </c>
      <c r="M180" s="75" t="str">
        <f aca="false">IF(SUM(M181:M185)&gt;0,SUM(M181:M185),"")</f>
        <v/>
      </c>
      <c r="N180" s="75" t="str">
        <f aca="false">IF(SUM(N181:N185)&gt;0,SUM(N181:N185),"")</f>
        <v/>
      </c>
      <c r="O180" s="75" t="str">
        <f aca="false">IF(SUM(O181:O185)&gt;0,SUM(O181:O185),"")</f>
        <v/>
      </c>
      <c r="P180" s="75" t="str">
        <f aca="false">IF(SUM(P181:P185)&gt;0,SUM(P181:P185),"")</f>
        <v/>
      </c>
      <c r="Q180" s="70" t="str">
        <f aca="false">IF(SUM(K180:P180)&gt;0,SUM(K180:P180),"")</f>
        <v/>
      </c>
      <c r="R180" s="75" t="str">
        <f aca="false">IF(SUM(R181:R185)&gt;0,SUM(R181:R185),"")</f>
        <v/>
      </c>
      <c r="S180" s="75" t="str">
        <f aca="false">IF(SUM(S181:S185)&gt;0,SUM(S181:S185),"")</f>
        <v/>
      </c>
      <c r="T180" s="75" t="str">
        <f aca="false">IF(SUM(T181:T185)&gt;0,SUM(T181:T185),"")</f>
        <v/>
      </c>
      <c r="U180" s="75" t="str">
        <f aca="false">IF(SUM(U181:U185)&gt;0,SUM(U181:U185),"")</f>
        <v/>
      </c>
      <c r="V180" s="75" t="str">
        <f aca="false">IF(SUM(V181:V185)&gt;0,SUM(V181:V185),"")</f>
        <v/>
      </c>
      <c r="W180" s="75" t="str">
        <f aca="false">IF(SUM(W181:W185)&gt;0,SUM(W181:W185),"")</f>
        <v/>
      </c>
      <c r="X180" s="75" t="str">
        <f aca="false">IF(SUM(X181:X185)&gt;0,SUM(X181:X185),"")</f>
        <v/>
      </c>
      <c r="Y180" s="70" t="str">
        <f aca="false">IF(SUM(R180:X180)&gt;0,SUM(R180:X180),"")</f>
        <v/>
      </c>
      <c r="Z180" s="75" t="str">
        <f aca="false">IF(SUM(Z181:Z185)&gt;0,SUM(Z181:Z185),"")</f>
        <v/>
      </c>
      <c r="AA180" s="75" t="str">
        <f aca="false">IF(SUM(AA181:AA185)&gt;0,SUM(AA181:AA185),"")</f>
        <v/>
      </c>
      <c r="AB180" s="70" t="str">
        <f aca="false">IF(SUM(Z180:AA180)&gt;0,SUM(Z180:AA180),"")</f>
        <v/>
      </c>
      <c r="AC180" s="75" t="str">
        <f aca="false">IF(SUM(AC181:AC185)&gt;0,SUM(AC181:AC185),"")</f>
        <v/>
      </c>
      <c r="AD180" s="75" t="str">
        <f aca="false">IF(SUM(AD181:AD185)&gt;0,SUM(AD181:AD185),"")</f>
        <v/>
      </c>
      <c r="AE180" s="75" t="str">
        <f aca="false">IF(SUM(AE181:AE185)&gt;0,SUM(AE181:AE185),"")</f>
        <v/>
      </c>
      <c r="AF180" s="75" t="str">
        <f aca="false">IF(SUM(AF181:AF185)&gt;0,SUM(AF181:AF185),"")</f>
        <v/>
      </c>
      <c r="AG180" s="75" t="str">
        <f aca="false">IF(SUM(AG181:AG185)&gt;0,SUM(AG181:AG185),"")</f>
        <v/>
      </c>
      <c r="AH180" s="75" t="str">
        <f aca="false">IF(SUM(AH181:AH185)&gt;0,SUM(AH181:AH185),"")</f>
        <v/>
      </c>
      <c r="AI180" s="75" t="str">
        <f aca="false">IF(SUM(AI181:AI185)&gt;0,SUM(AI181:AI185),"")</f>
        <v/>
      </c>
      <c r="AJ180" s="75" t="str">
        <f aca="false">IF(SUM(AJ181:AJ185)&gt;0,SUM(AJ181:AJ185),"")</f>
        <v/>
      </c>
      <c r="AK180" s="75" t="str">
        <f aca="false">IF(SUM(AK181:AK185)&gt;0,SUM(AK181:AK185),"")</f>
        <v/>
      </c>
      <c r="AL180" s="75" t="str">
        <f aca="false">IF(SUM(AL181:AL185)&gt;0,SUM(AL181:AL185),"")</f>
        <v/>
      </c>
      <c r="AM180" s="70" t="str">
        <f aca="false">IF(SUM(AC180:AL180)&gt;0,SUM(AC180:AL180),"")</f>
        <v/>
      </c>
      <c r="AN180" s="75" t="str">
        <f aca="false">IF(SUM(AN181:AN185)&gt;0,SUM(AN181:AN185),"")</f>
        <v/>
      </c>
      <c r="AO180" s="75" t="str">
        <f aca="false">IF(SUM(AO181:AO185)&gt;0,SUM(AO181:AO185),"")</f>
        <v/>
      </c>
      <c r="AP180" s="75" t="str">
        <f aca="false">IF(SUM(AP181:AP185)&gt;0,SUM(AP181:AP185),"")</f>
        <v/>
      </c>
      <c r="AQ180" s="70" t="str">
        <f aca="false">IF(SUM(AN180:AP180)&gt;0,SUM(AN180:AP180),"")</f>
        <v/>
      </c>
      <c r="AR180" s="75" t="str">
        <f aca="false">IF(SUM(AR181:AR185)&gt;0,SUM(AR181:AR185),"")</f>
        <v/>
      </c>
      <c r="AS180" s="75" t="str">
        <f aca="false">IF(SUM(AS181:AS185)&gt;0,SUM(AS181:AS185),"")</f>
        <v/>
      </c>
      <c r="AT180" s="75" t="str">
        <f aca="false">IF(SUM(AT181:AT185)&gt;0,SUM(AT181:AT185),"")</f>
        <v/>
      </c>
      <c r="AU180" s="75" t="str">
        <f aca="false">IF(SUM(AU181:AU185)&gt;0,SUM(AU181:AU185),"")</f>
        <v/>
      </c>
      <c r="AV180" s="86" t="str">
        <f aca="false">IF(SUM(AR180:AU180)&gt;0,SUM(AR180:AU180),"")</f>
        <v/>
      </c>
      <c r="AW180" s="75" t="str">
        <f aca="false">IF(SUM(AW181:AW185)&gt;0,SUM(AW181:AW185),"")</f>
        <v/>
      </c>
      <c r="AX180" s="75" t="str">
        <f aca="false">IF(SUM(AX181:AX185)&gt;0,SUM(AX181:AX185),"")</f>
        <v/>
      </c>
      <c r="AY180" s="75" t="str">
        <f aca="false">IF(SUM(AY181:AY185)&gt;0,SUM(AY181:AY185),"")</f>
        <v/>
      </c>
      <c r="AZ180" s="75" t="str">
        <f aca="false">IF(SUM(AZ181:AZ185)&gt;0,SUM(AZ181:AZ185),"")</f>
        <v/>
      </c>
    </row>
    <row r="181" customFormat="false" ht="12.75" hidden="false" customHeight="false" outlineLevel="0" collapsed="false">
      <c r="A181" s="56" t="s">
        <v>133</v>
      </c>
      <c r="B181" s="57"/>
      <c r="C181" s="57"/>
      <c r="D181" s="58" t="str">
        <f aca="false">IF(AND(C181&lt;&gt;"",B181&lt;&gt;"",C181&gt;0,B181&gt;0),C181/B181*100,"")</f>
        <v/>
      </c>
      <c r="E181" s="59" t="str">
        <f aca="false">IF(SUM(J181,Q181,Y181,AB181,AM181,AQ181,AV181,AW181:AZ181)&gt;0,SUM(J181,Q181,Y181,AB181,AM181,AQ181,AV181,AW181:AZ181),"")</f>
        <v/>
      </c>
      <c r="F181" s="60"/>
      <c r="G181" s="60"/>
      <c r="H181" s="60"/>
      <c r="I181" s="60"/>
      <c r="J181" s="67" t="str">
        <f aca="false">IF(SUM(F181:I181)&gt;0,SUM(F181:I181),"")</f>
        <v/>
      </c>
      <c r="K181" s="60"/>
      <c r="L181" s="60"/>
      <c r="M181" s="60"/>
      <c r="N181" s="60"/>
      <c r="O181" s="60"/>
      <c r="P181" s="60"/>
      <c r="Q181" s="67" t="str">
        <f aca="false">IF(SUM(K181:P181)&gt;0,SUM(K181:P181),"")</f>
        <v/>
      </c>
      <c r="R181" s="60"/>
      <c r="S181" s="60"/>
      <c r="T181" s="60"/>
      <c r="U181" s="60"/>
      <c r="V181" s="60"/>
      <c r="W181" s="60"/>
      <c r="X181" s="60"/>
      <c r="Y181" s="67" t="str">
        <f aca="false">IF(SUM(R181:X181)&gt;0,SUM(R181:X181),"")</f>
        <v/>
      </c>
      <c r="Z181" s="60"/>
      <c r="AA181" s="60"/>
      <c r="AB181" s="67" t="str">
        <f aca="false">IF(SUM(Z181:AA181)&gt;0,SUM(Z181:AA181),"")</f>
        <v/>
      </c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7" t="str">
        <f aca="false">IF(SUM(AC181:AL181)&gt;0,SUM(AC181:AL181),"")</f>
        <v/>
      </c>
      <c r="AN181" s="60"/>
      <c r="AO181" s="60"/>
      <c r="AP181" s="60"/>
      <c r="AQ181" s="67" t="str">
        <f aca="false">IF(SUM(AN181:AP181)&gt;0,SUM(AN181:AP181),"")</f>
        <v/>
      </c>
      <c r="AR181" s="60"/>
      <c r="AS181" s="60"/>
      <c r="AT181" s="60"/>
      <c r="AU181" s="60"/>
      <c r="AV181" s="67" t="str">
        <f aca="false">IF(SUM(AR181:AU181)&gt;0,SUM(AR181:AU181),"")</f>
        <v/>
      </c>
      <c r="AW181" s="60"/>
      <c r="AX181" s="60"/>
      <c r="AY181" s="60"/>
      <c r="AZ181" s="60"/>
    </row>
    <row r="182" customFormat="false" ht="12.75" hidden="false" customHeight="false" outlineLevel="0" collapsed="false">
      <c r="A182" s="56" t="s">
        <v>102</v>
      </c>
      <c r="B182" s="57"/>
      <c r="C182" s="57"/>
      <c r="D182" s="58" t="str">
        <f aca="false">IF(AND(C182&lt;&gt;"",B182&lt;&gt;"",C182&gt;0,B182&gt;0),C182/B182*100,"")</f>
        <v/>
      </c>
      <c r="E182" s="59" t="str">
        <f aca="false">IF(SUM(J182,Q182,Y182,AB182,AM182,AQ182,AV182,AW182:AZ182)&gt;0,SUM(J182,Q182,Y182,AB182,AM182,AQ182,AV182,AW182:AZ182),"")</f>
        <v/>
      </c>
      <c r="F182" s="60"/>
      <c r="G182" s="60"/>
      <c r="H182" s="60"/>
      <c r="I182" s="60"/>
      <c r="J182" s="67" t="str">
        <f aca="false">IF(SUM(F182:I182)&gt;0,SUM(F182:I182),"")</f>
        <v/>
      </c>
      <c r="K182" s="60"/>
      <c r="L182" s="60"/>
      <c r="M182" s="60"/>
      <c r="N182" s="60"/>
      <c r="O182" s="60"/>
      <c r="P182" s="60"/>
      <c r="Q182" s="67" t="str">
        <f aca="false">IF(SUM(K182:P182)&gt;0,SUM(K182:P182),"")</f>
        <v/>
      </c>
      <c r="R182" s="60"/>
      <c r="S182" s="60"/>
      <c r="T182" s="60"/>
      <c r="U182" s="60"/>
      <c r="V182" s="60"/>
      <c r="W182" s="60"/>
      <c r="X182" s="60"/>
      <c r="Y182" s="67" t="str">
        <f aca="false">IF(SUM(R182:X182)&gt;0,SUM(R182:X182),"")</f>
        <v/>
      </c>
      <c r="Z182" s="60"/>
      <c r="AA182" s="60"/>
      <c r="AB182" s="67" t="str">
        <f aca="false">IF(SUM(Z182:AA182)&gt;0,SUM(Z182:AA182),"")</f>
        <v/>
      </c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7" t="str">
        <f aca="false">IF(SUM(AC182:AL182)&gt;0,SUM(AC182:AL182),"")</f>
        <v/>
      </c>
      <c r="AN182" s="60"/>
      <c r="AO182" s="60"/>
      <c r="AP182" s="60"/>
      <c r="AQ182" s="67" t="str">
        <f aca="false">IF(SUM(AN182:AP182)&gt;0,SUM(AN182:AP182),"")</f>
        <v/>
      </c>
      <c r="AR182" s="60"/>
      <c r="AS182" s="60"/>
      <c r="AT182" s="60"/>
      <c r="AU182" s="60"/>
      <c r="AV182" s="67" t="str">
        <f aca="false">IF(SUM(AR182:AU182)&gt;0,SUM(AR182:AU182),"")</f>
        <v/>
      </c>
      <c r="AW182" s="60"/>
      <c r="AX182" s="60"/>
      <c r="AY182" s="60"/>
      <c r="AZ182" s="60"/>
    </row>
    <row r="183" customFormat="false" ht="12.75" hidden="false" customHeight="false" outlineLevel="0" collapsed="false">
      <c r="A183" s="56" t="s">
        <v>134</v>
      </c>
      <c r="B183" s="57"/>
      <c r="C183" s="57"/>
      <c r="D183" s="58" t="str">
        <f aca="false">IF(AND(C183&lt;&gt;"",B183&lt;&gt;"",C183&gt;0,B183&gt;0),C183/B183*100,"")</f>
        <v/>
      </c>
      <c r="E183" s="59" t="str">
        <f aca="false">IF(SUM(J183,Q183,Y183,AB183,AM183,AQ183,AV183,AW183:AZ183)&gt;0,SUM(J183,Q183,Y183,AB183,AM183,AQ183,AV183,AW183:AZ183),"")</f>
        <v/>
      </c>
      <c r="F183" s="60"/>
      <c r="G183" s="60"/>
      <c r="H183" s="60"/>
      <c r="I183" s="60"/>
      <c r="J183" s="67" t="str">
        <f aca="false">IF(SUM(F183:I183)&gt;0,SUM(F183:I183),"")</f>
        <v/>
      </c>
      <c r="K183" s="60"/>
      <c r="L183" s="60"/>
      <c r="M183" s="60"/>
      <c r="N183" s="60"/>
      <c r="O183" s="60"/>
      <c r="P183" s="60"/>
      <c r="Q183" s="67" t="str">
        <f aca="false">IF(SUM(K183:P183)&gt;0,SUM(K183:P183),"")</f>
        <v/>
      </c>
      <c r="R183" s="60"/>
      <c r="S183" s="60"/>
      <c r="T183" s="60"/>
      <c r="U183" s="60"/>
      <c r="V183" s="60"/>
      <c r="W183" s="60"/>
      <c r="X183" s="60"/>
      <c r="Y183" s="67" t="str">
        <f aca="false">IF(SUM(R183:X183)&gt;0,SUM(R183:X183),"")</f>
        <v/>
      </c>
      <c r="Z183" s="60"/>
      <c r="AA183" s="60"/>
      <c r="AB183" s="67" t="str">
        <f aca="false">IF(SUM(Z183:AA183)&gt;0,SUM(Z183:AA183),"")</f>
        <v/>
      </c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7" t="str">
        <f aca="false">IF(SUM(AC183:AL183)&gt;0,SUM(AC183:AL183),"")</f>
        <v/>
      </c>
      <c r="AN183" s="60"/>
      <c r="AO183" s="60"/>
      <c r="AP183" s="60"/>
      <c r="AQ183" s="67" t="str">
        <f aca="false">IF(SUM(AN183:AP183)&gt;0,SUM(AN183:AP183),"")</f>
        <v/>
      </c>
      <c r="AR183" s="60"/>
      <c r="AS183" s="60"/>
      <c r="AT183" s="60"/>
      <c r="AU183" s="60"/>
      <c r="AV183" s="67" t="str">
        <f aca="false">IF(SUM(AR183:AU183)&gt;0,SUM(AR183:AU183),"")</f>
        <v/>
      </c>
      <c r="AW183" s="60"/>
      <c r="AX183" s="60"/>
      <c r="AY183" s="60"/>
      <c r="AZ183" s="60"/>
    </row>
    <row r="184" customFormat="false" ht="12.75" hidden="false" customHeight="false" outlineLevel="0" collapsed="false">
      <c r="A184" s="56" t="s">
        <v>135</v>
      </c>
      <c r="B184" s="57"/>
      <c r="C184" s="57"/>
      <c r="D184" s="58" t="str">
        <f aca="false">IF(AND(C184&lt;&gt;"",B184&lt;&gt;"",C184&gt;0,B184&gt;0),C184/B184*100,"")</f>
        <v/>
      </c>
      <c r="E184" s="59" t="str">
        <f aca="false">IF(SUM(J184,Q184,Y184,AB184,AM184,AQ184,AV184,AW184:AZ184)&gt;0,SUM(J184,Q184,Y184,AB184,AM184,AQ184,AV184,AW184:AZ184),"")</f>
        <v/>
      </c>
      <c r="F184" s="60"/>
      <c r="G184" s="60"/>
      <c r="H184" s="60"/>
      <c r="I184" s="60"/>
      <c r="J184" s="67" t="str">
        <f aca="false">IF(SUM(F184:I184)&gt;0,SUM(F184:I184),"")</f>
        <v/>
      </c>
      <c r="K184" s="60"/>
      <c r="L184" s="60"/>
      <c r="M184" s="60"/>
      <c r="N184" s="60"/>
      <c r="O184" s="60"/>
      <c r="P184" s="60"/>
      <c r="Q184" s="67" t="str">
        <f aca="false">IF(SUM(K184:P184)&gt;0,SUM(K184:P184),"")</f>
        <v/>
      </c>
      <c r="R184" s="60"/>
      <c r="S184" s="60"/>
      <c r="T184" s="60"/>
      <c r="U184" s="60"/>
      <c r="V184" s="60"/>
      <c r="W184" s="60"/>
      <c r="X184" s="60"/>
      <c r="Y184" s="67" t="str">
        <f aca="false">IF(SUM(R184:X184)&gt;0,SUM(R184:X184),"")</f>
        <v/>
      </c>
      <c r="Z184" s="60"/>
      <c r="AA184" s="60"/>
      <c r="AB184" s="67" t="str">
        <f aca="false">IF(SUM(Z184:AA184)&gt;0,SUM(Z184:AA184),"")</f>
        <v/>
      </c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7" t="str">
        <f aca="false">IF(SUM(AC184:AL184)&gt;0,SUM(AC184:AL184),"")</f>
        <v/>
      </c>
      <c r="AN184" s="60"/>
      <c r="AO184" s="60"/>
      <c r="AP184" s="60"/>
      <c r="AQ184" s="67" t="str">
        <f aca="false">IF(SUM(AN184:AP184)&gt;0,SUM(AN184:AP184),"")</f>
        <v/>
      </c>
      <c r="AR184" s="60"/>
      <c r="AS184" s="60"/>
      <c r="AT184" s="60"/>
      <c r="AU184" s="60"/>
      <c r="AV184" s="67" t="str">
        <f aca="false">IF(SUM(AR184:AU184)&gt;0,SUM(AR184:AU184),"")</f>
        <v/>
      </c>
      <c r="AW184" s="60"/>
      <c r="AX184" s="60"/>
      <c r="AY184" s="60"/>
      <c r="AZ184" s="60"/>
    </row>
    <row r="185" customFormat="false" ht="12.75" hidden="false" customHeight="false" outlineLevel="0" collapsed="false">
      <c r="A185" s="98" t="s">
        <v>100</v>
      </c>
      <c r="B185" s="57"/>
      <c r="C185" s="57"/>
      <c r="D185" s="58" t="str">
        <f aca="false">IF(AND(C185&lt;&gt;"",B185&lt;&gt;"",C185&gt;0,B185&gt;0),C185/B185*100,"")</f>
        <v/>
      </c>
      <c r="E185" s="59" t="str">
        <f aca="false">IF(SUM(J185,Q185,Y185,AB185,AM185,AQ185,AV185,AW185:AZ185)&gt;0,SUM(J185,Q185,Y185,AB185,AM185,AQ185,AV185,AW185:AZ185),"")</f>
        <v/>
      </c>
      <c r="F185" s="60"/>
      <c r="G185" s="60"/>
      <c r="H185" s="60"/>
      <c r="I185" s="60"/>
      <c r="J185" s="67" t="str">
        <f aca="false">IF(SUM(F185:I185)&gt;0,SUM(F185:I185),"")</f>
        <v/>
      </c>
      <c r="K185" s="60"/>
      <c r="L185" s="60"/>
      <c r="M185" s="60"/>
      <c r="N185" s="60"/>
      <c r="O185" s="60"/>
      <c r="P185" s="60"/>
      <c r="Q185" s="67" t="str">
        <f aca="false">IF(SUM(K185:P185)&gt;0,SUM(K185:P185),"")</f>
        <v/>
      </c>
      <c r="R185" s="60"/>
      <c r="S185" s="60"/>
      <c r="T185" s="60"/>
      <c r="U185" s="60"/>
      <c r="V185" s="60"/>
      <c r="W185" s="60"/>
      <c r="X185" s="60"/>
      <c r="Y185" s="67" t="str">
        <f aca="false">IF(SUM(R185:X185)&gt;0,SUM(R185:X185),"")</f>
        <v/>
      </c>
      <c r="Z185" s="60"/>
      <c r="AA185" s="60"/>
      <c r="AB185" s="67" t="str">
        <f aca="false">IF(SUM(Z185:AA185)&gt;0,SUM(Z185:AA185),"")</f>
        <v/>
      </c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7" t="str">
        <f aca="false">IF(SUM(AC185:AL185)&gt;0,SUM(AC185:AL185),"")</f>
        <v/>
      </c>
      <c r="AN185" s="60"/>
      <c r="AO185" s="60"/>
      <c r="AP185" s="60"/>
      <c r="AQ185" s="67" t="str">
        <f aca="false">IF(SUM(AN185:AP185)&gt;0,SUM(AN185:AP185),"")</f>
        <v/>
      </c>
      <c r="AR185" s="60"/>
      <c r="AS185" s="60"/>
      <c r="AT185" s="60"/>
      <c r="AU185" s="60"/>
      <c r="AV185" s="67" t="str">
        <f aca="false">IF(SUM(AR185:AU185)&gt;0,SUM(AR185:AU185),"")</f>
        <v/>
      </c>
      <c r="AW185" s="60"/>
      <c r="AX185" s="60"/>
      <c r="AY185" s="60"/>
      <c r="AZ185" s="60"/>
    </row>
    <row r="186" customFormat="false" ht="12.75" hidden="false" customHeight="false" outlineLevel="0" collapsed="false">
      <c r="A186" s="68" t="s">
        <v>136</v>
      </c>
      <c r="B186" s="74" t="str">
        <f aca="false">IF(SUM(B187:B188)&gt;0,SUM(B187:B188),"")</f>
        <v/>
      </c>
      <c r="C186" s="74" t="str">
        <f aca="false">IF(SUM(C187:C188)&gt;0,SUM(C187:C188),"")</f>
        <v/>
      </c>
      <c r="D186" s="74" t="str">
        <f aca="false">IF(AND(C186&lt;&gt;"",B186&lt;&gt;"",C186&gt;0,B186&gt;0),C186/B186*100,"")</f>
        <v/>
      </c>
      <c r="E186" s="69" t="str">
        <f aca="false">IF(SUM(J186,Q186,Y186,AB186,AM186,AQ186,AV186,AW186:AZ186)&gt;0,SUM(J186,Q186,Y186,AB186,AM186,AQ186,AV186,AW186:AZ186),"")</f>
        <v/>
      </c>
      <c r="F186" s="75" t="str">
        <f aca="false">IF(SUM(F187:F188)&gt;0,SUM(F187:F188),"")</f>
        <v/>
      </c>
      <c r="G186" s="75" t="str">
        <f aca="false">IF(SUM(G187:G188)&gt;0,SUM(G187:G188),"")</f>
        <v/>
      </c>
      <c r="H186" s="75" t="str">
        <f aca="false">IF(SUM(H187:H188)&gt;0,SUM(H187:H188),"")</f>
        <v/>
      </c>
      <c r="I186" s="75" t="str">
        <f aca="false">IF(SUM(I187:I188)&gt;0,SUM(I187:I188),"")</f>
        <v/>
      </c>
      <c r="J186" s="70" t="str">
        <f aca="false">IF(SUM(F186:I186)&gt;0,SUM(F186:I186),"")</f>
        <v/>
      </c>
      <c r="K186" s="75" t="str">
        <f aca="false">IF(SUM(K187:K188)&gt;0,SUM(K187:K188),"")</f>
        <v/>
      </c>
      <c r="L186" s="75" t="str">
        <f aca="false">IF(SUM(L187:L188)&gt;0,SUM(L187:L188),"")</f>
        <v/>
      </c>
      <c r="M186" s="75" t="str">
        <f aca="false">IF(SUM(M187:M188)&gt;0,SUM(M187:M188),"")</f>
        <v/>
      </c>
      <c r="N186" s="75" t="str">
        <f aca="false">IF(SUM(N187:N188)&gt;0,SUM(N187:N188),"")</f>
        <v/>
      </c>
      <c r="O186" s="75" t="str">
        <f aca="false">IF(SUM(O187:O188)&gt;0,SUM(O187:O188),"")</f>
        <v/>
      </c>
      <c r="P186" s="75" t="str">
        <f aca="false">IF(SUM(P187:P188)&gt;0,SUM(P187:P188),"")</f>
        <v/>
      </c>
      <c r="Q186" s="70" t="str">
        <f aca="false">IF(SUM(K186:P186)&gt;0,SUM(K186:P186),"")</f>
        <v/>
      </c>
      <c r="R186" s="75" t="str">
        <f aca="false">IF(SUM(R187:R188)&gt;0,SUM(R187:R188),"")</f>
        <v/>
      </c>
      <c r="S186" s="75" t="str">
        <f aca="false">IF(SUM(S187:S188)&gt;0,SUM(S187:S188),"")</f>
        <v/>
      </c>
      <c r="T186" s="75" t="str">
        <f aca="false">IF(SUM(T187:T188)&gt;0,SUM(T187:T188),"")</f>
        <v/>
      </c>
      <c r="U186" s="75" t="str">
        <f aca="false">IF(SUM(U187:U188)&gt;0,SUM(U187:U188),"")</f>
        <v/>
      </c>
      <c r="V186" s="75" t="str">
        <f aca="false">IF(SUM(V187:V188)&gt;0,SUM(V187:V188),"")</f>
        <v/>
      </c>
      <c r="W186" s="75" t="str">
        <f aca="false">IF(SUM(W187:W188)&gt;0,SUM(W187:W188),"")</f>
        <v/>
      </c>
      <c r="X186" s="75" t="str">
        <f aca="false">IF(SUM(X187:X188)&gt;0,SUM(X187:X188),"")</f>
        <v/>
      </c>
      <c r="Y186" s="70" t="str">
        <f aca="false">IF(SUM(R186:X186)&gt;0,SUM(R186:X186),"")</f>
        <v/>
      </c>
      <c r="Z186" s="75" t="str">
        <f aca="false">IF(SUM(Z187:Z188)&gt;0,SUM(Z187:Z188),"")</f>
        <v/>
      </c>
      <c r="AA186" s="75" t="str">
        <f aca="false">IF(SUM(AA187:AA188)&gt;0,SUM(AA187:AA188),"")</f>
        <v/>
      </c>
      <c r="AB186" s="70" t="str">
        <f aca="false">IF(SUM(Z186:AA186)&gt;0,SUM(Z186:AA186),"")</f>
        <v/>
      </c>
      <c r="AC186" s="75" t="str">
        <f aca="false">IF(SUM(AC187:AC188)&gt;0,SUM(AC187:AC188),"")</f>
        <v/>
      </c>
      <c r="AD186" s="75" t="str">
        <f aca="false">IF(SUM(AD187:AD188)&gt;0,SUM(AD187:AD188),"")</f>
        <v/>
      </c>
      <c r="AE186" s="75" t="str">
        <f aca="false">IF(SUM(AE187:AE188)&gt;0,SUM(AE187:AE188),"")</f>
        <v/>
      </c>
      <c r="AF186" s="75" t="str">
        <f aca="false">IF(SUM(AF187:AF188)&gt;0,SUM(AF187:AF188),"")</f>
        <v/>
      </c>
      <c r="AG186" s="75" t="str">
        <f aca="false">IF(SUM(AG187:AG188)&gt;0,SUM(AG187:AG188),"")</f>
        <v/>
      </c>
      <c r="AH186" s="75" t="str">
        <f aca="false">IF(SUM(AH187:AH188)&gt;0,SUM(AH187:AH188),"")</f>
        <v/>
      </c>
      <c r="AI186" s="75" t="str">
        <f aca="false">IF(SUM(AI187:AI188)&gt;0,SUM(AI187:AI188),"")</f>
        <v/>
      </c>
      <c r="AJ186" s="75" t="str">
        <f aca="false">IF(SUM(AJ187:AJ188)&gt;0,SUM(AJ187:AJ188),"")</f>
        <v/>
      </c>
      <c r="AK186" s="75" t="str">
        <f aca="false">IF(SUM(AK187:AK188)&gt;0,SUM(AK187:AK188),"")</f>
        <v/>
      </c>
      <c r="AL186" s="75" t="str">
        <f aca="false">IF(SUM(AL187:AL188)&gt;0,SUM(AL187:AL188),"")</f>
        <v/>
      </c>
      <c r="AM186" s="70" t="str">
        <f aca="false">IF(SUM(AC186:AL186)&gt;0,SUM(AC186:AL186),"")</f>
        <v/>
      </c>
      <c r="AN186" s="75" t="str">
        <f aca="false">IF(SUM(AN187:AN188)&gt;0,SUM(AN187:AN188),"")</f>
        <v/>
      </c>
      <c r="AO186" s="75" t="str">
        <f aca="false">IF(SUM(AO187:AO188)&gt;0,SUM(AO187:AO188),"")</f>
        <v/>
      </c>
      <c r="AP186" s="75" t="str">
        <f aca="false">IF(SUM(AP187:AP188)&gt;0,SUM(AP187:AP188),"")</f>
        <v/>
      </c>
      <c r="AQ186" s="70" t="str">
        <f aca="false">IF(SUM(AN186:AP186)&gt;0,SUM(AN186:AP186),"")</f>
        <v/>
      </c>
      <c r="AR186" s="75" t="str">
        <f aca="false">IF(SUM(AR187:AR188)&gt;0,SUM(AR187:AR188),"")</f>
        <v/>
      </c>
      <c r="AS186" s="75" t="str">
        <f aca="false">IF(SUM(AS187:AS188)&gt;0,SUM(AS187:AS188),"")</f>
        <v/>
      </c>
      <c r="AT186" s="75" t="str">
        <f aca="false">IF(SUM(AT187:AT188)&gt;0,SUM(AT187:AT188),"")</f>
        <v/>
      </c>
      <c r="AU186" s="75" t="str">
        <f aca="false">IF(SUM(AU187:AU188)&gt;0,SUM(AU187:AU188),"")</f>
        <v/>
      </c>
      <c r="AV186" s="86" t="str">
        <f aca="false">IF(SUM(AR186:AU186)&gt;0,SUM(AR186:AU186),"")</f>
        <v/>
      </c>
      <c r="AW186" s="75" t="str">
        <f aca="false">IF(SUM(AW187:AW188)&gt;0,SUM(AW187:AW188),"")</f>
        <v/>
      </c>
      <c r="AX186" s="75" t="str">
        <f aca="false">IF(SUM(AX187:AX188)&gt;0,SUM(AX187:AX188),"")</f>
        <v/>
      </c>
      <c r="AY186" s="75" t="str">
        <f aca="false">IF(SUM(AY187:AY188)&gt;0,SUM(AY187:AY188),"")</f>
        <v/>
      </c>
      <c r="AZ186" s="75" t="str">
        <f aca="false">IF(SUM(AZ187:AZ188)&gt;0,SUM(AZ187:AZ188),"")</f>
        <v/>
      </c>
    </row>
    <row r="187" customFormat="false" ht="12.75" hidden="false" customHeight="false" outlineLevel="0" collapsed="false">
      <c r="A187" s="56" t="s">
        <v>137</v>
      </c>
      <c r="B187" s="57"/>
      <c r="C187" s="57"/>
      <c r="D187" s="58" t="str">
        <f aca="false">IF(AND(C187&lt;&gt;"",B187&lt;&gt;"",C187&gt;0,B187&gt;0),C187/B187*100,"")</f>
        <v/>
      </c>
      <c r="E187" s="59" t="str">
        <f aca="false">IF(SUM(J187,Q187,Y187,AB187,AM187,AQ187,AV187,AW187:AZ187)&gt;0,SUM(J187,Q187,Y187,AB187,AM187,AQ187,AV187,AW187:AZ187),"")</f>
        <v/>
      </c>
      <c r="F187" s="60"/>
      <c r="G187" s="60"/>
      <c r="H187" s="60"/>
      <c r="I187" s="60"/>
      <c r="J187" s="67" t="str">
        <f aca="false">IF(SUM(F187:I187)&gt;0,SUM(F187:I187),"")</f>
        <v/>
      </c>
      <c r="K187" s="60"/>
      <c r="L187" s="60"/>
      <c r="M187" s="60"/>
      <c r="N187" s="60"/>
      <c r="O187" s="60"/>
      <c r="P187" s="60"/>
      <c r="Q187" s="67" t="str">
        <f aca="false">IF(SUM(K187:P187)&gt;0,SUM(K187:P187),"")</f>
        <v/>
      </c>
      <c r="R187" s="60"/>
      <c r="S187" s="60"/>
      <c r="T187" s="60"/>
      <c r="U187" s="60"/>
      <c r="V187" s="60"/>
      <c r="W187" s="60"/>
      <c r="X187" s="60"/>
      <c r="Y187" s="67" t="str">
        <f aca="false">IF(SUM(R187:X187)&gt;0,SUM(R187:X187),"")</f>
        <v/>
      </c>
      <c r="Z187" s="60"/>
      <c r="AA187" s="60"/>
      <c r="AB187" s="67" t="str">
        <f aca="false">IF(SUM(Z187:AA187)&gt;0,SUM(Z187:AA187),"")</f>
        <v/>
      </c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7" t="str">
        <f aca="false">IF(SUM(AC187:AL187)&gt;0,SUM(AC187:AL187),"")</f>
        <v/>
      </c>
      <c r="AN187" s="60"/>
      <c r="AO187" s="60"/>
      <c r="AP187" s="60"/>
      <c r="AQ187" s="67" t="str">
        <f aca="false">IF(SUM(AN187:AP187)&gt;0,SUM(AN187:AP187),"")</f>
        <v/>
      </c>
      <c r="AR187" s="60"/>
      <c r="AS187" s="60"/>
      <c r="AT187" s="60"/>
      <c r="AU187" s="60"/>
      <c r="AV187" s="67" t="str">
        <f aca="false">IF(SUM(AR187:AU187)&gt;0,SUM(AR187:AU187),"")</f>
        <v/>
      </c>
      <c r="AW187" s="60"/>
      <c r="AX187" s="60"/>
      <c r="AY187" s="60"/>
      <c r="AZ187" s="60"/>
    </row>
    <row r="188" customFormat="false" ht="12.75" hidden="false" customHeight="false" outlineLevel="0" collapsed="false">
      <c r="A188" s="56" t="s">
        <v>73</v>
      </c>
      <c r="B188" s="57"/>
      <c r="C188" s="57"/>
      <c r="D188" s="58" t="str">
        <f aca="false">IF(AND(C188&lt;&gt;"",B188&lt;&gt;"",C188&gt;0,B188&gt;0),C188/B188*100,"")</f>
        <v/>
      </c>
      <c r="E188" s="59" t="str">
        <f aca="false">IF(SUM(J188,Q188,Y188,AB188,AM188,AQ188,AV188,AW188:AZ188)&gt;0,SUM(J188,Q188,Y188,AB188,AM188,AQ188,AV188,AW188:AZ188),"")</f>
        <v/>
      </c>
      <c r="F188" s="60"/>
      <c r="G188" s="60"/>
      <c r="H188" s="60"/>
      <c r="I188" s="60"/>
      <c r="J188" s="67" t="str">
        <f aca="false">IF(SUM(F188:I188)&gt;0,SUM(F188:I188),"")</f>
        <v/>
      </c>
      <c r="K188" s="60"/>
      <c r="L188" s="60"/>
      <c r="M188" s="60"/>
      <c r="N188" s="60"/>
      <c r="O188" s="60"/>
      <c r="P188" s="60"/>
      <c r="Q188" s="67" t="str">
        <f aca="false">IF(SUM(K188:P188)&gt;0,SUM(K188:P188),"")</f>
        <v/>
      </c>
      <c r="R188" s="60"/>
      <c r="S188" s="60"/>
      <c r="T188" s="60"/>
      <c r="U188" s="60"/>
      <c r="V188" s="60"/>
      <c r="W188" s="60"/>
      <c r="X188" s="60"/>
      <c r="Y188" s="67" t="str">
        <f aca="false">IF(SUM(R188:X188)&gt;0,SUM(R188:X188),"")</f>
        <v/>
      </c>
      <c r="Z188" s="60"/>
      <c r="AA188" s="60"/>
      <c r="AB188" s="67" t="str">
        <f aca="false">IF(SUM(Z188:AA188)&gt;0,SUM(Z188:AA188),"")</f>
        <v/>
      </c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7" t="str">
        <f aca="false">IF(SUM(AC188:AL188)&gt;0,SUM(AC188:AL188),"")</f>
        <v/>
      </c>
      <c r="AN188" s="60"/>
      <c r="AO188" s="60"/>
      <c r="AP188" s="60"/>
      <c r="AQ188" s="67" t="str">
        <f aca="false">IF(SUM(AN188:AP188)&gt;0,SUM(AN188:AP188),"")</f>
        <v/>
      </c>
      <c r="AR188" s="60"/>
      <c r="AS188" s="60"/>
      <c r="AT188" s="60"/>
      <c r="AU188" s="60"/>
      <c r="AV188" s="67" t="str">
        <f aca="false">IF(SUM(AR188:AU188)&gt;0,SUM(AR188:AU188),"")</f>
        <v/>
      </c>
      <c r="AW188" s="60"/>
      <c r="AX188" s="60"/>
      <c r="AY188" s="60"/>
      <c r="AZ188" s="60"/>
    </row>
    <row r="189" customFormat="false" ht="12.75" hidden="false" customHeight="false" outlineLevel="0" collapsed="false">
      <c r="A189" s="68" t="s">
        <v>138</v>
      </c>
      <c r="B189" s="74" t="str">
        <f aca="false">IF(SUM(B190:B192)&gt;0,SUM(B190:B192),"")</f>
        <v/>
      </c>
      <c r="C189" s="74" t="str">
        <f aca="false">IF(SUM(C190:C192)&gt;0,SUM(C190:C192),"")</f>
        <v/>
      </c>
      <c r="D189" s="74" t="str">
        <f aca="false">IF(AND(C189&lt;&gt;"",B189&lt;&gt;"",C189&gt;0,B189&gt;0),C189/B189*100,"")</f>
        <v/>
      </c>
      <c r="E189" s="69" t="str">
        <f aca="false">IF(SUM(J189,Q189,Y189,AB189,AM189,AQ189,AV189,AW189:AZ189)&gt;0,SUM(J189,Q189,Y189,AB189,AM189,AQ189,AV189,AW189:AZ189),"")</f>
        <v/>
      </c>
      <c r="F189" s="75" t="str">
        <f aca="false">IF(SUM(F190:F192)&gt;0,SUM(F190:F192),"")</f>
        <v/>
      </c>
      <c r="G189" s="75" t="str">
        <f aca="false">IF(SUM(G190:G192)&gt;0,SUM(G190:G192),"")</f>
        <v/>
      </c>
      <c r="H189" s="75" t="str">
        <f aca="false">IF(SUM(H190:H192)&gt;0,SUM(H190:H192),"")</f>
        <v/>
      </c>
      <c r="I189" s="75" t="str">
        <f aca="false">IF(SUM(I190:I192)&gt;0,SUM(I190:I192),"")</f>
        <v/>
      </c>
      <c r="J189" s="70" t="str">
        <f aca="false">IF(SUM(F189:I189)&gt;0,SUM(F189:I189),"")</f>
        <v/>
      </c>
      <c r="K189" s="75" t="str">
        <f aca="false">IF(SUM(K190:K192)&gt;0,SUM(K190:K192),"")</f>
        <v/>
      </c>
      <c r="L189" s="75" t="str">
        <f aca="false">IF(SUM(L190:L192)&gt;0,SUM(L190:L192),"")</f>
        <v/>
      </c>
      <c r="M189" s="75" t="str">
        <f aca="false">IF(SUM(M190:M192)&gt;0,SUM(M190:M192),"")</f>
        <v/>
      </c>
      <c r="N189" s="75" t="str">
        <f aca="false">IF(SUM(N190:N192)&gt;0,SUM(N190:N192),"")</f>
        <v/>
      </c>
      <c r="O189" s="75" t="str">
        <f aca="false">IF(SUM(O190:O192)&gt;0,SUM(O190:O192),"")</f>
        <v/>
      </c>
      <c r="P189" s="75" t="str">
        <f aca="false">IF(SUM(P190:P192)&gt;0,SUM(P190:P192),"")</f>
        <v/>
      </c>
      <c r="Q189" s="70" t="str">
        <f aca="false">IF(SUM(K189:P189)&gt;0,SUM(K189:P189),"")</f>
        <v/>
      </c>
      <c r="R189" s="75" t="str">
        <f aca="false">IF(SUM(R190:R192)&gt;0,SUM(R190:R192),"")</f>
        <v/>
      </c>
      <c r="S189" s="75" t="str">
        <f aca="false">IF(SUM(S190:S192)&gt;0,SUM(S190:S192),"")</f>
        <v/>
      </c>
      <c r="T189" s="75" t="str">
        <f aca="false">IF(SUM(T190:T192)&gt;0,SUM(T190:T192),"")</f>
        <v/>
      </c>
      <c r="U189" s="75" t="str">
        <f aca="false">IF(SUM(U190:U192)&gt;0,SUM(U190:U192),"")</f>
        <v/>
      </c>
      <c r="V189" s="75" t="str">
        <f aca="false">IF(SUM(V190:V192)&gt;0,SUM(V190:V192),"")</f>
        <v/>
      </c>
      <c r="W189" s="75" t="str">
        <f aca="false">IF(SUM(W190:W192)&gt;0,SUM(W190:W192),"")</f>
        <v/>
      </c>
      <c r="X189" s="75" t="str">
        <f aca="false">IF(SUM(X190:X192)&gt;0,SUM(X190:X192),"")</f>
        <v/>
      </c>
      <c r="Y189" s="70" t="str">
        <f aca="false">IF(SUM(R189:X189)&gt;0,SUM(R189:X189),"")</f>
        <v/>
      </c>
      <c r="Z189" s="75" t="str">
        <f aca="false">IF(SUM(Z190:Z192)&gt;0,SUM(Z190:Z192),"")</f>
        <v/>
      </c>
      <c r="AA189" s="75" t="str">
        <f aca="false">IF(SUM(AA190:AA192)&gt;0,SUM(AA190:AA192),"")</f>
        <v/>
      </c>
      <c r="AB189" s="70" t="str">
        <f aca="false">IF(SUM(Z189:AA189)&gt;0,SUM(Z189:AA189),"")</f>
        <v/>
      </c>
      <c r="AC189" s="75" t="str">
        <f aca="false">IF(SUM(AC190:AC192)&gt;0,SUM(AC190:AC192),"")</f>
        <v/>
      </c>
      <c r="AD189" s="75" t="str">
        <f aca="false">IF(SUM(AD190:AD192)&gt;0,SUM(AD190:AD192),"")</f>
        <v/>
      </c>
      <c r="AE189" s="75" t="str">
        <f aca="false">IF(SUM(AE190:AE192)&gt;0,SUM(AE190:AE192),"")</f>
        <v/>
      </c>
      <c r="AF189" s="75" t="str">
        <f aca="false">IF(SUM(AF190:AF192)&gt;0,SUM(AF190:AF192),"")</f>
        <v/>
      </c>
      <c r="AG189" s="75" t="str">
        <f aca="false">IF(SUM(AG190:AG192)&gt;0,SUM(AG190:AG192),"")</f>
        <v/>
      </c>
      <c r="AH189" s="75" t="str">
        <f aca="false">IF(SUM(AH190:AH192)&gt;0,SUM(AH190:AH192),"")</f>
        <v/>
      </c>
      <c r="AI189" s="75" t="str">
        <f aca="false">IF(SUM(AI190:AI192)&gt;0,SUM(AI190:AI192),"")</f>
        <v/>
      </c>
      <c r="AJ189" s="75" t="str">
        <f aca="false">IF(SUM(AJ190:AJ192)&gt;0,SUM(AJ190:AJ192),"")</f>
        <v/>
      </c>
      <c r="AK189" s="75" t="str">
        <f aca="false">IF(SUM(AK190:AK192)&gt;0,SUM(AK190:AK192),"")</f>
        <v/>
      </c>
      <c r="AL189" s="75" t="str">
        <f aca="false">IF(SUM(AL190:AL192)&gt;0,SUM(AL190:AL192),"")</f>
        <v/>
      </c>
      <c r="AM189" s="70" t="str">
        <f aca="false">IF(SUM(AC189:AL189)&gt;0,SUM(AC189:AL189),"")</f>
        <v/>
      </c>
      <c r="AN189" s="75" t="str">
        <f aca="false">IF(SUM(AN190:AN192)&gt;0,SUM(AN190:AN192),"")</f>
        <v/>
      </c>
      <c r="AO189" s="75" t="str">
        <f aca="false">IF(SUM(AO190:AO192)&gt;0,SUM(AO190:AO192),"")</f>
        <v/>
      </c>
      <c r="AP189" s="75" t="str">
        <f aca="false">IF(SUM(AP190:AP192)&gt;0,SUM(AP190:AP192),"")</f>
        <v/>
      </c>
      <c r="AQ189" s="70" t="str">
        <f aca="false">IF(SUM(AN189:AP189)&gt;0,SUM(AN189:AP189),"")</f>
        <v/>
      </c>
      <c r="AR189" s="75" t="str">
        <f aca="false">IF(SUM(AR190:AR192)&gt;0,SUM(AR190:AR192),"")</f>
        <v/>
      </c>
      <c r="AS189" s="75" t="str">
        <f aca="false">IF(SUM(AS190:AS192)&gt;0,SUM(AS190:AS192),"")</f>
        <v/>
      </c>
      <c r="AT189" s="75" t="str">
        <f aca="false">IF(SUM(AT190:AT192)&gt;0,SUM(AT190:AT192),"")</f>
        <v/>
      </c>
      <c r="AU189" s="75" t="str">
        <f aca="false">IF(SUM(AU190:AU192)&gt;0,SUM(AU190:AU192),"")</f>
        <v/>
      </c>
      <c r="AV189" s="86" t="str">
        <f aca="false">IF(SUM(AR189:AU189)&gt;0,SUM(AR189:AU189),"")</f>
        <v/>
      </c>
      <c r="AW189" s="75" t="str">
        <f aca="false">IF(SUM(AW190:AW192)&gt;0,SUM(AW190:AW192),"")</f>
        <v/>
      </c>
      <c r="AX189" s="75" t="str">
        <f aca="false">IF(SUM(AX190:AX192)&gt;0,SUM(AX190:AX192),"")</f>
        <v/>
      </c>
      <c r="AY189" s="75" t="str">
        <f aca="false">IF(SUM(AY190:AY192)&gt;0,SUM(AY190:AY192),"")</f>
        <v/>
      </c>
      <c r="AZ189" s="75" t="str">
        <f aca="false">IF(SUM(AZ190:AZ192)&gt;0,SUM(AZ190:AZ192),"")</f>
        <v/>
      </c>
    </row>
    <row r="190" customFormat="false" ht="12.75" hidden="false" customHeight="false" outlineLevel="0" collapsed="false">
      <c r="A190" s="56" t="s">
        <v>139</v>
      </c>
      <c r="B190" s="57"/>
      <c r="C190" s="57"/>
      <c r="D190" s="58" t="str">
        <f aca="false">IF(AND(C190&lt;&gt;"",B190&lt;&gt;"",C190&gt;0,B190&gt;0),C190/B190*100,"")</f>
        <v/>
      </c>
      <c r="E190" s="59" t="str">
        <f aca="false">IF(SUM(J190,Q190,Y190,AB190,AM190,AQ190,AV190,AW190:AZ190)&gt;0,SUM(J190,Q190,Y190,AB190,AM190,AQ190,AV190,AW190:AZ190),"")</f>
        <v/>
      </c>
      <c r="F190" s="60"/>
      <c r="G190" s="60"/>
      <c r="H190" s="60"/>
      <c r="I190" s="60"/>
      <c r="J190" s="67" t="str">
        <f aca="false">IF(SUM(F190:I190)&gt;0,SUM(F190:I190),"")</f>
        <v/>
      </c>
      <c r="K190" s="60"/>
      <c r="L190" s="60"/>
      <c r="M190" s="60"/>
      <c r="N190" s="60"/>
      <c r="O190" s="60"/>
      <c r="P190" s="60"/>
      <c r="Q190" s="67" t="str">
        <f aca="false">IF(SUM(K190:P190)&gt;0,SUM(K190:P190),"")</f>
        <v/>
      </c>
      <c r="R190" s="60"/>
      <c r="S190" s="60"/>
      <c r="T190" s="60"/>
      <c r="U190" s="60"/>
      <c r="V190" s="60"/>
      <c r="W190" s="60"/>
      <c r="X190" s="60"/>
      <c r="Y190" s="67" t="str">
        <f aca="false">IF(SUM(R190:X190)&gt;0,SUM(R190:X190),"")</f>
        <v/>
      </c>
      <c r="Z190" s="60"/>
      <c r="AA190" s="60"/>
      <c r="AB190" s="67" t="str">
        <f aca="false">IF(SUM(Z190:AA190)&gt;0,SUM(Z190:AA190),"")</f>
        <v/>
      </c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7" t="str">
        <f aca="false">IF(SUM(AC190:AL190)&gt;0,SUM(AC190:AL190),"")</f>
        <v/>
      </c>
      <c r="AN190" s="60"/>
      <c r="AO190" s="60"/>
      <c r="AP190" s="60"/>
      <c r="AQ190" s="67" t="str">
        <f aca="false">IF(SUM(AN190:AP190)&gt;0,SUM(AN190:AP190),"")</f>
        <v/>
      </c>
      <c r="AR190" s="60"/>
      <c r="AS190" s="60"/>
      <c r="AT190" s="60"/>
      <c r="AU190" s="60"/>
      <c r="AV190" s="67" t="str">
        <f aca="false">IF(SUM(AR190:AU190)&gt;0,SUM(AR190:AU190),"")</f>
        <v/>
      </c>
      <c r="AW190" s="60"/>
      <c r="AX190" s="60"/>
      <c r="AY190" s="60"/>
      <c r="AZ190" s="60"/>
    </row>
    <row r="191" customFormat="false" ht="12.75" hidden="false" customHeight="false" outlineLevel="0" collapsed="false">
      <c r="A191" s="56" t="s">
        <v>140</v>
      </c>
      <c r="B191" s="57"/>
      <c r="C191" s="57"/>
      <c r="D191" s="58" t="str">
        <f aca="false">IF(AND(C191&lt;&gt;"",B191&lt;&gt;"",C191&gt;0,B191&gt;0),C191/B191*100,"")</f>
        <v/>
      </c>
      <c r="E191" s="59" t="str">
        <f aca="false">IF(SUM(J191,Q191,Y191,AB191,AM191,AQ191,AV191,AW191:AZ191)&gt;0,SUM(J191,Q191,Y191,AB191,AM191,AQ191,AV191,AW191:AZ191),"")</f>
        <v/>
      </c>
      <c r="F191" s="60"/>
      <c r="G191" s="60"/>
      <c r="H191" s="60"/>
      <c r="I191" s="60"/>
      <c r="J191" s="67" t="str">
        <f aca="false">IF(SUM(F191:I191)&gt;0,SUM(F191:I191),"")</f>
        <v/>
      </c>
      <c r="K191" s="60"/>
      <c r="L191" s="60"/>
      <c r="M191" s="60"/>
      <c r="N191" s="60"/>
      <c r="O191" s="60"/>
      <c r="P191" s="60"/>
      <c r="Q191" s="67" t="str">
        <f aca="false">IF(SUM(K191:P191)&gt;0,SUM(K191:P191),"")</f>
        <v/>
      </c>
      <c r="R191" s="60"/>
      <c r="S191" s="60"/>
      <c r="T191" s="60"/>
      <c r="U191" s="60"/>
      <c r="V191" s="60"/>
      <c r="W191" s="60"/>
      <c r="X191" s="60"/>
      <c r="Y191" s="67" t="str">
        <f aca="false">IF(SUM(R191:X191)&gt;0,SUM(R191:X191),"")</f>
        <v/>
      </c>
      <c r="Z191" s="60"/>
      <c r="AA191" s="60"/>
      <c r="AB191" s="67" t="str">
        <f aca="false">IF(SUM(Z191:AA191)&gt;0,SUM(Z191:AA191),"")</f>
        <v/>
      </c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7" t="str">
        <f aca="false">IF(SUM(AC191:AL191)&gt;0,SUM(AC191:AL191),"")</f>
        <v/>
      </c>
      <c r="AN191" s="60"/>
      <c r="AO191" s="60"/>
      <c r="AP191" s="60"/>
      <c r="AQ191" s="67" t="str">
        <f aca="false">IF(SUM(AN191:AP191)&gt;0,SUM(AN191:AP191),"")</f>
        <v/>
      </c>
      <c r="AR191" s="60"/>
      <c r="AS191" s="60"/>
      <c r="AT191" s="60"/>
      <c r="AU191" s="60"/>
      <c r="AV191" s="67" t="str">
        <f aca="false">IF(SUM(AR191:AU191)&gt;0,SUM(AR191:AU191),"")</f>
        <v/>
      </c>
      <c r="AW191" s="60"/>
      <c r="AX191" s="60"/>
      <c r="AY191" s="60"/>
      <c r="AZ191" s="60"/>
    </row>
    <row r="192" customFormat="false" ht="12.75" hidden="false" customHeight="false" outlineLevel="0" collapsed="false">
      <c r="A192" s="98" t="s">
        <v>141</v>
      </c>
      <c r="B192" s="57"/>
      <c r="C192" s="57"/>
      <c r="D192" s="58" t="str">
        <f aca="false">IF(AND(C192&lt;&gt;"",B192&lt;&gt;"",C192&gt;0,B192&gt;0),C192/B192*100,"")</f>
        <v/>
      </c>
      <c r="E192" s="59" t="str">
        <f aca="false">IF(SUM(J192,Q192,Y192,AB192,AM192,AQ192,AV192,AW192:AZ192)&gt;0,SUM(J192,Q192,Y192,AB192,AM192,AQ192,AV192,AW192:AZ192),"")</f>
        <v/>
      </c>
      <c r="F192" s="60"/>
      <c r="G192" s="60"/>
      <c r="H192" s="60"/>
      <c r="I192" s="60"/>
      <c r="J192" s="67" t="str">
        <f aca="false">IF(SUM(F192:I192)&gt;0,SUM(F192:I192),"")</f>
        <v/>
      </c>
      <c r="K192" s="60"/>
      <c r="L192" s="60"/>
      <c r="M192" s="60"/>
      <c r="N192" s="60"/>
      <c r="O192" s="60"/>
      <c r="P192" s="60"/>
      <c r="Q192" s="67" t="str">
        <f aca="false">IF(SUM(K192:P192)&gt;0,SUM(K192:P192),"")</f>
        <v/>
      </c>
      <c r="R192" s="60"/>
      <c r="S192" s="60"/>
      <c r="T192" s="60"/>
      <c r="U192" s="60"/>
      <c r="V192" s="60"/>
      <c r="W192" s="60"/>
      <c r="X192" s="60"/>
      <c r="Y192" s="67" t="str">
        <f aca="false">IF(SUM(R192:X192)&gt;0,SUM(R192:X192),"")</f>
        <v/>
      </c>
      <c r="Z192" s="60"/>
      <c r="AA192" s="60"/>
      <c r="AB192" s="67" t="str">
        <f aca="false">IF(SUM(Z192:AA192)&gt;0,SUM(Z192:AA192),"")</f>
        <v/>
      </c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7" t="str">
        <f aca="false">IF(SUM(AC192:AL192)&gt;0,SUM(AC192:AL192),"")</f>
        <v/>
      </c>
      <c r="AN192" s="60"/>
      <c r="AO192" s="60"/>
      <c r="AP192" s="60"/>
      <c r="AQ192" s="67" t="str">
        <f aca="false">IF(SUM(AN192:AP192)&gt;0,SUM(AN192:AP192),"")</f>
        <v/>
      </c>
      <c r="AR192" s="60"/>
      <c r="AS192" s="60"/>
      <c r="AT192" s="60"/>
      <c r="AU192" s="60"/>
      <c r="AV192" s="67" t="str">
        <f aca="false">IF(SUM(AR192:AU192)&gt;0,SUM(AR192:AU192),"")</f>
        <v/>
      </c>
      <c r="AW192" s="60"/>
      <c r="AX192" s="60"/>
      <c r="AY192" s="60"/>
      <c r="AZ192" s="60"/>
    </row>
    <row r="193" customFormat="false" ht="12.75" hidden="false" customHeight="false" outlineLevel="0" collapsed="false">
      <c r="A193" s="68" t="s">
        <v>142</v>
      </c>
      <c r="B193" s="99"/>
      <c r="C193" s="99"/>
      <c r="D193" s="74" t="str">
        <f aca="false">IF(AND(C193&lt;&gt;"",B193&lt;&gt;"",C193&gt;0,B193&gt;0),C193/B193*100,"")</f>
        <v/>
      </c>
      <c r="E193" s="69" t="str">
        <f aca="false">IF(SUM(J193,Q193,Y193,AB193,AM193,AQ193,AV193,AW193:AZ193)&gt;0,SUM(J193,Q193,Y193,AB193,AM193,AQ193,AV193,AW193:AZ193),"")</f>
        <v/>
      </c>
      <c r="F193" s="100"/>
      <c r="G193" s="100"/>
      <c r="H193" s="100"/>
      <c r="I193" s="100"/>
      <c r="J193" s="70" t="str">
        <f aca="false">IF(SUM(F193:I193)&gt;0,SUM(F193:I193),"")</f>
        <v/>
      </c>
      <c r="K193" s="100"/>
      <c r="L193" s="100"/>
      <c r="M193" s="100"/>
      <c r="N193" s="100"/>
      <c r="O193" s="100"/>
      <c r="P193" s="100"/>
      <c r="Q193" s="70" t="str">
        <f aca="false">IF(SUM(K193:P193)&gt;0,SUM(K193:P193),"")</f>
        <v/>
      </c>
      <c r="R193" s="100"/>
      <c r="S193" s="100"/>
      <c r="T193" s="100"/>
      <c r="U193" s="100"/>
      <c r="V193" s="100"/>
      <c r="W193" s="100"/>
      <c r="X193" s="100"/>
      <c r="Y193" s="70" t="str">
        <f aca="false">IF(SUM(R193:X193)&gt;0,SUM(R193:X193),"")</f>
        <v/>
      </c>
      <c r="Z193" s="100"/>
      <c r="AA193" s="100"/>
      <c r="AB193" s="70" t="str">
        <f aca="false">IF(SUM(Z193:AA193)&gt;0,SUM(Z193:AA193),"")</f>
        <v/>
      </c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70" t="str">
        <f aca="false">IF(SUM(AC193:AL193)&gt;0,SUM(AC193:AL193),"")</f>
        <v/>
      </c>
      <c r="AN193" s="100"/>
      <c r="AO193" s="100"/>
      <c r="AP193" s="100"/>
      <c r="AQ193" s="70" t="str">
        <f aca="false">IF(SUM(AN193:AP193)&gt;0,SUM(AN193:AP193),"")</f>
        <v/>
      </c>
      <c r="AR193" s="100"/>
      <c r="AS193" s="100"/>
      <c r="AT193" s="100"/>
      <c r="AU193" s="100"/>
      <c r="AV193" s="86" t="str">
        <f aca="false">IF(SUM(AR193:AU193)&gt;0,SUM(AR193:AU193),"")</f>
        <v/>
      </c>
      <c r="AW193" s="100"/>
      <c r="AX193" s="100"/>
      <c r="AY193" s="100"/>
      <c r="AZ193" s="100"/>
    </row>
    <row r="194" customFormat="false" ht="12.75" hidden="false" customHeight="false" outlineLevel="0" collapsed="false">
      <c r="A194" s="68" t="s">
        <v>143</v>
      </c>
      <c r="B194" s="99"/>
      <c r="C194" s="99"/>
      <c r="D194" s="74" t="str">
        <f aca="false">IF(AND(C194&lt;&gt;"",B194&lt;&gt;"",C194&gt;0,B194&gt;0),C194/B194*100,"")</f>
        <v/>
      </c>
      <c r="E194" s="69" t="str">
        <f aca="false">IF(SUM(J194,Q194,Y194,AB194,AM194,AQ194,AV194,AW194:AZ194)&gt;0,SUM(J194,Q194,Y194,AB194,AM194,AQ194,AV194,AW194:AZ194),"")</f>
        <v/>
      </c>
      <c r="F194" s="100"/>
      <c r="G194" s="100"/>
      <c r="H194" s="100"/>
      <c r="I194" s="100"/>
      <c r="J194" s="70" t="str">
        <f aca="false">IF(SUM(F194:I194)&gt;0,SUM(F194:I194),"")</f>
        <v/>
      </c>
      <c r="K194" s="100"/>
      <c r="L194" s="100"/>
      <c r="M194" s="100"/>
      <c r="N194" s="100"/>
      <c r="O194" s="100"/>
      <c r="P194" s="100"/>
      <c r="Q194" s="70" t="str">
        <f aca="false">IF(SUM(K194:P194)&gt;0,SUM(K194:P194),"")</f>
        <v/>
      </c>
      <c r="R194" s="100"/>
      <c r="S194" s="100"/>
      <c r="T194" s="100"/>
      <c r="U194" s="100"/>
      <c r="V194" s="100"/>
      <c r="W194" s="100"/>
      <c r="X194" s="100"/>
      <c r="Y194" s="70" t="str">
        <f aca="false">IF(SUM(R194:X194)&gt;0,SUM(R194:X194),"")</f>
        <v/>
      </c>
      <c r="Z194" s="100"/>
      <c r="AA194" s="100"/>
      <c r="AB194" s="70" t="str">
        <f aca="false">IF(SUM(Z194:AA194)&gt;0,SUM(Z194:AA194),"")</f>
        <v/>
      </c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70" t="str">
        <f aca="false">IF(SUM(AC194:AL194)&gt;0,SUM(AC194:AL194),"")</f>
        <v/>
      </c>
      <c r="AN194" s="100"/>
      <c r="AO194" s="100"/>
      <c r="AP194" s="100"/>
      <c r="AQ194" s="70" t="str">
        <f aca="false">IF(SUM(AN194:AP194)&gt;0,SUM(AN194:AP194),"")</f>
        <v/>
      </c>
      <c r="AR194" s="100"/>
      <c r="AS194" s="100"/>
      <c r="AT194" s="100"/>
      <c r="AU194" s="100"/>
      <c r="AV194" s="86" t="str">
        <f aca="false">IF(SUM(AR194:AU194)&gt;0,SUM(AR194:AU194),"")</f>
        <v/>
      </c>
      <c r="AW194" s="100"/>
      <c r="AX194" s="100"/>
      <c r="AY194" s="100"/>
      <c r="AZ194" s="100"/>
    </row>
    <row r="195" customFormat="false" ht="12.75" hidden="false" customHeight="false" outlineLevel="0" collapsed="false">
      <c r="A195" s="68" t="s">
        <v>144</v>
      </c>
      <c r="B195" s="74" t="str">
        <f aca="false">IF(SUM(B196:B198)&gt;0,SUM(B196:B198),"")</f>
        <v/>
      </c>
      <c r="C195" s="74" t="str">
        <f aca="false">IF(SUM(C196:C198)&gt;0,SUM(C196:C198),"")</f>
        <v/>
      </c>
      <c r="D195" s="74" t="str">
        <f aca="false">IF(AND(C195&lt;&gt;"",B195&lt;&gt;"",C195&gt;0,B195&gt;0),C195/B195*100,"")</f>
        <v/>
      </c>
      <c r="E195" s="69" t="str">
        <f aca="false">IF(SUM(J195,Q195,Y195,AB195,AM195,AQ195,AV195,AW195:AZ195)&gt;0,SUM(J195,Q195,Y195,AB195,AM195,AQ195,AV195,AW195:AZ195),"")</f>
        <v/>
      </c>
      <c r="F195" s="75" t="str">
        <f aca="false">IF(SUM(F196:F198)&gt;0,SUM(F196:F198),"")</f>
        <v/>
      </c>
      <c r="G195" s="75" t="str">
        <f aca="false">IF(SUM(G196:G198)&gt;0,SUM(G196:G198),"")</f>
        <v/>
      </c>
      <c r="H195" s="75" t="str">
        <f aca="false">IF(SUM(H196:H198)&gt;0,SUM(H196:H198),"")</f>
        <v/>
      </c>
      <c r="I195" s="75" t="str">
        <f aca="false">IF(SUM(I196:I198)&gt;0,SUM(I196:I198),"")</f>
        <v/>
      </c>
      <c r="J195" s="70" t="str">
        <f aca="false">IF(SUM(F195:I195)&gt;0,SUM(F195:I195),"")</f>
        <v/>
      </c>
      <c r="K195" s="75" t="str">
        <f aca="false">IF(SUM(K196:K198)&gt;0,SUM(K196:K198),"")</f>
        <v/>
      </c>
      <c r="L195" s="75" t="str">
        <f aca="false">IF(SUM(L196:L198)&gt;0,SUM(L196:L198),"")</f>
        <v/>
      </c>
      <c r="M195" s="75" t="str">
        <f aca="false">IF(SUM(M196:M198)&gt;0,SUM(M196:M198),"")</f>
        <v/>
      </c>
      <c r="N195" s="75" t="str">
        <f aca="false">IF(SUM(N196:N198)&gt;0,SUM(N196:N198),"")</f>
        <v/>
      </c>
      <c r="O195" s="75" t="str">
        <f aca="false">IF(SUM(O196:O198)&gt;0,SUM(O196:O198),"")</f>
        <v/>
      </c>
      <c r="P195" s="75" t="str">
        <f aca="false">IF(SUM(P196:P198)&gt;0,SUM(P196:P198),"")</f>
        <v/>
      </c>
      <c r="Q195" s="70" t="str">
        <f aca="false">IF(SUM(K195:P195)&gt;0,SUM(K195:P195),"")</f>
        <v/>
      </c>
      <c r="R195" s="75" t="str">
        <f aca="false">IF(SUM(R196:R198)&gt;0,SUM(R196:R198),"")</f>
        <v/>
      </c>
      <c r="S195" s="75" t="str">
        <f aca="false">IF(SUM(S196:S198)&gt;0,SUM(S196:S198),"")</f>
        <v/>
      </c>
      <c r="T195" s="75" t="str">
        <f aca="false">IF(SUM(T196:T198)&gt;0,SUM(T196:T198),"")</f>
        <v/>
      </c>
      <c r="U195" s="75" t="str">
        <f aca="false">IF(SUM(U196:U198)&gt;0,SUM(U196:U198),"")</f>
        <v/>
      </c>
      <c r="V195" s="75" t="str">
        <f aca="false">IF(SUM(V196:V198)&gt;0,SUM(V196:V198),"")</f>
        <v/>
      </c>
      <c r="W195" s="75" t="str">
        <f aca="false">IF(SUM(W196:W198)&gt;0,SUM(W196:W198),"")</f>
        <v/>
      </c>
      <c r="X195" s="75" t="str">
        <f aca="false">IF(SUM(X196:X198)&gt;0,SUM(X196:X198),"")</f>
        <v/>
      </c>
      <c r="Y195" s="70" t="str">
        <f aca="false">IF(SUM(R195:X195)&gt;0,SUM(R195:X195),"")</f>
        <v/>
      </c>
      <c r="Z195" s="75" t="str">
        <f aca="false">IF(SUM(Z196:Z198)&gt;0,SUM(Z196:Z198),"")</f>
        <v/>
      </c>
      <c r="AA195" s="75" t="str">
        <f aca="false">IF(SUM(AA196:AA198)&gt;0,SUM(AA196:AA198),"")</f>
        <v/>
      </c>
      <c r="AB195" s="70" t="str">
        <f aca="false">IF(SUM(Z195:AA195)&gt;0,SUM(Z195:AA195),"")</f>
        <v/>
      </c>
      <c r="AC195" s="75" t="str">
        <f aca="false">IF(SUM(AC196:AC198)&gt;0,SUM(AC196:AC198),"")</f>
        <v/>
      </c>
      <c r="AD195" s="75" t="str">
        <f aca="false">IF(SUM(AD196:AD198)&gt;0,SUM(AD196:AD198),"")</f>
        <v/>
      </c>
      <c r="AE195" s="75" t="str">
        <f aca="false">IF(SUM(AE196:AE198)&gt;0,SUM(AE196:AE198),"")</f>
        <v/>
      </c>
      <c r="AF195" s="75" t="str">
        <f aca="false">IF(SUM(AF196:AF198)&gt;0,SUM(AF196:AF198),"")</f>
        <v/>
      </c>
      <c r="AG195" s="75" t="str">
        <f aca="false">IF(SUM(AG196:AG198)&gt;0,SUM(AG196:AG198),"")</f>
        <v/>
      </c>
      <c r="AH195" s="75" t="str">
        <f aca="false">IF(SUM(AH196:AH198)&gt;0,SUM(AH196:AH198),"")</f>
        <v/>
      </c>
      <c r="AI195" s="75" t="str">
        <f aca="false">IF(SUM(AI196:AI198)&gt;0,SUM(AI196:AI198),"")</f>
        <v/>
      </c>
      <c r="AJ195" s="75" t="str">
        <f aca="false">IF(SUM(AJ196:AJ198)&gt;0,SUM(AJ196:AJ198),"")</f>
        <v/>
      </c>
      <c r="AK195" s="75" t="str">
        <f aca="false">IF(SUM(AK196:AK198)&gt;0,SUM(AK196:AK198),"")</f>
        <v/>
      </c>
      <c r="AL195" s="75" t="str">
        <f aca="false">IF(SUM(AL196:AL198)&gt;0,SUM(AL196:AL198),"")</f>
        <v/>
      </c>
      <c r="AM195" s="70" t="str">
        <f aca="false">IF(SUM(AC195:AL195)&gt;0,SUM(AC195:AL195),"")</f>
        <v/>
      </c>
      <c r="AN195" s="75" t="str">
        <f aca="false">IF(SUM(AN196:AN198)&gt;0,SUM(AN196:AN198),"")</f>
        <v/>
      </c>
      <c r="AO195" s="75" t="str">
        <f aca="false">IF(SUM(AO196:AO198)&gt;0,SUM(AO196:AO198),"")</f>
        <v/>
      </c>
      <c r="AP195" s="75" t="str">
        <f aca="false">IF(SUM(AP196:AP198)&gt;0,SUM(AP196:AP198),"")</f>
        <v/>
      </c>
      <c r="AQ195" s="70" t="str">
        <f aca="false">IF(SUM(AN195:AP195)&gt;0,SUM(AN195:AP195),"")</f>
        <v/>
      </c>
      <c r="AR195" s="75" t="str">
        <f aca="false">IF(SUM(AR196:AR198)&gt;0,SUM(AR196:AR198),"")</f>
        <v/>
      </c>
      <c r="AS195" s="75" t="str">
        <f aca="false">IF(SUM(AS196:AS198)&gt;0,SUM(AS196:AS198),"")</f>
        <v/>
      </c>
      <c r="AT195" s="75" t="str">
        <f aca="false">IF(SUM(AT196:AT198)&gt;0,SUM(AT196:AT198),"")</f>
        <v/>
      </c>
      <c r="AU195" s="75" t="str">
        <f aca="false">IF(SUM(AU196:AU198)&gt;0,SUM(AU196:AU198),"")</f>
        <v/>
      </c>
      <c r="AV195" s="86" t="str">
        <f aca="false">IF(SUM(AR195:AU195)&gt;0,SUM(AR195:AU195),"")</f>
        <v/>
      </c>
      <c r="AW195" s="75" t="str">
        <f aca="false">IF(SUM(AW196:AW198)&gt;0,SUM(AW196:AW198),"")</f>
        <v/>
      </c>
      <c r="AX195" s="75" t="str">
        <f aca="false">IF(SUM(AX196:AX198)&gt;0,SUM(AX196:AX198),"")</f>
        <v/>
      </c>
      <c r="AY195" s="75" t="str">
        <f aca="false">IF(SUM(AY196:AY198)&gt;0,SUM(AY196:AY198),"")</f>
        <v/>
      </c>
      <c r="AZ195" s="75" t="str">
        <f aca="false">IF(SUM(AZ196:AZ198)&gt;0,SUM(AZ196:AZ198),"")</f>
        <v/>
      </c>
    </row>
    <row r="196" customFormat="false" ht="12.75" hidden="false" customHeight="false" outlineLevel="0" collapsed="false">
      <c r="A196" s="56" t="s">
        <v>145</v>
      </c>
      <c r="B196" s="57"/>
      <c r="C196" s="57"/>
      <c r="D196" s="58" t="str">
        <f aca="false">IF(AND(C196&lt;&gt;"",B196&lt;&gt;"",C196&gt;0,B196&gt;0),C196/B196*100,"")</f>
        <v/>
      </c>
      <c r="E196" s="59" t="str">
        <f aca="false">IF(SUM(J196,Q196,Y196,AB196,AM196,AQ196,AV196,AW196:AZ196)&gt;0,SUM(J196,Q196,Y196,AB196,AM196,AQ196,AV196,AW196:AZ196),"")</f>
        <v/>
      </c>
      <c r="F196" s="60"/>
      <c r="G196" s="60"/>
      <c r="H196" s="60"/>
      <c r="I196" s="60"/>
      <c r="J196" s="67" t="str">
        <f aca="false">IF(SUM(F196:I196)&gt;0,SUM(F196:I196),"")</f>
        <v/>
      </c>
      <c r="K196" s="60"/>
      <c r="L196" s="60"/>
      <c r="M196" s="60"/>
      <c r="N196" s="60"/>
      <c r="O196" s="60"/>
      <c r="P196" s="60"/>
      <c r="Q196" s="67" t="str">
        <f aca="false">IF(SUM(K196:P196)&gt;0,SUM(K196:P196),"")</f>
        <v/>
      </c>
      <c r="R196" s="60"/>
      <c r="S196" s="60"/>
      <c r="T196" s="60"/>
      <c r="U196" s="60"/>
      <c r="V196" s="60"/>
      <c r="W196" s="60"/>
      <c r="X196" s="60"/>
      <c r="Y196" s="67" t="str">
        <f aca="false">IF(SUM(R196:X196)&gt;0,SUM(R196:X196),"")</f>
        <v/>
      </c>
      <c r="Z196" s="60"/>
      <c r="AA196" s="60"/>
      <c r="AB196" s="67" t="str">
        <f aca="false">IF(SUM(Z196:AA196)&gt;0,SUM(Z196:AA196),"")</f>
        <v/>
      </c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7" t="str">
        <f aca="false">IF(SUM(AC196:AL196)&gt;0,SUM(AC196:AL196),"")</f>
        <v/>
      </c>
      <c r="AN196" s="60"/>
      <c r="AO196" s="60"/>
      <c r="AP196" s="60"/>
      <c r="AQ196" s="67" t="str">
        <f aca="false">IF(SUM(AN196:AP196)&gt;0,SUM(AN196:AP196),"")</f>
        <v/>
      </c>
      <c r="AR196" s="60"/>
      <c r="AS196" s="60"/>
      <c r="AT196" s="60"/>
      <c r="AU196" s="60"/>
      <c r="AV196" s="67" t="str">
        <f aca="false">IF(SUM(AR196:AU196)&gt;0,SUM(AR196:AU196),"")</f>
        <v/>
      </c>
      <c r="AW196" s="60"/>
      <c r="AX196" s="60"/>
      <c r="AY196" s="60"/>
      <c r="AZ196" s="60"/>
    </row>
    <row r="197" customFormat="false" ht="12.75" hidden="false" customHeight="false" outlineLevel="0" collapsed="false">
      <c r="A197" s="56" t="s">
        <v>146</v>
      </c>
      <c r="B197" s="57"/>
      <c r="C197" s="57"/>
      <c r="D197" s="58" t="str">
        <f aca="false">IF(AND(C197&lt;&gt;"",B197&lt;&gt;"",C197&gt;0,B197&gt;0),C197/B197*100,"")</f>
        <v/>
      </c>
      <c r="E197" s="59" t="str">
        <f aca="false">IF(SUM(J197,Q197,Y197,AB197,AM197,AQ197,AV197,AW197:AZ197)&gt;0,SUM(J197,Q197,Y197,AB197,AM197,AQ197,AV197,AW197:AZ197),"")</f>
        <v/>
      </c>
      <c r="F197" s="60"/>
      <c r="G197" s="60"/>
      <c r="H197" s="60"/>
      <c r="I197" s="60"/>
      <c r="J197" s="67" t="str">
        <f aca="false">IF(SUM(F197:I197)&gt;0,SUM(F197:I197),"")</f>
        <v/>
      </c>
      <c r="K197" s="60"/>
      <c r="L197" s="60"/>
      <c r="M197" s="60"/>
      <c r="N197" s="60"/>
      <c r="O197" s="60"/>
      <c r="P197" s="60"/>
      <c r="Q197" s="67" t="str">
        <f aca="false">IF(SUM(K197:P197)&gt;0,SUM(K197:P197),"")</f>
        <v/>
      </c>
      <c r="R197" s="60"/>
      <c r="S197" s="60"/>
      <c r="T197" s="60"/>
      <c r="U197" s="60"/>
      <c r="V197" s="60"/>
      <c r="W197" s="60"/>
      <c r="X197" s="60"/>
      <c r="Y197" s="67" t="str">
        <f aca="false">IF(SUM(R197:X197)&gt;0,SUM(R197:X197),"")</f>
        <v/>
      </c>
      <c r="Z197" s="60"/>
      <c r="AA197" s="60"/>
      <c r="AB197" s="67" t="str">
        <f aca="false">IF(SUM(Z197:AA197)&gt;0,SUM(Z197:AA197),"")</f>
        <v/>
      </c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7" t="str">
        <f aca="false">IF(SUM(AC197:AL197)&gt;0,SUM(AC197:AL197),"")</f>
        <v/>
      </c>
      <c r="AN197" s="60"/>
      <c r="AO197" s="60"/>
      <c r="AP197" s="60"/>
      <c r="AQ197" s="67" t="str">
        <f aca="false">IF(SUM(AN197:AP197)&gt;0,SUM(AN197:AP197),"")</f>
        <v/>
      </c>
      <c r="AR197" s="60"/>
      <c r="AS197" s="60"/>
      <c r="AT197" s="60"/>
      <c r="AU197" s="60"/>
      <c r="AV197" s="67" t="str">
        <f aca="false">IF(SUM(AR197:AU197)&gt;0,SUM(AR197:AU197),"")</f>
        <v/>
      </c>
      <c r="AW197" s="60"/>
      <c r="AX197" s="60"/>
      <c r="AY197" s="60"/>
      <c r="AZ197" s="60"/>
    </row>
    <row r="198" customFormat="false" ht="12.75" hidden="false" customHeight="false" outlineLevel="0" collapsed="false">
      <c r="A198" s="56" t="s">
        <v>147</v>
      </c>
      <c r="B198" s="57"/>
      <c r="C198" s="57"/>
      <c r="D198" s="58" t="str">
        <f aca="false">IF(AND(C198&lt;&gt;"",B198&lt;&gt;"",C198&gt;0,B198&gt;0),C198/B198*100,"")</f>
        <v/>
      </c>
      <c r="E198" s="59" t="str">
        <f aca="false">IF(SUM(J198,Q198,Y198,AB198,AM198,AQ198,AV198,AW198:AZ198)&gt;0,SUM(J198,Q198,Y198,AB198,AM198,AQ198,AV198,AW198:AZ198),"")</f>
        <v/>
      </c>
      <c r="F198" s="60"/>
      <c r="G198" s="60"/>
      <c r="H198" s="60"/>
      <c r="I198" s="60"/>
      <c r="J198" s="67" t="str">
        <f aca="false">IF(SUM(F198:I198)&gt;0,SUM(F198:I198),"")</f>
        <v/>
      </c>
      <c r="K198" s="60"/>
      <c r="L198" s="60"/>
      <c r="M198" s="60"/>
      <c r="N198" s="60"/>
      <c r="O198" s="60"/>
      <c r="P198" s="60"/>
      <c r="Q198" s="67" t="str">
        <f aca="false">IF(SUM(K198:P198)&gt;0,SUM(K198:P198),"")</f>
        <v/>
      </c>
      <c r="R198" s="60"/>
      <c r="S198" s="60"/>
      <c r="T198" s="60"/>
      <c r="U198" s="60"/>
      <c r="V198" s="60"/>
      <c r="W198" s="60"/>
      <c r="X198" s="60"/>
      <c r="Y198" s="67" t="str">
        <f aca="false">IF(SUM(R198:X198)&gt;0,SUM(R198:X198),"")</f>
        <v/>
      </c>
      <c r="Z198" s="60"/>
      <c r="AA198" s="60"/>
      <c r="AB198" s="67" t="str">
        <f aca="false">IF(SUM(Z198:AA198)&gt;0,SUM(Z198:AA198),"")</f>
        <v/>
      </c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7" t="str">
        <f aca="false">IF(SUM(AC198:AL198)&gt;0,SUM(AC198:AL198),"")</f>
        <v/>
      </c>
      <c r="AN198" s="60"/>
      <c r="AO198" s="60"/>
      <c r="AP198" s="60"/>
      <c r="AQ198" s="67" t="str">
        <f aca="false">IF(SUM(AN198:AP198)&gt;0,SUM(AN198:AP198),"")</f>
        <v/>
      </c>
      <c r="AR198" s="60"/>
      <c r="AS198" s="60"/>
      <c r="AT198" s="60"/>
      <c r="AU198" s="60"/>
      <c r="AV198" s="67" t="str">
        <f aca="false">IF(SUM(AR198:AU198)&gt;0,SUM(AR198:AU198),"")</f>
        <v/>
      </c>
      <c r="AW198" s="60"/>
      <c r="AX198" s="60"/>
      <c r="AY198" s="60"/>
      <c r="AZ198" s="60"/>
    </row>
    <row r="199" customFormat="false" ht="12.75" hidden="false" customHeight="false" outlineLevel="0" collapsed="false">
      <c r="A199" s="68" t="s">
        <v>148</v>
      </c>
      <c r="B199" s="99"/>
      <c r="C199" s="99"/>
      <c r="D199" s="74" t="str">
        <f aca="false">IF(AND(C199&lt;&gt;"",B199&lt;&gt;"",C199&gt;0,B199&gt;0),C199/B199*100,"")</f>
        <v/>
      </c>
      <c r="E199" s="69" t="str">
        <f aca="false">IF(SUM(J199,Q199,Y199,AB199,AM199,AQ199,AV199,AW199:AZ199)&gt;0,SUM(J199,Q199,Y199,AB199,AM199,AQ199,AV199,AW199:AZ199),"")</f>
        <v/>
      </c>
      <c r="F199" s="100"/>
      <c r="G199" s="100"/>
      <c r="H199" s="100"/>
      <c r="I199" s="100"/>
      <c r="J199" s="70" t="str">
        <f aca="false">IF(SUM(F199:I199)&gt;0,SUM(F199:I199),"")</f>
        <v/>
      </c>
      <c r="K199" s="100"/>
      <c r="L199" s="100"/>
      <c r="M199" s="100"/>
      <c r="N199" s="100"/>
      <c r="O199" s="100"/>
      <c r="P199" s="100"/>
      <c r="Q199" s="70" t="str">
        <f aca="false">IF(SUM(K199:P199)&gt;0,SUM(K199:P199),"")</f>
        <v/>
      </c>
      <c r="R199" s="100"/>
      <c r="S199" s="100"/>
      <c r="T199" s="100"/>
      <c r="U199" s="100"/>
      <c r="V199" s="100"/>
      <c r="W199" s="100"/>
      <c r="X199" s="100"/>
      <c r="Y199" s="70" t="str">
        <f aca="false">IF(SUM(R199:X199)&gt;0,SUM(R199:X199),"")</f>
        <v/>
      </c>
      <c r="Z199" s="100"/>
      <c r="AA199" s="100"/>
      <c r="AB199" s="70" t="str">
        <f aca="false">IF(SUM(Z199:AA199)&gt;0,SUM(Z199:AA199),"")</f>
        <v/>
      </c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70" t="str">
        <f aca="false">IF(SUM(AC199:AL199)&gt;0,SUM(AC199:AL199),"")</f>
        <v/>
      </c>
      <c r="AN199" s="100"/>
      <c r="AO199" s="100"/>
      <c r="AP199" s="100"/>
      <c r="AQ199" s="70" t="str">
        <f aca="false">IF(SUM(AN199:AP199)&gt;0,SUM(AN199:AP199),"")</f>
        <v/>
      </c>
      <c r="AR199" s="100"/>
      <c r="AS199" s="100"/>
      <c r="AT199" s="100"/>
      <c r="AU199" s="100"/>
      <c r="AV199" s="86" t="str">
        <f aca="false">IF(SUM(AR199:AU199)&gt;0,SUM(AR199:AU199),"")</f>
        <v/>
      </c>
      <c r="AW199" s="100"/>
      <c r="AX199" s="100"/>
      <c r="AY199" s="100"/>
      <c r="AZ199" s="100"/>
    </row>
    <row r="200" customFormat="false" ht="12.75" hidden="false" customHeight="false" outlineLevel="0" collapsed="false">
      <c r="A200" s="68" t="s">
        <v>164</v>
      </c>
      <c r="B200" s="74" t="str">
        <f aca="false">IF(SUM(B201:B202)&gt;0,SUM(B201:B202),"")</f>
        <v/>
      </c>
      <c r="C200" s="74" t="str">
        <f aca="false">IF(SUM(C201:C202)&gt;0,SUM(C201:C202),"")</f>
        <v/>
      </c>
      <c r="D200" s="74" t="str">
        <f aca="false">IF(AND(C200&lt;&gt;"",B200&lt;&gt;"",C200&gt;0,B200&gt;0),C200/B200*100,"")</f>
        <v/>
      </c>
      <c r="E200" s="74" t="str">
        <f aca="false">IF(SUM(E201:E202)&gt;0,SUM(E201:E202),"")</f>
        <v/>
      </c>
      <c r="F200" s="74" t="str">
        <f aca="false">IF(SUM(F201:F202)&gt;0,SUM(F201:F202),"")</f>
        <v/>
      </c>
      <c r="G200" s="74" t="str">
        <f aca="false">IF(SUM(G201:G202)&gt;0,SUM(G201:G202),"")</f>
        <v/>
      </c>
      <c r="H200" s="74" t="str">
        <f aca="false">IF(SUM(H201:H202)&gt;0,SUM(H201:H202),"")</f>
        <v/>
      </c>
      <c r="I200" s="74" t="str">
        <f aca="false">IF(SUM(I201:I202)&gt;0,SUM(I201:I202),"")</f>
        <v/>
      </c>
      <c r="J200" s="74" t="str">
        <f aca="false">IF(SUM(F200:I200)&gt;0,SUM(F200:I200),"")</f>
        <v/>
      </c>
      <c r="K200" s="74" t="str">
        <f aca="false">IF(SUM(K201:K202)&gt;0,SUM(K201:K202),"")</f>
        <v/>
      </c>
      <c r="L200" s="74" t="str">
        <f aca="false">IF(SUM(L201:L202)&gt;0,SUM(L201:L202),"")</f>
        <v/>
      </c>
      <c r="M200" s="74" t="str">
        <f aca="false">IF(SUM(M201:M202)&gt;0,SUM(M201:M202),"")</f>
        <v/>
      </c>
      <c r="N200" s="74" t="str">
        <f aca="false">IF(SUM(N201:N202)&gt;0,SUM(N201:N202),"")</f>
        <v/>
      </c>
      <c r="O200" s="74" t="str">
        <f aca="false">IF(SUM(O201:O202)&gt;0,SUM(O201:O202),"")</f>
        <v/>
      </c>
      <c r="P200" s="74" t="str">
        <f aca="false">IF(SUM(P201:P202)&gt;0,SUM(P201:P202),"")</f>
        <v/>
      </c>
      <c r="Q200" s="74" t="str">
        <f aca="false">IF(SUM(K200:P200)&gt;0,SUM(K200:P200),"")</f>
        <v/>
      </c>
      <c r="R200" s="74" t="str">
        <f aca="false">IF(SUM(R201:R202)&gt;0,SUM(R201:R202),"")</f>
        <v/>
      </c>
      <c r="S200" s="74" t="str">
        <f aca="false">IF(SUM(S201:S202)&gt;0,SUM(S201:S202),"")</f>
        <v/>
      </c>
      <c r="T200" s="74" t="str">
        <f aca="false">IF(SUM(T201:T202)&gt;0,SUM(T201:T202),"")</f>
        <v/>
      </c>
      <c r="U200" s="74" t="str">
        <f aca="false">IF(SUM(U201:U202)&gt;0,SUM(U201:U202),"")</f>
        <v/>
      </c>
      <c r="V200" s="74" t="str">
        <f aca="false">IF(SUM(V201:V202)&gt;0,SUM(V201:V202),"")</f>
        <v/>
      </c>
      <c r="W200" s="74" t="str">
        <f aca="false">IF(SUM(W201:W202)&gt;0,SUM(W201:W202),"")</f>
        <v/>
      </c>
      <c r="X200" s="74" t="str">
        <f aca="false">IF(SUM(X201:X202)&gt;0,SUM(X201:X202),"")</f>
        <v/>
      </c>
      <c r="Y200" s="74" t="str">
        <f aca="false">IF(SUM(R200:X200)&gt;0,SUM(R200:X200),"")</f>
        <v/>
      </c>
      <c r="Z200" s="74" t="str">
        <f aca="false">IF(SUM(Z201:Z202)&gt;0,SUM(Z201:Z202),"")</f>
        <v/>
      </c>
      <c r="AA200" s="74" t="str">
        <f aca="false">IF(SUM(AA201:AA202)&gt;0,SUM(AA201:AA202),"")</f>
        <v/>
      </c>
      <c r="AB200" s="74" t="str">
        <f aca="false">IF(SUM(Z200:AA200)&gt;0,SUM(Z200:AA200),"")</f>
        <v/>
      </c>
      <c r="AC200" s="74" t="str">
        <f aca="false">IF(SUM(AC201:AC202)&gt;0,SUM(AC201:AC202),"")</f>
        <v/>
      </c>
      <c r="AD200" s="74" t="str">
        <f aca="false">IF(SUM(AD201:AD202)&gt;0,SUM(AD201:AD202),"")</f>
        <v/>
      </c>
      <c r="AE200" s="74" t="str">
        <f aca="false">IF(SUM(AE201:AE202)&gt;0,SUM(AE201:AE202),"")</f>
        <v/>
      </c>
      <c r="AF200" s="74" t="str">
        <f aca="false">IF(SUM(AF201:AF202)&gt;0,SUM(AF201:AF202),"")</f>
        <v/>
      </c>
      <c r="AG200" s="74" t="str">
        <f aca="false">IF(SUM(AG201:AG202)&gt;0,SUM(AG201:AG202),"")</f>
        <v/>
      </c>
      <c r="AH200" s="74" t="str">
        <f aca="false">IF(SUM(AH201:AH202)&gt;0,SUM(AH201:AH202),"")</f>
        <v/>
      </c>
      <c r="AI200" s="74" t="str">
        <f aca="false">IF(SUM(AI201:AI202)&gt;0,SUM(AI201:AI202),"")</f>
        <v/>
      </c>
      <c r="AJ200" s="74" t="str">
        <f aca="false">IF(SUM(AJ201:AJ202)&gt;0,SUM(AJ201:AJ202),"")</f>
        <v/>
      </c>
      <c r="AK200" s="74" t="str">
        <f aca="false">IF(SUM(AK201:AK202)&gt;0,SUM(AK201:AK202),"")</f>
        <v/>
      </c>
      <c r="AL200" s="74" t="str">
        <f aca="false">IF(SUM(AL201:AL202)&gt;0,SUM(AL201:AL202),"")</f>
        <v/>
      </c>
      <c r="AM200" s="74" t="str">
        <f aca="false">IF(SUM(AC200:AL200)&gt;0,SUM(AC200:AL200),"")</f>
        <v/>
      </c>
      <c r="AN200" s="74" t="str">
        <f aca="false">IF(SUM(AN201:AN202)&gt;0,SUM(AN201:AN202),"")</f>
        <v/>
      </c>
      <c r="AO200" s="74" t="str">
        <f aca="false">IF(SUM(AO201:AO202)&gt;0,SUM(AO201:AO202),"")</f>
        <v/>
      </c>
      <c r="AP200" s="74" t="str">
        <f aca="false">IF(SUM(AP201:AP202)&gt;0,SUM(AP201:AP202),"")</f>
        <v/>
      </c>
      <c r="AQ200" s="74" t="str">
        <f aca="false">IF(SUM(AN200:AP200)&gt;0,SUM(AN200:AP200),"")</f>
        <v/>
      </c>
      <c r="AR200" s="74" t="str">
        <f aca="false">IF(SUM(AR201:AR202)&gt;0,SUM(AR201:AR202),"")</f>
        <v/>
      </c>
      <c r="AS200" s="74" t="str">
        <f aca="false">IF(SUM(AS201:AS202)&gt;0,SUM(AS201:AS202),"")</f>
        <v/>
      </c>
      <c r="AT200" s="74" t="str">
        <f aca="false">IF(SUM(AT201:AT202)&gt;0,SUM(AT201:AT202),"")</f>
        <v/>
      </c>
      <c r="AU200" s="74" t="str">
        <f aca="false">IF(SUM(AU201:AU202)&gt;0,SUM(AU201:AU202),"")</f>
        <v/>
      </c>
      <c r="AV200" s="86" t="str">
        <f aca="false">IF(SUM(AR200:AU200)&gt;0,SUM(AR200:AU200),"")</f>
        <v/>
      </c>
      <c r="AW200" s="74" t="str">
        <f aca="false">IF(SUM(AW201:AW202)&gt;0,SUM(AW201:AW202),"")</f>
        <v/>
      </c>
      <c r="AX200" s="74" t="str">
        <f aca="false">IF(SUM(AX201:AX202)&gt;0,SUM(AX201:AX202),"")</f>
        <v/>
      </c>
      <c r="AY200" s="74" t="str">
        <f aca="false">IF(SUM(AY201:AY202)&gt;0,SUM(AY201:AY202),"")</f>
        <v/>
      </c>
      <c r="AZ200" s="74" t="str">
        <f aca="false">IF(SUM(AZ201:AZ202)&gt;0,SUM(AZ201:AZ202),"")</f>
        <v/>
      </c>
    </row>
    <row r="201" customFormat="false" ht="12.75" hidden="false" customHeight="false" outlineLevel="0" collapsed="false">
      <c r="A201" s="56" t="s">
        <v>150</v>
      </c>
      <c r="B201" s="57"/>
      <c r="C201" s="57"/>
      <c r="D201" s="58" t="str">
        <f aca="false">IF(AND(C201&lt;&gt;"",B201&lt;&gt;"",C201&gt;0,B201&gt;0),C201/B201*100,"")</f>
        <v/>
      </c>
      <c r="E201" s="59" t="str">
        <f aca="false">IF(SUM(J201,Q201,Y201,AB201,AM201,AQ201,AV201,AW201:AZ201)&gt;0,SUM(J201,Q201,Y201,AB201,AM201,AQ201,AV201,AW201:AZ201),"")</f>
        <v/>
      </c>
      <c r="F201" s="60"/>
      <c r="G201" s="60"/>
      <c r="H201" s="60"/>
      <c r="I201" s="60"/>
      <c r="J201" s="108" t="str">
        <f aca="false">IF(SUM(F201:I201)&gt;0,SUM(F201:I201),"")</f>
        <v/>
      </c>
      <c r="K201" s="60"/>
      <c r="L201" s="60"/>
      <c r="M201" s="60"/>
      <c r="N201" s="60"/>
      <c r="O201" s="60"/>
      <c r="P201" s="60"/>
      <c r="Q201" s="108" t="str">
        <f aca="false">IF(SUM(K201:P201)&gt;0,SUM(K201:P201),"")</f>
        <v/>
      </c>
      <c r="R201" s="60"/>
      <c r="S201" s="60"/>
      <c r="T201" s="60"/>
      <c r="U201" s="60"/>
      <c r="V201" s="60"/>
      <c r="W201" s="60"/>
      <c r="X201" s="60"/>
      <c r="Y201" s="108" t="str">
        <f aca="false">IF(SUM(R201:X201)&gt;0,SUM(R201:X201),"")</f>
        <v/>
      </c>
      <c r="Z201" s="60"/>
      <c r="AA201" s="60"/>
      <c r="AB201" s="108" t="str">
        <f aca="false">IF(SUM(Z201:AA201)&gt;0,SUM(Z201:AA201),"")</f>
        <v/>
      </c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108" t="str">
        <f aca="false">IF(SUM(AC201:AL201)&gt;0,SUM(AC201:AL201),"")</f>
        <v/>
      </c>
      <c r="AN201" s="60"/>
      <c r="AO201" s="60"/>
      <c r="AP201" s="60"/>
      <c r="AQ201" s="108" t="str">
        <f aca="false">IF(SUM(AN201:AP201)&gt;0,SUM(AN201:AP201),"")</f>
        <v/>
      </c>
      <c r="AR201" s="60"/>
      <c r="AS201" s="60"/>
      <c r="AT201" s="60"/>
      <c r="AU201" s="60"/>
      <c r="AV201" s="67" t="str">
        <f aca="false">IF(SUM(AR201:AU201)&gt;0,SUM(AR201:AU201),"")</f>
        <v/>
      </c>
      <c r="AW201" s="60"/>
      <c r="AX201" s="60"/>
      <c r="AY201" s="60"/>
      <c r="AZ201" s="60"/>
    </row>
    <row r="202" customFormat="false" ht="12.75" hidden="false" customHeight="false" outlineLevel="0" collapsed="false">
      <c r="A202" s="56" t="s">
        <v>151</v>
      </c>
      <c r="B202" s="57"/>
      <c r="C202" s="57"/>
      <c r="D202" s="58" t="str">
        <f aca="false">IF(AND(C202&lt;&gt;"",B202&lt;&gt;"",C202&gt;0,B202&gt;0),C202/B202*100,"")</f>
        <v/>
      </c>
      <c r="E202" s="59" t="str">
        <f aca="false">IF(SUM(J202,Q202,Y202,AB202,AM202,AQ202,AV202,AW202:AZ202)&gt;0,SUM(J202,Q202,Y202,AB202,AM202,AQ202,AV202,AW202:AZ202),"")</f>
        <v/>
      </c>
      <c r="F202" s="60"/>
      <c r="G202" s="60"/>
      <c r="H202" s="60"/>
      <c r="I202" s="60"/>
      <c r="J202" s="108" t="str">
        <f aca="false">IF(SUM(F202:I202)&gt;0,SUM(F202:I202),"")</f>
        <v/>
      </c>
      <c r="K202" s="60"/>
      <c r="L202" s="60"/>
      <c r="M202" s="60"/>
      <c r="N202" s="60"/>
      <c r="O202" s="60"/>
      <c r="P202" s="60"/>
      <c r="Q202" s="108" t="str">
        <f aca="false">IF(SUM(K202:P202)&gt;0,SUM(K202:P202),"")</f>
        <v/>
      </c>
      <c r="R202" s="60"/>
      <c r="S202" s="60"/>
      <c r="T202" s="60"/>
      <c r="U202" s="60"/>
      <c r="V202" s="60"/>
      <c r="W202" s="60"/>
      <c r="X202" s="60"/>
      <c r="Y202" s="108" t="str">
        <f aca="false">IF(SUM(R202:X202)&gt;0,SUM(R202:X202),"")</f>
        <v/>
      </c>
      <c r="Z202" s="60"/>
      <c r="AA202" s="60"/>
      <c r="AB202" s="108" t="str">
        <f aca="false">IF(SUM(Z202:AA202)&gt;0,SUM(Z202:AA202),"")</f>
        <v/>
      </c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108" t="str">
        <f aca="false">IF(SUM(AC202:AL202)&gt;0,SUM(AC202:AL202),"")</f>
        <v/>
      </c>
      <c r="AN202" s="60"/>
      <c r="AO202" s="60"/>
      <c r="AP202" s="60"/>
      <c r="AQ202" s="108" t="str">
        <f aca="false">IF(SUM(AN202:AP202)&gt;0,SUM(AN202:AP202),"")</f>
        <v/>
      </c>
      <c r="AR202" s="60"/>
      <c r="AS202" s="60"/>
      <c r="AT202" s="60"/>
      <c r="AU202" s="60"/>
      <c r="AV202" s="67" t="str">
        <f aca="false">IF(SUM(AR202:AU202)&gt;0,SUM(AR202:AU202),"")</f>
        <v/>
      </c>
      <c r="AW202" s="60"/>
      <c r="AX202" s="60"/>
      <c r="AY202" s="60"/>
      <c r="AZ202" s="60"/>
    </row>
    <row r="203" customFormat="false" ht="12.75" hidden="false" customHeight="false" outlineLevel="0" collapsed="false">
      <c r="A203" s="68" t="s">
        <v>152</v>
      </c>
      <c r="B203" s="74" t="str">
        <f aca="false">IF(SUM(B204:B205)&gt;0,SUM(B204:B205),"")</f>
        <v/>
      </c>
      <c r="C203" s="74" t="str">
        <f aca="false">IF(SUM(C204:C205)&gt;0,SUM(C204:C205),"")</f>
        <v/>
      </c>
      <c r="D203" s="74" t="str">
        <f aca="false">IF(AND(C203&lt;&gt;"",B203&lt;&gt;"",C203&gt;0,B203&gt;0),C203/B203*100,"")</f>
        <v/>
      </c>
      <c r="E203" s="69" t="str">
        <f aca="false">IF(SUM(J203,Q203,Y203,AB203,AM203,AQ203,AV203,AW203:AZ203)&gt;0,SUM(J203,Q203,Y203,AB203,AM203,AQ203,AV203,AW203:AZ203),"")</f>
        <v/>
      </c>
      <c r="F203" s="75" t="str">
        <f aca="false">IF(SUM(F204:F205)&gt;0,SUM(F204:F205),"")</f>
        <v/>
      </c>
      <c r="G203" s="75" t="str">
        <f aca="false">IF(SUM(G204:G205)&gt;0,SUM(G204:G205),"")</f>
        <v/>
      </c>
      <c r="H203" s="75" t="str">
        <f aca="false">IF(SUM(H204:H205)&gt;0,SUM(H204:H205),"")</f>
        <v/>
      </c>
      <c r="I203" s="75" t="str">
        <f aca="false">IF(SUM(I204:I205)&gt;0,SUM(I204:I205),"")</f>
        <v/>
      </c>
      <c r="J203" s="70" t="str">
        <f aca="false">IF(SUM(F203:I203)&gt;0,SUM(F203:I203),"")</f>
        <v/>
      </c>
      <c r="K203" s="75" t="str">
        <f aca="false">IF(SUM(K204:K205)&gt;0,SUM(K204:K205),"")</f>
        <v/>
      </c>
      <c r="L203" s="75" t="str">
        <f aca="false">IF(SUM(L204:L205)&gt;0,SUM(L204:L205),"")</f>
        <v/>
      </c>
      <c r="M203" s="75" t="str">
        <f aca="false">IF(SUM(M204:M205)&gt;0,SUM(M204:M205),"")</f>
        <v/>
      </c>
      <c r="N203" s="75" t="str">
        <f aca="false">IF(SUM(N204:N205)&gt;0,SUM(N204:N205),"")</f>
        <v/>
      </c>
      <c r="O203" s="75" t="str">
        <f aca="false">IF(SUM(O204:O205)&gt;0,SUM(O204:O205),"")</f>
        <v/>
      </c>
      <c r="P203" s="75" t="str">
        <f aca="false">IF(SUM(P204:P205)&gt;0,SUM(P204:P205),"")</f>
        <v/>
      </c>
      <c r="Q203" s="70" t="str">
        <f aca="false">IF(SUM(K203:P203)&gt;0,SUM(K203:P203),"")</f>
        <v/>
      </c>
      <c r="R203" s="75" t="str">
        <f aca="false">IF(SUM(R204:R205)&gt;0,SUM(R204:R205),"")</f>
        <v/>
      </c>
      <c r="S203" s="75" t="str">
        <f aca="false">IF(SUM(S204:S205)&gt;0,SUM(S204:S205),"")</f>
        <v/>
      </c>
      <c r="T203" s="75" t="str">
        <f aca="false">IF(SUM(T204:T205)&gt;0,SUM(T204:T205),"")</f>
        <v/>
      </c>
      <c r="U203" s="75" t="str">
        <f aca="false">IF(SUM(U204:U205)&gt;0,SUM(U204:U205),"")</f>
        <v/>
      </c>
      <c r="V203" s="75" t="str">
        <f aca="false">IF(SUM(V204:V205)&gt;0,SUM(V204:V205),"")</f>
        <v/>
      </c>
      <c r="W203" s="75" t="str">
        <f aca="false">IF(SUM(W204:W205)&gt;0,SUM(W204:W205),"")</f>
        <v/>
      </c>
      <c r="X203" s="75" t="str">
        <f aca="false">IF(SUM(X204:X205)&gt;0,SUM(X204:X205),"")</f>
        <v/>
      </c>
      <c r="Y203" s="70" t="str">
        <f aca="false">IF(SUM(R203:X203)&gt;0,SUM(R203:X203),"")</f>
        <v/>
      </c>
      <c r="Z203" s="75" t="str">
        <f aca="false">IF(SUM(Z204:Z205)&gt;0,SUM(Z204:Z205),"")</f>
        <v/>
      </c>
      <c r="AA203" s="75" t="str">
        <f aca="false">IF(SUM(AA204:AA205)&gt;0,SUM(AA204:AA205),"")</f>
        <v/>
      </c>
      <c r="AB203" s="70" t="str">
        <f aca="false">IF(SUM(Z203:AA203)&gt;0,SUM(Z203:AA203),"")</f>
        <v/>
      </c>
      <c r="AC203" s="75" t="str">
        <f aca="false">IF(SUM(AC204:AC205)&gt;0,SUM(AC204:AC205),"")</f>
        <v/>
      </c>
      <c r="AD203" s="75" t="str">
        <f aca="false">IF(SUM(AD204:AD205)&gt;0,SUM(AD204:AD205),"")</f>
        <v/>
      </c>
      <c r="AE203" s="75" t="str">
        <f aca="false">IF(SUM(AE204:AE205)&gt;0,SUM(AE204:AE205),"")</f>
        <v/>
      </c>
      <c r="AF203" s="75" t="str">
        <f aca="false">IF(SUM(AF204:AF205)&gt;0,SUM(AF204:AF205),"")</f>
        <v/>
      </c>
      <c r="AG203" s="75"/>
      <c r="AH203" s="75" t="str">
        <f aca="false">IF(SUM(AH204:AH205)&gt;0,SUM(AH204:AH205),"")</f>
        <v/>
      </c>
      <c r="AI203" s="75" t="str">
        <f aca="false">IF(SUM(AI204:AI205)&gt;0,SUM(AI204:AI205),"")</f>
        <v/>
      </c>
      <c r="AJ203" s="75" t="str">
        <f aca="false">IF(SUM(AJ204:AJ205)&gt;0,SUM(AJ204:AJ205),"")</f>
        <v/>
      </c>
      <c r="AK203" s="75" t="str">
        <f aca="false">IF(SUM(AK204:AK205)&gt;0,SUM(AK204:AK205),"")</f>
        <v/>
      </c>
      <c r="AL203" s="75" t="str">
        <f aca="false">IF(SUM(AL204:AL205)&gt;0,SUM(AL204:AL205),"")</f>
        <v/>
      </c>
      <c r="AM203" s="70" t="str">
        <f aca="false">IF(SUM(AC203:AL203)&gt;0,SUM(AC203:AL203),"")</f>
        <v/>
      </c>
      <c r="AN203" s="75" t="str">
        <f aca="false">IF(SUM(AN204:AN205)&gt;0,SUM(AN204:AN205),"")</f>
        <v/>
      </c>
      <c r="AO203" s="75" t="str">
        <f aca="false">IF(SUM(AO204:AO205)&gt;0,SUM(AO204:AO205),"")</f>
        <v/>
      </c>
      <c r="AP203" s="75" t="str">
        <f aca="false">IF(SUM(AP204:AP205)&gt;0,SUM(AP204:AP205),"")</f>
        <v/>
      </c>
      <c r="AQ203" s="70" t="str">
        <f aca="false">IF(SUM(AN203:AP203)&gt;0,SUM(AN203:AP203),"")</f>
        <v/>
      </c>
      <c r="AR203" s="75" t="str">
        <f aca="false">IF(SUM(AR204:AR205)&gt;0,SUM(AR204:AR205),"")</f>
        <v/>
      </c>
      <c r="AS203" s="75" t="str">
        <f aca="false">IF(SUM(AS204:AS205)&gt;0,SUM(AS204:AS205),"")</f>
        <v/>
      </c>
      <c r="AT203" s="75" t="str">
        <f aca="false">IF(SUM(AT204:AT205)&gt;0,SUM(AT204:AT205),"")</f>
        <v/>
      </c>
      <c r="AU203" s="75" t="str">
        <f aca="false">IF(SUM(AU204:AU205)&gt;0,SUM(AU204:AU205),"")</f>
        <v/>
      </c>
      <c r="AV203" s="86" t="str">
        <f aca="false">IF(SUM(AR203:AU203)&gt;0,SUM(AR203:AU203),"")</f>
        <v/>
      </c>
      <c r="AW203" s="75" t="str">
        <f aca="false">IF(SUM(AW204:AW205)&gt;0,SUM(AW204:AW205),"")</f>
        <v/>
      </c>
      <c r="AX203" s="75" t="str">
        <f aca="false">IF(SUM(AX204:AX205)&gt;0,SUM(AX204:AX205),"")</f>
        <v/>
      </c>
      <c r="AY203" s="75" t="str">
        <f aca="false">IF(SUM(AY204:AY205)&gt;0,SUM(AY204:AY205),"")</f>
        <v/>
      </c>
      <c r="AZ203" s="75" t="str">
        <f aca="false">IF(SUM(AZ204:AZ205)&gt;0,SUM(AZ204:AZ205),"")</f>
        <v/>
      </c>
    </row>
    <row r="204" customFormat="false" ht="12.75" hidden="false" customHeight="false" outlineLevel="0" collapsed="false">
      <c r="A204" s="56" t="s">
        <v>153</v>
      </c>
      <c r="B204" s="57"/>
      <c r="C204" s="57"/>
      <c r="D204" s="58" t="str">
        <f aca="false">IF(AND(C204&lt;&gt;"",B204&lt;&gt;"",C204&gt;0,B204&gt;0),C204/B204*100,"")</f>
        <v/>
      </c>
      <c r="E204" s="59" t="str">
        <f aca="false">IF(SUM(J204,Q204,Y204,AB204,AM204,AQ204,AV204,AW204:AZ204)&gt;0,SUM(J204,Q204,Y204,AB204,AM204,AQ204,AV204,AW204:AZ204),"")</f>
        <v/>
      </c>
      <c r="F204" s="60"/>
      <c r="G204" s="60"/>
      <c r="H204" s="60"/>
      <c r="I204" s="60"/>
      <c r="J204" s="67" t="str">
        <f aca="false">IF(SUM(F204:I204)&gt;0,SUM(F204:I204),"")</f>
        <v/>
      </c>
      <c r="K204" s="60"/>
      <c r="L204" s="60"/>
      <c r="M204" s="60"/>
      <c r="N204" s="60"/>
      <c r="O204" s="60"/>
      <c r="P204" s="60"/>
      <c r="Q204" s="67" t="str">
        <f aca="false">IF(SUM(K204:P204)&gt;0,SUM(K204:P204),"")</f>
        <v/>
      </c>
      <c r="R204" s="60"/>
      <c r="S204" s="60"/>
      <c r="T204" s="60"/>
      <c r="U204" s="60"/>
      <c r="V204" s="60"/>
      <c r="W204" s="60"/>
      <c r="X204" s="60"/>
      <c r="Y204" s="67" t="str">
        <f aca="false">IF(SUM(R204:X204)&gt;0,SUM(R204:X204),"")</f>
        <v/>
      </c>
      <c r="Z204" s="60"/>
      <c r="AA204" s="60"/>
      <c r="AB204" s="67" t="str">
        <f aca="false">IF(SUM(Z204:AA204)&gt;0,SUM(Z204:AA204),"")</f>
        <v/>
      </c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7" t="str">
        <f aca="false">IF(SUM(AC204:AL204)&gt;0,SUM(AC204:AL204),"")</f>
        <v/>
      </c>
      <c r="AN204" s="60"/>
      <c r="AO204" s="60"/>
      <c r="AP204" s="60"/>
      <c r="AQ204" s="67" t="str">
        <f aca="false">IF(SUM(AN204:AP204)&gt;0,SUM(AN204:AP204),"")</f>
        <v/>
      </c>
      <c r="AR204" s="60"/>
      <c r="AS204" s="60"/>
      <c r="AT204" s="60"/>
      <c r="AU204" s="60"/>
      <c r="AV204" s="67" t="str">
        <f aca="false">IF(SUM(AR204:AU204)&gt;0,SUM(AR204:AU204),"")</f>
        <v/>
      </c>
      <c r="AW204" s="60"/>
      <c r="AX204" s="60"/>
      <c r="AY204" s="60"/>
      <c r="AZ204" s="60"/>
    </row>
    <row r="205" customFormat="false" ht="12.75" hidden="false" customHeight="false" outlineLevel="0" collapsed="false">
      <c r="A205" s="56" t="s">
        <v>154</v>
      </c>
      <c r="B205" s="57"/>
      <c r="C205" s="57"/>
      <c r="D205" s="58" t="str">
        <f aca="false">IF(AND(C205&lt;&gt;"",B205&lt;&gt;"",C205&gt;0,B205&gt;0),C205/B205*100,"")</f>
        <v/>
      </c>
      <c r="E205" s="59" t="str">
        <f aca="false">IF(SUM(J205,Q205,Y205,AB205,AM205,AQ205,AV205,AW205:AZ205)&gt;0,SUM(J205,Q205,Y205,AB205,AM205,AQ205,AV205,AW205:AZ205),"")</f>
        <v/>
      </c>
      <c r="F205" s="60"/>
      <c r="G205" s="60"/>
      <c r="H205" s="60"/>
      <c r="I205" s="60"/>
      <c r="J205" s="67" t="str">
        <f aca="false">IF(SUM(F205:I205)&gt;0,SUM(F205:I205),"")</f>
        <v/>
      </c>
      <c r="K205" s="60"/>
      <c r="L205" s="60"/>
      <c r="M205" s="60"/>
      <c r="N205" s="60"/>
      <c r="O205" s="60"/>
      <c r="P205" s="60"/>
      <c r="Q205" s="67" t="str">
        <f aca="false">IF(SUM(K205:P205)&gt;0,SUM(K205:P205),"")</f>
        <v/>
      </c>
      <c r="R205" s="60"/>
      <c r="S205" s="60"/>
      <c r="T205" s="60"/>
      <c r="U205" s="60"/>
      <c r="V205" s="60"/>
      <c r="W205" s="60"/>
      <c r="X205" s="60"/>
      <c r="Y205" s="67" t="str">
        <f aca="false">IF(SUM(R205:X205)&gt;0,SUM(R205:X205),"")</f>
        <v/>
      </c>
      <c r="Z205" s="60"/>
      <c r="AA205" s="60"/>
      <c r="AB205" s="67" t="str">
        <f aca="false">IF(SUM(Z205:AA205)&gt;0,SUM(Z205:AA205),"")</f>
        <v/>
      </c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7" t="str">
        <f aca="false">IF(SUM(AC205:AL205)&gt;0,SUM(AC205:AL205),"")</f>
        <v/>
      </c>
      <c r="AN205" s="60"/>
      <c r="AO205" s="60"/>
      <c r="AP205" s="60"/>
      <c r="AQ205" s="67" t="str">
        <f aca="false">IF(SUM(AN205:AP205)&gt;0,SUM(AN205:AP205),"")</f>
        <v/>
      </c>
      <c r="AR205" s="60"/>
      <c r="AS205" s="60"/>
      <c r="AT205" s="60"/>
      <c r="AU205" s="60"/>
      <c r="AV205" s="67" t="str">
        <f aca="false">IF(SUM(AR205:AU205)&gt;0,SUM(AR205:AU205),"")</f>
        <v/>
      </c>
      <c r="AW205" s="60"/>
      <c r="AX205" s="60"/>
      <c r="AY205" s="60"/>
      <c r="AZ205" s="60"/>
    </row>
    <row r="206" customFormat="false" ht="12.75" hidden="false" customHeight="false" outlineLevel="0" collapsed="false">
      <c r="A206" s="51" t="s">
        <v>165</v>
      </c>
      <c r="B206" s="52" t="str">
        <f aca="false">IF(SUM(B207:B213)&gt;0,SUM(B207:B213),"")</f>
        <v/>
      </c>
      <c r="C206" s="52" t="str">
        <f aca="false">IF(SUM(C207:C211,C214)&gt;0,SUM(C207:C211,C214),"")</f>
        <v/>
      </c>
      <c r="D206" s="52" t="str">
        <f aca="false">IF(AND(C206&lt;&gt;"",B206&lt;&gt;"",C206&gt;0,B206&gt;0),C206/B206*100,"")</f>
        <v/>
      </c>
      <c r="E206" s="52" t="str">
        <f aca="false">IF(SUM(J206,Q206,Y206,AB206,AM206,AQ206,AV206,AW206:AZ206)&gt;0,SUM(J206,Q206,Y206,AB206,AM206,AQ206,AV206,AW206:AZ206),"")</f>
        <v/>
      </c>
      <c r="F206" s="53" t="str">
        <f aca="false">IF(SUM(F207:F211,F214)&gt;0,SUM(F207:F211,F214),"")</f>
        <v/>
      </c>
      <c r="G206" s="53" t="str">
        <f aca="false">IF(SUM(G207:G211,G214)&gt;0,SUM(G207:G211,G214),"")</f>
        <v/>
      </c>
      <c r="H206" s="53" t="str">
        <f aca="false">IF(SUM(H207:H211,H214)&gt;0,SUM(H207:H211,H214),"")</f>
        <v/>
      </c>
      <c r="I206" s="53" t="str">
        <f aca="false">IF(SUM(I207:I211,I214)&gt;0,SUM(I207:I211,I214),"")</f>
        <v/>
      </c>
      <c r="J206" s="81" t="str">
        <f aca="false">IF(SUM(F206:I206)&gt;0,SUM(F206:I206),"")</f>
        <v/>
      </c>
      <c r="K206" s="53" t="str">
        <f aca="false">IF(SUM(K207:K211,K214)&gt;0,SUM(K207:K211,K214),"")</f>
        <v/>
      </c>
      <c r="L206" s="53" t="str">
        <f aca="false">IF(SUM(L207:L211,L214)&gt;0,SUM(L207:L211,L214),"")</f>
        <v/>
      </c>
      <c r="M206" s="53" t="str">
        <f aca="false">IF(SUM(M207:M211,M214)&gt;0,SUM(M207:M211,M214),"")</f>
        <v/>
      </c>
      <c r="N206" s="53" t="str">
        <f aca="false">IF(SUM(N207:N211,N214)&gt;0,SUM(N207:N211,N214),"")</f>
        <v/>
      </c>
      <c r="O206" s="53" t="str">
        <f aca="false">IF(SUM(O207:O211,O214)&gt;0,SUM(O207:O211,O214),"")</f>
        <v/>
      </c>
      <c r="P206" s="53" t="str">
        <f aca="false">IF(SUM(P207:P211,P214)&gt;0,SUM(P207:P211,P214),"")</f>
        <v/>
      </c>
      <c r="Q206" s="81" t="str">
        <f aca="false">IF(SUM(K206:P206)&gt;0,SUM(K206:P206),"")</f>
        <v/>
      </c>
      <c r="R206" s="53" t="str">
        <f aca="false">IF(SUM(R207:R211,R214)&gt;0,SUM(R207:R211,R214),"")</f>
        <v/>
      </c>
      <c r="S206" s="53" t="str">
        <f aca="false">IF(SUM(S207:S211,S214)&gt;0,SUM(S207:S211,S214),"")</f>
        <v/>
      </c>
      <c r="T206" s="53" t="str">
        <f aca="false">IF(SUM(T207:T211,T214)&gt;0,SUM(T207:T211,T214),"")</f>
        <v/>
      </c>
      <c r="U206" s="53" t="str">
        <f aca="false">IF(SUM(U207:U211,U214)&gt;0,SUM(U207:U211,U214),"")</f>
        <v/>
      </c>
      <c r="V206" s="53" t="str">
        <f aca="false">IF(SUM(V207:V211,V214)&gt;0,SUM(V207:V211,V214),"")</f>
        <v/>
      </c>
      <c r="W206" s="53" t="str">
        <f aca="false">IF(SUM(W207:W211,W214)&gt;0,SUM(W207:W211,W214),"")</f>
        <v/>
      </c>
      <c r="X206" s="53" t="str">
        <f aca="false">IF(SUM(X207:X211,X214)&gt;0,SUM(X207:X211,X214),"")</f>
        <v/>
      </c>
      <c r="Y206" s="81" t="str">
        <f aca="false">IF(SUM(R206:X206)&gt;0,SUM(R206:X206),"")</f>
        <v/>
      </c>
      <c r="Z206" s="53" t="str">
        <f aca="false">IF(SUM(Z207:Z211,Z214)&gt;0,SUM(Z207:Z211,Z214),"")</f>
        <v/>
      </c>
      <c r="AA206" s="53" t="str">
        <f aca="false">IF(SUM(AA207:AA211,AA214)&gt;0,SUM(AA207:AA211,AA214),"")</f>
        <v/>
      </c>
      <c r="AB206" s="81" t="str">
        <f aca="false">IF(SUM(Z206:AA206)&gt;0,SUM(Z206:AA206),"")</f>
        <v/>
      </c>
      <c r="AC206" s="53" t="str">
        <f aca="false">IF(SUM(AC207:AC211,AC214)&gt;0,SUM(AC207:AC211,AC214),"")</f>
        <v/>
      </c>
      <c r="AD206" s="53" t="str">
        <f aca="false">IF(SUM(AD207:AD211,AD214)&gt;0,SUM(AD207:AD211,AD214),"")</f>
        <v/>
      </c>
      <c r="AE206" s="53" t="str">
        <f aca="false">IF(SUM(AE207:AE211,AE214)&gt;0,SUM(AE207:AE211,AE214),"")</f>
        <v/>
      </c>
      <c r="AF206" s="53" t="str">
        <f aca="false">IF(SUM(AF207:AF211,AF214)&gt;0,SUM(AF207:AF211,AF214),"")</f>
        <v/>
      </c>
      <c r="AG206" s="53" t="str">
        <f aca="false">IF(SUM(AG207:AG211,AG214)&gt;0,SUM(AG207:AG211,AG214),"")</f>
        <v/>
      </c>
      <c r="AH206" s="53" t="str">
        <f aca="false">IF(SUM(AH207:AH211,AH214)&gt;0,SUM(AH207:AH211,AH214),"")</f>
        <v/>
      </c>
      <c r="AI206" s="53" t="str">
        <f aca="false">IF(SUM(AI207:AI211,AI214)&gt;0,SUM(AI207:AI211,AI214),"")</f>
        <v/>
      </c>
      <c r="AJ206" s="53" t="str">
        <f aca="false">IF(SUM(AJ207:AJ211,AJ214)&gt;0,SUM(AJ207:AJ211,AJ214),"")</f>
        <v/>
      </c>
      <c r="AK206" s="53" t="str">
        <f aca="false">IF(SUM(AK207:AK211,AK214)&gt;0,SUM(AK207:AK211,AK214),"")</f>
        <v/>
      </c>
      <c r="AL206" s="53" t="str">
        <f aca="false">IF(SUM(AL207:AL211,AL214)&gt;0,SUM(AL207:AL211,AL214),"")</f>
        <v/>
      </c>
      <c r="AM206" s="81" t="str">
        <f aca="false">IF(SUM(AC206:AL206)&gt;0,SUM(AC206:AL206),"")</f>
        <v/>
      </c>
      <c r="AN206" s="53" t="str">
        <f aca="false">IF(SUM(AN207:AN211,AN214)&gt;0,SUM(AN207:AN211,AN214),"")</f>
        <v/>
      </c>
      <c r="AO206" s="53" t="str">
        <f aca="false">IF(SUM(AO207:AO211,AO214)&gt;0,SUM(AO207:AO211,AO214),"")</f>
        <v/>
      </c>
      <c r="AP206" s="53" t="str">
        <f aca="false">IF(SUM(AP207:AP211,AP214)&gt;0,SUM(AP207:AP211,AP214),"")</f>
        <v/>
      </c>
      <c r="AQ206" s="81" t="str">
        <f aca="false">IF(SUM(AN206:AP206)&gt;0,SUM(AN206:AP206),"")</f>
        <v/>
      </c>
      <c r="AR206" s="53" t="str">
        <f aca="false">IF(SUM(AR207:AR211,AR214)&gt;0,SUM(AR207:AR211,AR214),"")</f>
        <v/>
      </c>
      <c r="AS206" s="53" t="str">
        <f aca="false">IF(SUM(AS207:AS211,AS214)&gt;0,SUM(AS207:AS211,AS214),"")</f>
        <v/>
      </c>
      <c r="AT206" s="53" t="str">
        <f aca="false">IF(SUM(AT207:AT211,AT214)&gt;0,SUM(AT207:AT211,AT214),"")</f>
        <v/>
      </c>
      <c r="AU206" s="53" t="str">
        <f aca="false">IF(SUM(AU207:AU211,AU214)&gt;0,SUM(AU207:AU211,AU214),"")</f>
        <v/>
      </c>
      <c r="AV206" s="81" t="str">
        <f aca="false">IF(SUM(AR206:AU206)&gt;0,SUM(AR206:AU206),"")</f>
        <v/>
      </c>
      <c r="AW206" s="53" t="str">
        <f aca="false">IF(SUM(AW207:AW211,AW214)&gt;0,SUM(AW207:AW211,AW214),"")</f>
        <v/>
      </c>
      <c r="AX206" s="53" t="str">
        <f aca="false">IF(SUM(AX207:AX211,AX214)&gt;0,SUM(AX207:AX211,AX214),"")</f>
        <v/>
      </c>
      <c r="AY206" s="53" t="str">
        <f aca="false">IF(SUM(AY207:AY211,AY214)&gt;0,SUM(AY207:AY211,AY214),"")</f>
        <v/>
      </c>
      <c r="AZ206" s="53" t="str">
        <f aca="false">IF(SUM(AZ207:AZ211,AZ214)&gt;0,SUM(AZ207:AZ211,AZ214),"")</f>
        <v/>
      </c>
    </row>
    <row r="207" customFormat="false" ht="12.75" hidden="false" customHeight="false" outlineLevel="0" collapsed="false">
      <c r="A207" s="56" t="s">
        <v>166</v>
      </c>
      <c r="B207" s="57"/>
      <c r="C207" s="57"/>
      <c r="D207" s="58" t="str">
        <f aca="false">IF(AND(C207&lt;&gt;"",B207&lt;&gt;"",C207&gt;0,B207&gt;0),C207/B207*100,"")</f>
        <v/>
      </c>
      <c r="E207" s="59" t="str">
        <f aca="false">IF(SUM(J207,Q207,Y207,AB207,AM207,AQ207,AV207,AW207:AZ207)&gt;0,SUM(J207,Q207,Y207,AB207,AM207,AQ207,AV207,AW207:AZ207),"")</f>
        <v/>
      </c>
      <c r="F207" s="60"/>
      <c r="G207" s="60"/>
      <c r="H207" s="60"/>
      <c r="I207" s="60"/>
      <c r="J207" s="67" t="str">
        <f aca="false">IF(SUM(F207:I207)&gt;0,SUM(F207:I207),"")</f>
        <v/>
      </c>
      <c r="K207" s="60"/>
      <c r="L207" s="60"/>
      <c r="M207" s="60"/>
      <c r="N207" s="60"/>
      <c r="O207" s="60"/>
      <c r="P207" s="60"/>
      <c r="Q207" s="67" t="str">
        <f aca="false">IF(SUM(K207:P207)&gt;0,SUM(K207:P207),"")</f>
        <v/>
      </c>
      <c r="R207" s="60"/>
      <c r="S207" s="60"/>
      <c r="T207" s="60"/>
      <c r="U207" s="60"/>
      <c r="V207" s="60"/>
      <c r="W207" s="60"/>
      <c r="X207" s="60"/>
      <c r="Y207" s="67" t="str">
        <f aca="false">IF(SUM(R207:X207)&gt;0,SUM(R207:X207),"")</f>
        <v/>
      </c>
      <c r="Z207" s="60"/>
      <c r="AA207" s="60"/>
      <c r="AB207" s="67" t="str">
        <f aca="false">IF(SUM(Z207:AA207)&gt;0,SUM(Z207:AA207),"")</f>
        <v/>
      </c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7" t="str">
        <f aca="false">IF(SUM(AC207:AL207)&gt;0,SUM(AC207:AL207),"")</f>
        <v/>
      </c>
      <c r="AN207" s="60"/>
      <c r="AO207" s="60"/>
      <c r="AP207" s="60"/>
      <c r="AQ207" s="67" t="str">
        <f aca="false">IF(SUM(AN207:AP207)&gt;0,SUM(AN207:AP207),"")</f>
        <v/>
      </c>
      <c r="AR207" s="60"/>
      <c r="AS207" s="60"/>
      <c r="AT207" s="60"/>
      <c r="AU207" s="60"/>
      <c r="AV207" s="67" t="str">
        <f aca="false">IF(SUM(AR207:AU207)&gt;0,SUM(AR207:AU207),"")</f>
        <v/>
      </c>
      <c r="AW207" s="60"/>
      <c r="AX207" s="60"/>
      <c r="AY207" s="60"/>
      <c r="AZ207" s="60"/>
    </row>
    <row r="208" customFormat="false" ht="12.75" hidden="false" customHeight="false" outlineLevel="0" collapsed="false">
      <c r="A208" s="56" t="s">
        <v>167</v>
      </c>
      <c r="B208" s="57"/>
      <c r="C208" s="57"/>
      <c r="D208" s="58" t="str">
        <f aca="false">IF(AND(C208&lt;&gt;"",B208&lt;&gt;"",C208&gt;0,B208&gt;0),C208/B208*100,"")</f>
        <v/>
      </c>
      <c r="E208" s="59" t="str">
        <f aca="false">IF(SUM(J208,Q208,Y208,AB208,AM208,AQ208,AV208,AW208:AZ208)&gt;0,SUM(J208,Q208,Y208,AB208,AM208,AQ208,AV208,AW208:AZ208),"")</f>
        <v/>
      </c>
      <c r="F208" s="60"/>
      <c r="G208" s="60"/>
      <c r="H208" s="60"/>
      <c r="I208" s="60"/>
      <c r="J208" s="67" t="str">
        <f aca="false">IF(SUM(F208:I208)&gt;0,SUM(F208:I208),"")</f>
        <v/>
      </c>
      <c r="K208" s="60"/>
      <c r="L208" s="60"/>
      <c r="M208" s="60"/>
      <c r="N208" s="60"/>
      <c r="O208" s="60"/>
      <c r="P208" s="60"/>
      <c r="Q208" s="67" t="str">
        <f aca="false">IF(SUM(K208:P208)&gt;0,SUM(K208:P208),"")</f>
        <v/>
      </c>
      <c r="R208" s="60"/>
      <c r="S208" s="60"/>
      <c r="T208" s="60"/>
      <c r="U208" s="60"/>
      <c r="V208" s="60"/>
      <c r="W208" s="60"/>
      <c r="X208" s="60"/>
      <c r="Y208" s="67" t="str">
        <f aca="false">IF(SUM(R208:X208)&gt;0,SUM(R208:X208),"")</f>
        <v/>
      </c>
      <c r="Z208" s="60"/>
      <c r="AA208" s="60"/>
      <c r="AB208" s="67" t="str">
        <f aca="false">IF(SUM(Z208:AA208)&gt;0,SUM(Z208:AA208),"")</f>
        <v/>
      </c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7" t="str">
        <f aca="false">IF(SUM(AC208:AL208)&gt;0,SUM(AC208:AL208),"")</f>
        <v/>
      </c>
      <c r="AN208" s="60"/>
      <c r="AO208" s="60"/>
      <c r="AP208" s="60"/>
      <c r="AQ208" s="67" t="str">
        <f aca="false">IF(SUM(AN208:AP208)&gt;0,SUM(AN208:AP208),"")</f>
        <v/>
      </c>
      <c r="AR208" s="60"/>
      <c r="AS208" s="60"/>
      <c r="AT208" s="60"/>
      <c r="AU208" s="60"/>
      <c r="AV208" s="67" t="str">
        <f aca="false">IF(SUM(AR208:AU208)&gt;0,SUM(AR208:AU208),"")</f>
        <v/>
      </c>
      <c r="AW208" s="60"/>
      <c r="AX208" s="60"/>
      <c r="AY208" s="60"/>
      <c r="AZ208" s="60"/>
    </row>
    <row r="209" customFormat="false" ht="12.75" hidden="false" customHeight="false" outlineLevel="0" collapsed="false">
      <c r="A209" s="56" t="s">
        <v>158</v>
      </c>
      <c r="B209" s="57"/>
      <c r="C209" s="57"/>
      <c r="D209" s="58" t="str">
        <f aca="false">IF(AND(C209&lt;&gt;"",B209&lt;&gt;"",C209&gt;0,B209&gt;0),C209/B209*100,"")</f>
        <v/>
      </c>
      <c r="E209" s="59" t="str">
        <f aca="false">IF(SUM(J209,Q209,Y209,AB209,AM209,AQ209,AV209,AW209:AZ209)&gt;0,SUM(J209,Q209,Y209,AB209,AM209,AQ209,AV209,AW209:AZ209),"")</f>
        <v/>
      </c>
      <c r="F209" s="60"/>
      <c r="G209" s="60"/>
      <c r="H209" s="60"/>
      <c r="I209" s="60"/>
      <c r="J209" s="67" t="str">
        <f aca="false">IF(SUM(F209:I209)&gt;0,SUM(F209:I209),"")</f>
        <v/>
      </c>
      <c r="K209" s="60"/>
      <c r="L209" s="60"/>
      <c r="M209" s="60"/>
      <c r="N209" s="60"/>
      <c r="O209" s="60"/>
      <c r="P209" s="60"/>
      <c r="Q209" s="67" t="str">
        <f aca="false">IF(SUM(K209:P209)&gt;0,SUM(K209:P209),"")</f>
        <v/>
      </c>
      <c r="R209" s="60"/>
      <c r="S209" s="60"/>
      <c r="T209" s="60"/>
      <c r="U209" s="60"/>
      <c r="V209" s="60"/>
      <c r="W209" s="60"/>
      <c r="X209" s="60"/>
      <c r="Y209" s="67" t="str">
        <f aca="false">IF(SUM(R209:X209)&gt;0,SUM(R209:X209),"")</f>
        <v/>
      </c>
      <c r="Z209" s="60"/>
      <c r="AA209" s="60"/>
      <c r="AB209" s="67" t="str">
        <f aca="false">IF(SUM(Z209:AA209)&gt;0,SUM(Z209:AA209),"")</f>
        <v/>
      </c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7" t="str">
        <f aca="false">IF(SUM(AC209:AL209)&gt;0,SUM(AC209:AL209),"")</f>
        <v/>
      </c>
      <c r="AN209" s="60"/>
      <c r="AO209" s="60"/>
      <c r="AP209" s="60"/>
      <c r="AQ209" s="67" t="str">
        <f aca="false">IF(SUM(AN209:AP209)&gt;0,SUM(AN209:AP209),"")</f>
        <v/>
      </c>
      <c r="AR209" s="60"/>
      <c r="AS209" s="60"/>
      <c r="AT209" s="60"/>
      <c r="AU209" s="60"/>
      <c r="AV209" s="67" t="str">
        <f aca="false">IF(SUM(AR209:AU209)&gt;0,SUM(AR209:AU209),"")</f>
        <v/>
      </c>
      <c r="AW209" s="60"/>
      <c r="AX209" s="60"/>
      <c r="AY209" s="60"/>
      <c r="AZ209" s="60"/>
    </row>
    <row r="210" customFormat="false" ht="12.75" hidden="false" customHeight="false" outlineLevel="0" collapsed="false">
      <c r="A210" s="56" t="s">
        <v>159</v>
      </c>
      <c r="B210" s="57"/>
      <c r="C210" s="57"/>
      <c r="D210" s="58" t="str">
        <f aca="false">IF(AND(C210&lt;&gt;"",B210&lt;&gt;"",C210&gt;0,B210&gt;0),C210/B210*100,"")</f>
        <v/>
      </c>
      <c r="E210" s="59" t="str">
        <f aca="false">IF(SUM(J210,Q210,Y210,AB210,AM210,AQ210,AV210,AW210:AZ210)&gt;0,SUM(J210,Q210,Y210,AB210,AM210,AQ210,AV210,AW210:AZ210),"")</f>
        <v/>
      </c>
      <c r="F210" s="60"/>
      <c r="G210" s="60"/>
      <c r="H210" s="60"/>
      <c r="I210" s="60"/>
      <c r="J210" s="67" t="str">
        <f aca="false">IF(SUM(F210:I210)&gt;0,SUM(F210:I210),"")</f>
        <v/>
      </c>
      <c r="K210" s="60"/>
      <c r="L210" s="60"/>
      <c r="M210" s="60"/>
      <c r="N210" s="60"/>
      <c r="O210" s="60"/>
      <c r="P210" s="60"/>
      <c r="Q210" s="67" t="str">
        <f aca="false">IF(SUM(K210:P210)&gt;0,SUM(K210:P210),"")</f>
        <v/>
      </c>
      <c r="R210" s="60"/>
      <c r="S210" s="60"/>
      <c r="T210" s="60"/>
      <c r="U210" s="60"/>
      <c r="V210" s="60"/>
      <c r="W210" s="60"/>
      <c r="X210" s="60"/>
      <c r="Y210" s="67" t="str">
        <f aca="false">IF(SUM(R210:X210)&gt;0,SUM(R210:X210),"")</f>
        <v/>
      </c>
      <c r="Z210" s="60"/>
      <c r="AA210" s="60"/>
      <c r="AB210" s="67" t="str">
        <f aca="false">IF(SUM(Z210:AA210)&gt;0,SUM(Z210:AA210),"")</f>
        <v/>
      </c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7" t="str">
        <f aca="false">IF(SUM(AC210:AL210)&gt;0,SUM(AC210:AL210),"")</f>
        <v/>
      </c>
      <c r="AN210" s="60"/>
      <c r="AO210" s="60"/>
      <c r="AP210" s="60"/>
      <c r="AQ210" s="67" t="str">
        <f aca="false">IF(SUM(AN210:AP210)&gt;0,SUM(AN210:AP210),"")</f>
        <v/>
      </c>
      <c r="AR210" s="60"/>
      <c r="AS210" s="60"/>
      <c r="AT210" s="60"/>
      <c r="AU210" s="60"/>
      <c r="AV210" s="67" t="str">
        <f aca="false">IF(SUM(AR210:AU210)&gt;0,SUM(AR210:AU210),"")</f>
        <v/>
      </c>
      <c r="AW210" s="60"/>
      <c r="AX210" s="60"/>
      <c r="AY210" s="60"/>
      <c r="AZ210" s="60"/>
    </row>
    <row r="211" customFormat="false" ht="12.75" hidden="false" customHeight="false" outlineLevel="0" collapsed="false">
      <c r="A211" s="109" t="s">
        <v>168</v>
      </c>
      <c r="B211" s="110"/>
      <c r="C211" s="110" t="n">
        <f aca="false">SUM(C212:C213)</f>
        <v>0</v>
      </c>
      <c r="D211" s="52" t="str">
        <f aca="false">IF(AND(C211&lt;&gt;"",B211&lt;&gt;"",C211&gt;0,B211&gt;0),C211/B211*100,"")</f>
        <v/>
      </c>
      <c r="E211" s="52" t="str">
        <f aca="false">IF(SUM(J211,Q211,Y211,AB211,AM211,AQ211,AV211,AW211:AZ211)&gt;0,SUM(J211,Q211,Y211,AB211,AM211,AQ211,AV211,AW211:AZ211),"")</f>
        <v/>
      </c>
      <c r="F211" s="111" t="str">
        <f aca="false">IF(SUM(F212:F213)&gt;0,SUM(F212:F213),"")</f>
        <v/>
      </c>
      <c r="G211" s="111" t="str">
        <f aca="false">IF(SUM(G212:G213)&gt;0,SUM(G212:G213),"")</f>
        <v/>
      </c>
      <c r="H211" s="111" t="str">
        <f aca="false">IF(SUM(H212:H213)&gt;0,SUM(H212:H213),"")</f>
        <v/>
      </c>
      <c r="I211" s="111" t="str">
        <f aca="false">IF(SUM(I212:I213)&gt;0,SUM(I212:I213),"")</f>
        <v/>
      </c>
      <c r="J211" s="53" t="str">
        <f aca="false">IF(SUM(F211:I211)&gt;0,SUM(F211:I211),"")</f>
        <v/>
      </c>
      <c r="K211" s="111" t="str">
        <f aca="false">IF(SUM(K212:K213)&gt;0,SUM(K212:K213),"")</f>
        <v/>
      </c>
      <c r="L211" s="111" t="str">
        <f aca="false">IF(SUM(L212:L213)&gt;0,SUM(L212:L213),"")</f>
        <v/>
      </c>
      <c r="M211" s="111" t="str">
        <f aca="false">IF(SUM(M212:M213)&gt;0,SUM(M212:M213),"")</f>
        <v/>
      </c>
      <c r="N211" s="111" t="str">
        <f aca="false">IF(SUM(N212:N213)&gt;0,SUM(N212:N213),"")</f>
        <v/>
      </c>
      <c r="O211" s="111" t="str">
        <f aca="false">IF(SUM(O212:O213)&gt;0,SUM(O212:O213),"")</f>
        <v/>
      </c>
      <c r="P211" s="111" t="str">
        <f aca="false">IF(SUM(P212:P213)&gt;0,SUM(P212:P213),"")</f>
        <v/>
      </c>
      <c r="Q211" s="53" t="str">
        <f aca="false">IF(SUM(K211:P211)&gt;0,SUM(K211:P211),"")</f>
        <v/>
      </c>
      <c r="R211" s="111" t="str">
        <f aca="false">IF(SUM(R212:R213)&gt;0,SUM(R212:R213),"")</f>
        <v/>
      </c>
      <c r="S211" s="111" t="str">
        <f aca="false">IF(SUM(S212:S213)&gt;0,SUM(S212:S213),"")</f>
        <v/>
      </c>
      <c r="T211" s="111" t="str">
        <f aca="false">IF(SUM(T212:T213)&gt;0,SUM(T212:T213),"")</f>
        <v/>
      </c>
      <c r="U211" s="111" t="str">
        <f aca="false">IF(SUM(U212:U213)&gt;0,SUM(U212:U213),"")</f>
        <v/>
      </c>
      <c r="V211" s="111" t="str">
        <f aca="false">IF(SUM(V212:V213)&gt;0,SUM(V212:V213),"")</f>
        <v/>
      </c>
      <c r="W211" s="111" t="str">
        <f aca="false">IF(SUM(W212:W213)&gt;0,SUM(W212:W213),"")</f>
        <v/>
      </c>
      <c r="X211" s="111" t="str">
        <f aca="false">IF(SUM(X212:X213)&gt;0,SUM(X212:X213),"")</f>
        <v/>
      </c>
      <c r="Y211" s="53" t="str">
        <f aca="false">IF(SUM(R211:X211)&gt;0,SUM(R211:X211),"")</f>
        <v/>
      </c>
      <c r="Z211" s="111" t="str">
        <f aca="false">IF(SUM(Z212:Z213)&gt;0,SUM(Z212:Z213),"")</f>
        <v/>
      </c>
      <c r="AA211" s="111" t="str">
        <f aca="false">IF(SUM(AA212:AA213)&gt;0,SUM(AA212:AA213),"")</f>
        <v/>
      </c>
      <c r="AB211" s="53" t="str">
        <f aca="false">IF(SUM(Z211:AA211)&gt;0,SUM(Z211:AA211),"")</f>
        <v/>
      </c>
      <c r="AC211" s="111" t="str">
        <f aca="false">IF(SUM(AC212:AC213)&gt;0,SUM(AC212:AC213),"")</f>
        <v/>
      </c>
      <c r="AD211" s="111" t="str">
        <f aca="false">IF(SUM(AD212:AD213)&gt;0,SUM(AD212:AD213),"")</f>
        <v/>
      </c>
      <c r="AE211" s="111" t="str">
        <f aca="false">IF(SUM(AE212:AE213)&gt;0,SUM(AE212:AE213),"")</f>
        <v/>
      </c>
      <c r="AF211" s="111" t="str">
        <f aca="false">IF(SUM(AF212:AF213)&gt;0,SUM(AF212:AF213),"")</f>
        <v/>
      </c>
      <c r="AG211" s="111" t="str">
        <f aca="false">IF(SUM(AG212:AG213)&gt;0,SUM(AG212:AG213),"")</f>
        <v/>
      </c>
      <c r="AH211" s="111" t="str">
        <f aca="false">IF(SUM(AH212:AH213)&gt;0,SUM(AH212:AH213),"")</f>
        <v/>
      </c>
      <c r="AI211" s="111" t="str">
        <f aca="false">IF(SUM(AI212:AI213)&gt;0,SUM(AI212:AI213),"")</f>
        <v/>
      </c>
      <c r="AJ211" s="111" t="str">
        <f aca="false">IF(SUM(AJ212:AJ213)&gt;0,SUM(AJ212:AJ213),"")</f>
        <v/>
      </c>
      <c r="AK211" s="111" t="str">
        <f aca="false">IF(SUM(AK212:AK213)&gt;0,SUM(AK212:AK213),"")</f>
        <v/>
      </c>
      <c r="AL211" s="111" t="str">
        <f aca="false">IF(SUM(AL212:AL213)&gt;0,SUM(AL212:AL213),"")</f>
        <v/>
      </c>
      <c r="AM211" s="53" t="str">
        <f aca="false">IF(SUM(AC211:AL211)&gt;0,SUM(AC211:AL211),"")</f>
        <v/>
      </c>
      <c r="AN211" s="111" t="str">
        <f aca="false">IF(SUM(AN212:AN213)&gt;0,SUM(AN212:AN213),"")</f>
        <v/>
      </c>
      <c r="AO211" s="111" t="str">
        <f aca="false">IF(SUM(AO212:AO213)&gt;0,SUM(AO212:AO213),"")</f>
        <v/>
      </c>
      <c r="AP211" s="111" t="str">
        <f aca="false">IF(SUM(AP212:AP213)&gt;0,SUM(AP212:AP213),"")</f>
        <v/>
      </c>
      <c r="AQ211" s="53" t="str">
        <f aca="false">IF(SUM(AN211:AP211)&gt;0,SUM(AN211:AP211),"")</f>
        <v/>
      </c>
      <c r="AR211" s="111" t="str">
        <f aca="false">IF(SUM(AR212:AR213)&gt;0,SUM(AR212:AR213),"")</f>
        <v/>
      </c>
      <c r="AS211" s="111" t="str">
        <f aca="false">IF(SUM(AS212:AS213)&gt;0,SUM(AS212:AS213),"")</f>
        <v/>
      </c>
      <c r="AT211" s="111" t="str">
        <f aca="false">IF(SUM(AT212:AT213)&gt;0,SUM(AT212:AT213),"")</f>
        <v/>
      </c>
      <c r="AU211" s="111" t="str">
        <f aca="false">IF(SUM(AU212:AU213)&gt;0,SUM(AU212:AU213),"")</f>
        <v/>
      </c>
      <c r="AV211" s="53" t="str">
        <f aca="false">IF(SUM(AR211:AU211)&gt;0,SUM(AR211:AU211),"")</f>
        <v/>
      </c>
      <c r="AW211" s="111" t="str">
        <f aca="false">IF(SUM(AW212:AW213)&gt;0,SUM(AW212:AW213),"")</f>
        <v/>
      </c>
      <c r="AX211" s="111" t="str">
        <f aca="false">IF(SUM(AX212:AX213)&gt;0,SUM(AX212:AX213),"")</f>
        <v/>
      </c>
      <c r="AY211" s="111" t="str">
        <f aca="false">IF(SUM(AY212:AY213)&gt;0,SUM(AY212:AY213),"")</f>
        <v/>
      </c>
      <c r="AZ211" s="111" t="str">
        <f aca="false">IF(SUM(AZ212:AZ213)&gt;0,SUM(AZ212:AZ213),"")</f>
        <v/>
      </c>
    </row>
    <row r="212" customFormat="false" ht="12.75" hidden="false" customHeight="false" outlineLevel="0" collapsed="false">
      <c r="A212" s="112" t="s">
        <v>87</v>
      </c>
      <c r="B212" s="113"/>
      <c r="C212" s="113"/>
      <c r="D212" s="58" t="str">
        <f aca="false">IF(AND(C212&lt;&gt;"",B212&lt;&gt;"",C212&gt;0,B212&gt;0),C212/B212*100,"")</f>
        <v/>
      </c>
      <c r="E212" s="59" t="str">
        <f aca="false">IF(SUM(J212,Q212,Y212,AB212,AM212,AQ212,AV212,AW212:AZ212)&gt;0,SUM(J212,Q212,Y212,AB212,AM212,AQ212,AV212,AW212:AZ212),"")</f>
        <v/>
      </c>
      <c r="F212" s="114"/>
      <c r="G212" s="114"/>
      <c r="H212" s="114"/>
      <c r="I212" s="114"/>
      <c r="J212" s="67" t="str">
        <f aca="false">IF(SUM(F212:I212)&gt;0,SUM(F212:I212),"")</f>
        <v/>
      </c>
      <c r="K212" s="114"/>
      <c r="L212" s="114"/>
      <c r="M212" s="114"/>
      <c r="N212" s="114"/>
      <c r="O212" s="114"/>
      <c r="P212" s="114"/>
      <c r="Q212" s="67" t="str">
        <f aca="false">IF(SUM(K212:P212)&gt;0,SUM(K212:P212),"")</f>
        <v/>
      </c>
      <c r="R212" s="114"/>
      <c r="S212" s="114"/>
      <c r="T212" s="114"/>
      <c r="U212" s="114"/>
      <c r="V212" s="114"/>
      <c r="W212" s="114"/>
      <c r="X212" s="114"/>
      <c r="Y212" s="67" t="str">
        <f aca="false">IF(SUM(R212:X212)&gt;0,SUM(R212:X212),"")</f>
        <v/>
      </c>
      <c r="Z212" s="114"/>
      <c r="AA212" s="114"/>
      <c r="AB212" s="67" t="str">
        <f aca="false">IF(SUM(Z212:AA212)&gt;0,SUM(Z212:AA212),"")</f>
        <v/>
      </c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67" t="str">
        <f aca="false">IF(SUM(AC212:AL212)&gt;0,SUM(AC212:AL212),"")</f>
        <v/>
      </c>
      <c r="AN212" s="114"/>
      <c r="AO212" s="114"/>
      <c r="AP212" s="114"/>
      <c r="AQ212" s="67" t="str">
        <f aca="false">IF(SUM(AN212:AP212)&gt;0,SUM(AN212:AP212),"")</f>
        <v/>
      </c>
      <c r="AR212" s="114"/>
      <c r="AS212" s="114"/>
      <c r="AT212" s="114"/>
      <c r="AU212" s="114"/>
      <c r="AV212" s="67" t="str">
        <f aca="false">IF(SUM(AR212:AU212)&gt;0,SUM(AR212:AU212),"")</f>
        <v/>
      </c>
      <c r="AW212" s="114"/>
      <c r="AX212" s="114"/>
      <c r="AY212" s="114"/>
      <c r="AZ212" s="114"/>
    </row>
    <row r="213" customFormat="false" ht="14.65" hidden="false" customHeight="false" outlineLevel="0" collapsed="false">
      <c r="A213" s="112" t="s">
        <v>115</v>
      </c>
      <c r="B213" s="113"/>
      <c r="C213" s="113"/>
      <c r="D213" s="58" t="str">
        <f aca="false">IF(AND(C213&lt;&gt;"",B213&lt;&gt;"",C213&gt;0,B213&gt;0),C213/B213*100,"")</f>
        <v/>
      </c>
      <c r="E213" s="59" t="str">
        <f aca="false">IF(SUM(J213,Q213,Y213,AB213,AM213,AQ213,AV213,AW213:AZ213)&gt;0,SUM(J213,Q213,Y213,AB213,AM213,AQ213,AV213,AW213:AZ213),"")</f>
        <v/>
      </c>
      <c r="F213" s="114"/>
      <c r="G213" s="114"/>
      <c r="H213" s="114"/>
      <c r="I213" s="114"/>
      <c r="J213" s="67" t="str">
        <f aca="false">IF(SUM(F213:I213)&gt;0,SUM(F213:I213),"")</f>
        <v/>
      </c>
      <c r="K213" s="114"/>
      <c r="L213" s="114"/>
      <c r="M213" s="114"/>
      <c r="N213" s="114"/>
      <c r="O213" s="114"/>
      <c r="P213" s="114"/>
      <c r="Q213" s="67" t="str">
        <f aca="false">IF(SUM(K213:P213)&gt;0,SUM(K213:P213),"")</f>
        <v/>
      </c>
      <c r="R213" s="114"/>
      <c r="S213" s="114"/>
      <c r="T213" s="114"/>
      <c r="U213" s="114"/>
      <c r="V213" s="114"/>
      <c r="W213" s="114"/>
      <c r="X213" s="114"/>
      <c r="Y213" s="67" t="str">
        <f aca="false">IF(SUM(R213:X213)&gt;0,SUM(R213:X213),"")</f>
        <v/>
      </c>
      <c r="Z213" s="114"/>
      <c r="AA213" s="114"/>
      <c r="AB213" s="67" t="str">
        <f aca="false">IF(SUM(Z213:AA213)&gt;0,SUM(Z213:AA213),"")</f>
        <v/>
      </c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67" t="str">
        <f aca="false">IF(SUM(AC213:AL213)&gt;0,SUM(AC213:AL213),"")</f>
        <v/>
      </c>
      <c r="AN213" s="114"/>
      <c r="AO213" s="114"/>
      <c r="AP213" s="114"/>
      <c r="AQ213" s="67" t="str">
        <f aca="false">IF(SUM(AN213:AP213)&gt;0,SUM(AN213:AP213),"")</f>
        <v/>
      </c>
      <c r="AR213" s="114"/>
      <c r="AS213" s="114"/>
      <c r="AT213" s="114"/>
      <c r="AU213" s="114"/>
      <c r="AV213" s="67" t="str">
        <f aca="false">IF(SUM(AR213:AU213)&gt;0,SUM(AR213:AU213),"")</f>
        <v/>
      </c>
      <c r="AW213" s="114"/>
      <c r="AX213" s="114"/>
      <c r="AY213" s="114"/>
      <c r="AZ213" s="114"/>
    </row>
    <row r="214" customFormat="false" ht="12.75" hidden="false" customHeight="false" outlineLevel="0" collapsed="false">
      <c r="A214" s="115" t="s">
        <v>17</v>
      </c>
      <c r="B214" s="90"/>
      <c r="C214" s="90"/>
      <c r="D214" s="52" t="str">
        <f aca="false">IF(AND(C214&lt;&gt;"",B214&lt;&gt;"",C214&gt;0,B214&gt;0),C214/B214*100,"")</f>
        <v/>
      </c>
      <c r="E214" s="52" t="str">
        <f aca="false">IF(SUM(J214,Q214,Y214,AB214,AM214,AQ214,AV214,AW214:AZ214)&gt;0,SUM(J214,Q214,Y214,AB214,AM214,AQ214,AV214,AW214:AZ214),"")</f>
        <v/>
      </c>
      <c r="F214" s="91"/>
      <c r="G214" s="91"/>
      <c r="H214" s="91"/>
      <c r="I214" s="91"/>
      <c r="J214" s="53" t="str">
        <f aca="false">IF(SUM(F214:I214)&gt;0,SUM(F214:I214),"")</f>
        <v/>
      </c>
      <c r="K214" s="91"/>
      <c r="L214" s="91"/>
      <c r="M214" s="91"/>
      <c r="N214" s="91"/>
      <c r="O214" s="91"/>
      <c r="P214" s="91"/>
      <c r="Q214" s="53" t="str">
        <f aca="false">IF(SUM(K214:P214)&gt;0,SUM(K214:P214),"")</f>
        <v/>
      </c>
      <c r="R214" s="91"/>
      <c r="S214" s="91"/>
      <c r="T214" s="91"/>
      <c r="U214" s="91"/>
      <c r="V214" s="91"/>
      <c r="W214" s="91"/>
      <c r="X214" s="91"/>
      <c r="Y214" s="53" t="str">
        <f aca="false">IF(SUM(R214:X214)&gt;0,SUM(R214:X214),"")</f>
        <v/>
      </c>
      <c r="Z214" s="91"/>
      <c r="AA214" s="91"/>
      <c r="AB214" s="53" t="str">
        <f aca="false">IF(SUM(Z214:AA214)&gt;0,SUM(Z214:AA214),"")</f>
        <v/>
      </c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53" t="str">
        <f aca="false">IF(SUM(AC214:AL214)&gt;0,SUM(AC214:AL214),"")</f>
        <v/>
      </c>
      <c r="AN214" s="91"/>
      <c r="AO214" s="91"/>
      <c r="AP214" s="91"/>
      <c r="AQ214" s="53" t="str">
        <f aca="false">IF(SUM(AN214:AP214)&gt;0,SUM(AN214:AP214),"")</f>
        <v/>
      </c>
      <c r="AR214" s="91"/>
      <c r="AS214" s="91"/>
      <c r="AT214" s="91"/>
      <c r="AU214" s="91"/>
      <c r="AV214" s="53" t="str">
        <f aca="false">IF(SUM(AR214:AU214)&gt;0,SUM(AR214:AU214),"")</f>
        <v/>
      </c>
      <c r="AW214" s="91"/>
      <c r="AX214" s="91"/>
      <c r="AY214" s="91"/>
      <c r="AZ214" s="91"/>
    </row>
  </sheetData>
  <sheetProtection sheet="true" password="d393"/>
  <protectedRanges>
    <protectedRange name="Диапазон23" sqref="B212:C214 F212:I214 K212:P214 R212:X214 Z212:AA214 AC212:AL214 AN212:AP214 AR212:AU214 AW212:AZ214"/>
    <protectedRange name="Диапазон22" sqref="B204:C205 F204:I205 B207:C210 F207:I210 K204:P205 K207:P210 R204:X205 R207:X210 Z204:AA205 Z207:AA210 AC204:AL205 AC207:AL210 AN204:AP205 AN207:AP210 AR204:AU205 AR207:AU210 AW204:AZ205 AW207:AZ210"/>
    <protectedRange name="Диапазон21" sqref="B199:C199 B201:C202 F199:I199 F201:I202 K199:O199 K201:O202 P199:P202 R199:X199 R201:X202 Z199:AA199 Z201:AA202 AC199:AL199 AC201:AL202 AN199:AP199 AN201:AP202 AR199:AU199 AR201:AU202 AW199:AZ199 AW201:AZ202"/>
    <protectedRange name="Диапазон20" sqref="AC193:AL194 AN193:AP194 AR193:AU194 AW193:AZ194 B196:C198 F196:I198 K196:P198 R196:X198 Z196:AA198 AC196:AL198 AN196:AP198 AR196:AU198 AW196:AZ198"/>
    <protectedRange name="Диапазон19" sqref="B187:C188 F187:I188 K187:P188 R187:X188 Z187:AA188 AC187:AL188 AC190:AL192 AN187:AP188 AN190:AP192 AR187:AU188 AR190:AU192 AW187:AZ188 AW190:AZ192 B190:C194 F190:I194 K190:P194 R190:X194 Z190:AA194 AC193"/>
    <protectedRange name="Диапазон18" sqref="B175:C178 B181:C185 F175:I178 F181:I185 K175:P178 K181:P185 R175:X178 R181:X185 Z175:AA178 Z181:AA185 AC175:AL178 AC181:AL185 AN175:AP178 AN181:AP185 AR175:AU178 AR181:AU185 AW175:AZ178 AW181:AZ185"/>
    <protectedRange name="Диапазон17" sqref="B163:C166 B168:C170 F163:I166 F168:I170 K163:P166 K168:P170 R163:X166 R168:X170 Z163:AA166 Z168:AA170 AC163:AL166 AC168:AL170 AN163:AP166 AN168:AP170 AR163:AU166 AR168:AU170 AW163:AZ166 AW168:AZ170"/>
    <protectedRange name="Диапазон16" sqref="B157:C158 B160:C161 F157:I158 F160:I161 K157:P158 K160:P161 R157:X158 R160:X161 Z157:AA158 Z160:AA161 AC157:AL158 AC160:AL161 AN157:AP158 AN160:AP161 AR157:AU158 AR160:AU161 AW157:AZ158 AW160:AZ161"/>
    <protectedRange name="Диапазон15" sqref="B146:C150 B152:C155 F146:I150 F152:I155 K146:P150 K152:P155 R146:X150 R152:X155 Z146:AA150 Z152:AA155 AC146:AL150 AC152:AL155 AN146:AP150 AN152:AP155 AR146:AU150 AR152:AU155 AW146:AZ150 AW152:AZ155"/>
    <protectedRange name="Диапазон14" sqref="B137:C141 B143:C144 F137:I141 F143:I144 K137:P141 K143:P144 R137:X141 R143:X144 Z137:AA141 Z143:AA144 AC137:AL141 AC143:AL144 AN137:AP141 AN143:AP144 AR137:AU141 AR143:AU144 AW137:AZ141 AW143:AZ144"/>
    <protectedRange name="Диапазон13" sqref="B127:C130 B133:C135 F127:I130 F133:I135 K127:P130 K133:P135 R127:X130 R133:X135 Z127:AA130 Z133:AA135 AC127:AL130 AC133:AL135 AN127:AP130 AN133:AP135 AR127:AU130 AR133:AU135 AW127:AZ130 AW133:AZ135"/>
    <protectedRange name="Диапазон12" sqref="AR114:AU118 AW108:AZ109 AW111:AZ112 AW114:AZ118 B120:C122 F120:I122 K120:P122 R120:X122 Z120:AA122 AC120:AL122 AN120:AP122 AR120:AU122 AW120:AZ122"/>
    <protectedRange name="Диапазон11" sqref="B108:C109 B111:C112 B114:C118 F108:I109 F111:I112 F114:I118 K108:P109 K111:P112 K114:P118 R108:X109 R111:X112 R114:X118 Z108:AA109 Z111:AA112 Z114:AA118 AC108:AL109 AC111:AL112 AC114:AL118 AN108:AP109 AN111:AP112 AN114:AP118 AR108:AU109 AR111:AU112 AR114"/>
    <protectedRange name="Диапазон10" sqref="B99:C102 B104:C106 F99:I102 F104:I106 K99:P102 K104:P106 R99:X102 R104:X106 Z99:AA102 Z104:AA106 AC99:AL102 AC104:AL106 AN99:AP102 AN104:AP106 AR99:AU102 AR104:AU106 AW99:AZ102 AW104:AZ106"/>
    <protectedRange name="Диапазон9" sqref="B94:C96 F94:I96 K94:P96 R94:X96 Z94:AA96 AC94:AL96 AN94:AP96 AR94:AU96 AW94:AZ96"/>
    <protectedRange name="Диапазон8" sqref="B82:C83 B85:C86 B88:C92 F82:I83 F85:I86 F88:I92 K82:P83 K85:P86 K88:P92 R82:X83 R85:X86 R88:X92 Z82:AA83 Z85:AA86 Z88:AA92 AC82:AL83 AC85:AL86 AC88:AL92 AN82:AP83 AN85:AP86 AN88:AP92 AR82:AU83 AR85:AU86 AR88:AU92 AW82:AZ83 AW85:AZ86 AW88:AZ92"/>
    <protectedRange name="Диапазон5" sqref="B31:C33 B35:C36 F31:I33 F35:I36 K31:P33 K35:P36 R31:X33 R35:X36 Z31:AA33 Z35:AA36 AC31:AL33 AC35:AL36 AN31:AP33 AN35:AP36 AR31:AU33 AR35:AU36 AW31:AZ33 AW35:AZ36"/>
    <protectedRange name="Диапазон4" sqref="B23:C24 F23:I24 B26:C28 F26:I28"/>
    <protectedRange name="Диапазон3" sqref="B23:C24 F23:I24 K23:P24 R23:X24 Z23:AA24 AC23:AL24 AN23:AP24 AR23:AU24 AW23:AZ24 AW26:AZ28 AR26:AU28 AN26:AP28 AC26:AL28 Z26:AA28 R26:X28 K26:O28"/>
    <protectedRange name="Диапазон2" sqref="B10:C13 F10:I13 K10:P13 R10:X13 Z10:AA13 AC10:AL13 AN10:AP13 AR10:AU13 AW10:AZ13 AW15:AZ21 AR15:AU21 AN15:AP21 AC15:AL21 R15:X21 Z15:AA21 K15:P21 F15:I21 B15:C21"/>
    <protectedRange name="Диапазон1" sqref="B2:AJ3"/>
    <protectedRange name="Диапазон6" sqref="B38:C39 F38:I39 K38:P39 R38:X39 Z38:AA39 AC38:AL39 AN38:AP39 AR38:AU39 AW38:AZ39 B41:C43 F41:I43 K41:P43 R41:X43 Z41:AA43 AC41:AL43 AN41:AP43 AR41:AU43 AW41:AZ43"/>
    <protectedRange name="Диапазон7" sqref="B73:C76 B78:C80 F73:I76 F78:I80 K73:P76 K78:P80 R73:X76 R78:X80 Z73:AA76 Z78:AA80 AC73:AL76 AC78:AL80 AN73:AP76 AN78:AP80 AR73:AU76 AR78:AU80 AW73:AZ76 AW78:AZ80"/>
  </protectedRanges>
  <mergeCells count="29">
    <mergeCell ref="AD1:AS1"/>
    <mergeCell ref="B2:AJ2"/>
    <mergeCell ref="A4:A6"/>
    <mergeCell ref="B4:B6"/>
    <mergeCell ref="C4:C6"/>
    <mergeCell ref="D4:D6"/>
    <mergeCell ref="E4:E6"/>
    <mergeCell ref="F4:J5"/>
    <mergeCell ref="K4:Q4"/>
    <mergeCell ref="R4:Y4"/>
    <mergeCell ref="Z4:AB5"/>
    <mergeCell ref="AC4:AM5"/>
    <mergeCell ref="AN4:AQ5"/>
    <mergeCell ref="AR4:AV5"/>
    <mergeCell ref="AW4:AW6"/>
    <mergeCell ref="AX4:AX6"/>
    <mergeCell ref="AY4:AY6"/>
    <mergeCell ref="AZ4:AZ6"/>
    <mergeCell ref="K5:L5"/>
    <mergeCell ref="M5:M6"/>
    <mergeCell ref="N5:N6"/>
    <mergeCell ref="O5:O6"/>
    <mergeCell ref="P5:P6"/>
    <mergeCell ref="Q5:Q6"/>
    <mergeCell ref="R5:R6"/>
    <mergeCell ref="T5:T6"/>
    <mergeCell ref="U5:U6"/>
    <mergeCell ref="V5:V6"/>
    <mergeCell ref="W5:Y5"/>
  </mergeCells>
  <conditionalFormatting sqref="B74:AZ214">
    <cfRule type="expression" priority="2" aboveAverage="0" equalAverage="0" bottom="0" percent="0" rank="0" text="" dxfId="0">
      <formula>"   =ЯЧЕЙКА(""защита"";A1)=0"</formula>
    </cfRule>
  </conditionalFormatting>
  <conditionalFormatting sqref="B7:AZ214">
    <cfRule type="expression" priority="3" aboveAverage="0" equalAverage="0" bottom="0" percent="0" rank="0" text="" dxfId="1">
      <formula>"   =ЯЧЕЙКА(""защита"";A1)=0"</formula>
    </cfRule>
    <cfRule type="expression" priority="4" aboveAverage="0" equalAverage="0" bottom="0" percent="0" rank="0" text="" dxfId="2">
      <formula>"   =ЯЧЕЙКА(""защита"";A1)=0"</formula>
    </cfRule>
  </conditionalFormatting>
  <conditionalFormatting sqref="A4:AZ4 A6:M6 A5:N5 P5:AZ6 A7:AZ214">
    <cfRule type="expression" priority="5" aboveAverage="0" equalAverage="0" bottom="0" percent="0" rank="0" text="" dxfId="3">
      <formula>"   =ЯЧЕЙКА(""защита"";A1)=0"</formula>
    </cfRule>
    <cfRule type="expression" priority="6" aboveAverage="0" equalAverage="0" bottom="0" percent="0" rank="0" text="" dxfId="4">
      <formula>" =ЯЧЕЙКА(""защита"";A1)=0"</formula>
    </cfRule>
  </conditionalFormatting>
  <conditionalFormatting sqref="AQ73">
    <cfRule type="expression" priority="7" aboveAverage="0" equalAverage="0" bottom="0" percent="0" rank="0" text="" dxfId="5">
      <formula>"   =ЯЧЕЙКА(""защита"";A1)=0"</formula>
    </cfRule>
  </conditionalFormatting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1996-10-09T04:32:33Z</dcterms:created>
  <dc:creator>Microsoft Corporation</dc:creator>
  <dc:description/>
  <dc:language>ru-RU</dc:language>
  <cp:lastModifiedBy/>
  <cp:lastPrinted>2014-11-25T10:21:46Z</cp:lastPrinted>
  <dcterms:modified xsi:type="dcterms:W3CDTF">2023-03-29T06:00:23Z</dcterms:modified>
  <cp:revision>1</cp:revision>
  <dc:subject/>
  <dc:title/>
</cp:coreProperties>
</file>