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2EB0A18-BE52-4E74-B0A6-4E10A570CFAA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Patient_Visits_RAW" sheetId="1" r:id="rId1"/>
    <sheet name="Pivot_Top_Medicines" sheetId="5" r:id="rId2"/>
    <sheet name="Dashboard" sheetId="6" r:id="rId3"/>
    <sheet name="Pivot_Visits_Over_Time" sheetId="8" r:id="rId4"/>
    <sheet name="Pivot_Spend_By_Medicine" sheetId="9" r:id="rId5"/>
    <sheet name="Patient_Visits_CLEAN" sheetId="2" r:id="rId6"/>
    <sheet name="Medicine_Inventory" sheetId="3" r:id="rId7"/>
  </sheets>
  <calcPr calcId="191029"/>
  <pivotCaches>
    <pivotCache cacheId="9" r:id="rId8"/>
  </pivotCaches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2" i="2"/>
</calcChain>
</file>

<file path=xl/sharedStrings.xml><?xml version="1.0" encoding="utf-8"?>
<sst xmlns="http://schemas.openxmlformats.org/spreadsheetml/2006/main" count="14594" uniqueCount="1825">
  <si>
    <t>Visit_ID</t>
  </si>
  <si>
    <t>Patient_ID</t>
  </si>
  <si>
    <t>Visit_Date</t>
  </si>
  <si>
    <t>Age</t>
  </si>
  <si>
    <t>Gender</t>
  </si>
  <si>
    <t>Diagnosis</t>
  </si>
  <si>
    <t>Medicine_Prescribed</t>
  </si>
  <si>
    <t>Quantity</t>
  </si>
  <si>
    <t>Unit_Cost</t>
  </si>
  <si>
    <t>Total_Cost</t>
  </si>
  <si>
    <t>Doctor</t>
  </si>
  <si>
    <t>Payment_Method</t>
  </si>
  <si>
    <t>V0001</t>
  </si>
  <si>
    <t>P0099</t>
  </si>
  <si>
    <t>2025-06-29</t>
  </si>
  <si>
    <t>Female</t>
  </si>
  <si>
    <t>Cold/Flu</t>
  </si>
  <si>
    <t>Cetrizine</t>
  </si>
  <si>
    <t>Dr. D. Musa</t>
  </si>
  <si>
    <t>Cash</t>
  </si>
  <si>
    <t>V0002</t>
  </si>
  <si>
    <t>P0547</t>
  </si>
  <si>
    <t>2025-02-12</t>
  </si>
  <si>
    <t>Diabetes</t>
  </si>
  <si>
    <t>Metformin</t>
  </si>
  <si>
    <t>Dr. A. Okoro</t>
  </si>
  <si>
    <t>V0003</t>
  </si>
  <si>
    <t>P0462</t>
  </si>
  <si>
    <t>2025-03-01</t>
  </si>
  <si>
    <t>V0004</t>
  </si>
  <si>
    <t>P0005</t>
  </si>
  <si>
    <t>2025-04-11</t>
  </si>
  <si>
    <t>Insulin Regular</t>
  </si>
  <si>
    <t>V0005</t>
  </si>
  <si>
    <t>P0218</t>
  </si>
  <si>
    <t>2025-07-08</t>
  </si>
  <si>
    <t>Male</t>
  </si>
  <si>
    <t>Malaria</t>
  </si>
  <si>
    <t>Artemether-Lumefantrine</t>
  </si>
  <si>
    <t>Dr. E. Johnson</t>
  </si>
  <si>
    <t>V0006</t>
  </si>
  <si>
    <t>P0503</t>
  </si>
  <si>
    <t>2024-09-07</t>
  </si>
  <si>
    <t>Gastritis</t>
  </si>
  <si>
    <t>Ranitidine</t>
  </si>
  <si>
    <t>V0007</t>
  </si>
  <si>
    <t>P0398</t>
  </si>
  <si>
    <t>2025-07-27</t>
  </si>
  <si>
    <t>V0008</t>
  </si>
  <si>
    <t>P0393</t>
  </si>
  <si>
    <t>2025-05-21</t>
  </si>
  <si>
    <t>Infection</t>
  </si>
  <si>
    <t>Ciprofloxacin</t>
  </si>
  <si>
    <t>V0009</t>
  </si>
  <si>
    <t>P0207</t>
  </si>
  <si>
    <t>2025-02-08</t>
  </si>
  <si>
    <t>Dr. B. Chukwu</t>
  </si>
  <si>
    <t>V0010</t>
  </si>
  <si>
    <t>P0015</t>
  </si>
  <si>
    <t>2025-01-29</t>
  </si>
  <si>
    <t>Amoxicillin</t>
  </si>
  <si>
    <t>V0011</t>
  </si>
  <si>
    <t>P0554</t>
  </si>
  <si>
    <t>2024-11-24</t>
  </si>
  <si>
    <t>Asthma</t>
  </si>
  <si>
    <t>Salbutamol</t>
  </si>
  <si>
    <t>V0012</t>
  </si>
  <si>
    <t>P0461</t>
  </si>
  <si>
    <t>2025-01-25</t>
  </si>
  <si>
    <t>Back Pain</t>
  </si>
  <si>
    <t>Ibuprofen</t>
  </si>
  <si>
    <t>V0013</t>
  </si>
  <si>
    <t>P0575</t>
  </si>
  <si>
    <t>2024-12-21</t>
  </si>
  <si>
    <t>Hypertension</t>
  </si>
  <si>
    <t>Losartan</t>
  </si>
  <si>
    <t>Dr. C. Emeka</t>
  </si>
  <si>
    <t>Card</t>
  </si>
  <si>
    <t>V0014</t>
  </si>
  <si>
    <t>P0241</t>
  </si>
  <si>
    <t>2024-10-06</t>
  </si>
  <si>
    <t>Metronidazole</t>
  </si>
  <si>
    <t>V0015</t>
  </si>
  <si>
    <t>P0564</t>
  </si>
  <si>
    <t>2025-06-12</t>
  </si>
  <si>
    <t>Diclofenac</t>
  </si>
  <si>
    <t>V0016</t>
  </si>
  <si>
    <t>P0096</t>
  </si>
  <si>
    <t>2025-03-07</t>
  </si>
  <si>
    <t>Paracetamol</t>
  </si>
  <si>
    <t>V0017</t>
  </si>
  <si>
    <t>P0485</t>
  </si>
  <si>
    <t>2024-11-21</t>
  </si>
  <si>
    <t>V0018</t>
  </si>
  <si>
    <t>P0407</t>
  </si>
  <si>
    <t>2024-09-02</t>
  </si>
  <si>
    <t>Insurance</t>
  </si>
  <si>
    <t>V0019</t>
  </si>
  <si>
    <t>P0231</t>
  </si>
  <si>
    <t>2025-06-30</t>
  </si>
  <si>
    <t>V0020</t>
  </si>
  <si>
    <t>P0171</t>
  </si>
  <si>
    <t>2025-03-16</t>
  </si>
  <si>
    <t>Insulin Glargine</t>
  </si>
  <si>
    <t>V0021</t>
  </si>
  <si>
    <t>P0541</t>
  </si>
  <si>
    <t>2024-09-11</t>
  </si>
  <si>
    <t>Prednisolone</t>
  </si>
  <si>
    <t>V0022</t>
  </si>
  <si>
    <t>P0036</t>
  </si>
  <si>
    <t>2025-04-22</t>
  </si>
  <si>
    <t>Naproxen</t>
  </si>
  <si>
    <t>V0023</t>
  </si>
  <si>
    <t>P0525</t>
  </si>
  <si>
    <t>2025-03-14</t>
  </si>
  <si>
    <t>V0024</t>
  </si>
  <si>
    <t>P0160</t>
  </si>
  <si>
    <t>2024-12-28</t>
  </si>
  <si>
    <t>Omeprazole</t>
  </si>
  <si>
    <t>V0025</t>
  </si>
  <si>
    <t>P0243</t>
  </si>
  <si>
    <t>2024-09-20</t>
  </si>
  <si>
    <t>V0026</t>
  </si>
  <si>
    <t>P0086</t>
  </si>
  <si>
    <t>2025-05-19</t>
  </si>
  <si>
    <t>Glibenclamide</t>
  </si>
  <si>
    <t>V0027</t>
  </si>
  <si>
    <t>P0578</t>
  </si>
  <si>
    <t>2025-06-20</t>
  </si>
  <si>
    <t>MobilePay</t>
  </si>
  <si>
    <t>V0028</t>
  </si>
  <si>
    <t>P0557</t>
  </si>
  <si>
    <t>2025-05-14</t>
  </si>
  <si>
    <t>Allergy</t>
  </si>
  <si>
    <t>V0029</t>
  </si>
  <si>
    <t>P0574</t>
  </si>
  <si>
    <t>2025-04-10</t>
  </si>
  <si>
    <t>V0030</t>
  </si>
  <si>
    <t>P0028</t>
  </si>
  <si>
    <t>2025-04-14</t>
  </si>
  <si>
    <t>VitaminC</t>
  </si>
  <si>
    <t>V0031</t>
  </si>
  <si>
    <t>P0556</t>
  </si>
  <si>
    <t>2024-10-23</t>
  </si>
  <si>
    <t>V0032</t>
  </si>
  <si>
    <t>P0340</t>
  </si>
  <si>
    <t>2025-08-21</t>
  </si>
  <si>
    <t>V0033</t>
  </si>
  <si>
    <t>P0331</t>
  </si>
  <si>
    <t>2025-08-08</t>
  </si>
  <si>
    <t>V0034</t>
  </si>
  <si>
    <t>P0506</t>
  </si>
  <si>
    <t>2025-08-30</t>
  </si>
  <si>
    <t>Enalapril</t>
  </si>
  <si>
    <t>V0035</t>
  </si>
  <si>
    <t>P0348</t>
  </si>
  <si>
    <t>2025-06-07</t>
  </si>
  <si>
    <t>V0036</t>
  </si>
  <si>
    <t>P0473</t>
  </si>
  <si>
    <t>2024-11-20</t>
  </si>
  <si>
    <t>Headache</t>
  </si>
  <si>
    <t>V0037</t>
  </si>
  <si>
    <t>2025-03-21</t>
  </si>
  <si>
    <t>Amlodipine</t>
  </si>
  <si>
    <t>V0038</t>
  </si>
  <si>
    <t>P0190</t>
  </si>
  <si>
    <t>2025-02-05</t>
  </si>
  <si>
    <t>V0039</t>
  </si>
  <si>
    <t>P0225</t>
  </si>
  <si>
    <t>2024-12-29</t>
  </si>
  <si>
    <t>V0040</t>
  </si>
  <si>
    <t>P0385</t>
  </si>
  <si>
    <t>2024-10-29</t>
  </si>
  <si>
    <t>V0041</t>
  </si>
  <si>
    <t>P0377</t>
  </si>
  <si>
    <t>2025-04-03</t>
  </si>
  <si>
    <t>V0042</t>
  </si>
  <si>
    <t>P0283</t>
  </si>
  <si>
    <t>2025-01-06</t>
  </si>
  <si>
    <t>V0043</t>
  </si>
  <si>
    <t>P0259</t>
  </si>
  <si>
    <t>2025-04-12</t>
  </si>
  <si>
    <t>V0044</t>
  </si>
  <si>
    <t>P0359</t>
  </si>
  <si>
    <t>2025-03-28</t>
  </si>
  <si>
    <t>V0045</t>
  </si>
  <si>
    <t>P0456</t>
  </si>
  <si>
    <t>2025-09-05</t>
  </si>
  <si>
    <t>V0046</t>
  </si>
  <si>
    <t>P0411</t>
  </si>
  <si>
    <t>2024-12-24</t>
  </si>
  <si>
    <t>V0047</t>
  </si>
  <si>
    <t>P0318</t>
  </si>
  <si>
    <t>V0048</t>
  </si>
  <si>
    <t>2024-09-14</t>
  </si>
  <si>
    <t>Lisinopril</t>
  </si>
  <si>
    <t>V0049</t>
  </si>
  <si>
    <t>P0234</t>
  </si>
  <si>
    <t>2024-09-09</t>
  </si>
  <si>
    <t>V0050</t>
  </si>
  <si>
    <t>P0374</t>
  </si>
  <si>
    <t>2024-10-10</t>
  </si>
  <si>
    <t>V0051</t>
  </si>
  <si>
    <t>P0472</t>
  </si>
  <si>
    <t>2025-04-25</t>
  </si>
  <si>
    <t>V0052</t>
  </si>
  <si>
    <t>P0233</t>
  </si>
  <si>
    <t>2025-06-08</t>
  </si>
  <si>
    <t>V0053</t>
  </si>
  <si>
    <t>P0113</t>
  </si>
  <si>
    <t>2025-08-25</t>
  </si>
  <si>
    <t>V0054</t>
  </si>
  <si>
    <t>P0497</t>
  </si>
  <si>
    <t>2025-03-20</t>
  </si>
  <si>
    <t>V0055</t>
  </si>
  <si>
    <t>P0442</t>
  </si>
  <si>
    <t>2025-05-04</t>
  </si>
  <si>
    <t>CalciumCarbonate</t>
  </si>
  <si>
    <t>V0056</t>
  </si>
  <si>
    <t>2025-06-05</t>
  </si>
  <si>
    <t>V0057</t>
  </si>
  <si>
    <t>P0268</t>
  </si>
  <si>
    <t>2025-04-23</t>
  </si>
  <si>
    <t>V0058</t>
  </si>
  <si>
    <t>P0510</t>
  </si>
  <si>
    <t>2024-09-04</t>
  </si>
  <si>
    <t>V0059</t>
  </si>
  <si>
    <t>P0386</t>
  </si>
  <si>
    <t>2025-02-01</t>
  </si>
  <si>
    <t>V0060</t>
  </si>
  <si>
    <t>P0387</t>
  </si>
  <si>
    <t>2024-09-29</t>
  </si>
  <si>
    <t>V0061</t>
  </si>
  <si>
    <t>2024-12-18</t>
  </si>
  <si>
    <t>V0062</t>
  </si>
  <si>
    <t>P0081</t>
  </si>
  <si>
    <t>2024-12-07</t>
  </si>
  <si>
    <t>V0063</t>
  </si>
  <si>
    <t>V0064</t>
  </si>
  <si>
    <t>P0002</t>
  </si>
  <si>
    <t>V0065</t>
  </si>
  <si>
    <t>P0220</t>
  </si>
  <si>
    <t>2024-11-14</t>
  </si>
  <si>
    <t>V0066</t>
  </si>
  <si>
    <t>P0566</t>
  </si>
  <si>
    <t>2025-07-23</t>
  </si>
  <si>
    <t>V0067</t>
  </si>
  <si>
    <t>2025-01-24</t>
  </si>
  <si>
    <t>V0068</t>
  </si>
  <si>
    <t>V0069</t>
  </si>
  <si>
    <t>P0403</t>
  </si>
  <si>
    <t>2025-08-07</t>
  </si>
  <si>
    <t>V0070</t>
  </si>
  <si>
    <t>P0130</t>
  </si>
  <si>
    <t>2024-10-12</t>
  </si>
  <si>
    <t>V0071</t>
  </si>
  <si>
    <t>P0053</t>
  </si>
  <si>
    <t>2025-08-22</t>
  </si>
  <si>
    <t>V0072</t>
  </si>
  <si>
    <t>P0416</t>
  </si>
  <si>
    <t>2024-10-11</t>
  </si>
  <si>
    <t>V0073</t>
  </si>
  <si>
    <t>P0247</t>
  </si>
  <si>
    <t>2024-10-04</t>
  </si>
  <si>
    <t>V0074</t>
  </si>
  <si>
    <t>P0439</t>
  </si>
  <si>
    <t>2024-09-17</t>
  </si>
  <si>
    <t>V0075</t>
  </si>
  <si>
    <t>P0203</t>
  </si>
  <si>
    <t>V0076</t>
  </si>
  <si>
    <t>P0184</t>
  </si>
  <si>
    <t>2025-01-31</t>
  </si>
  <si>
    <t>V0077</t>
  </si>
  <si>
    <t>P0123</t>
  </si>
  <si>
    <t>2024-11-15</t>
  </si>
  <si>
    <t>V0078</t>
  </si>
  <si>
    <t>P0401</t>
  </si>
  <si>
    <t>2024-11-26</t>
  </si>
  <si>
    <t>V0079</t>
  </si>
  <si>
    <t>P0294</t>
  </si>
  <si>
    <t>2024-12-26</t>
  </si>
  <si>
    <t>V0080</t>
  </si>
  <si>
    <t>P0280</t>
  </si>
  <si>
    <t>2025-08-28</t>
  </si>
  <si>
    <t>V0081</t>
  </si>
  <si>
    <t>P0198</t>
  </si>
  <si>
    <t>V0082</t>
  </si>
  <si>
    <t>P0511</t>
  </si>
  <si>
    <t>2024-09-27</t>
  </si>
  <si>
    <t>V0083</t>
  </si>
  <si>
    <t>P0144</t>
  </si>
  <si>
    <t>2025-07-10</t>
  </si>
  <si>
    <t>V0084</t>
  </si>
  <si>
    <t>P0201</t>
  </si>
  <si>
    <t>2025-06-14</t>
  </si>
  <si>
    <t>V0085</t>
  </si>
  <si>
    <t>P0124</t>
  </si>
  <si>
    <t>2025-01-12</t>
  </si>
  <si>
    <t>V0086</t>
  </si>
  <si>
    <t>P0187</t>
  </si>
  <si>
    <t>2025-04-07</t>
  </si>
  <si>
    <t>V0087</t>
  </si>
  <si>
    <t>P0326</t>
  </si>
  <si>
    <t>2025-02-15</t>
  </si>
  <si>
    <t>V0088</t>
  </si>
  <si>
    <t>P0464</t>
  </si>
  <si>
    <t>V0089</t>
  </si>
  <si>
    <t>P0349</t>
  </si>
  <si>
    <t>2025-05-26</t>
  </si>
  <si>
    <t>V0090</t>
  </si>
  <si>
    <t>V0091</t>
  </si>
  <si>
    <t>P0346</t>
  </si>
  <si>
    <t>2025-07-06</t>
  </si>
  <si>
    <t>V0092</t>
  </si>
  <si>
    <t>2025-02-20</t>
  </si>
  <si>
    <t>V0093</t>
  </si>
  <si>
    <t>P0147</t>
  </si>
  <si>
    <t>2025-03-09</t>
  </si>
  <si>
    <t>V0094</t>
  </si>
  <si>
    <t>P0148</t>
  </si>
  <si>
    <t>2024-12-31</t>
  </si>
  <si>
    <t>V0095</t>
  </si>
  <si>
    <t>P0489</t>
  </si>
  <si>
    <t>2024-10-16</t>
  </si>
  <si>
    <t>V0096</t>
  </si>
  <si>
    <t>P0551</t>
  </si>
  <si>
    <t>2024-11-03</t>
  </si>
  <si>
    <t>V0097</t>
  </si>
  <si>
    <t>P0338</t>
  </si>
  <si>
    <t>2025-01-08</t>
  </si>
  <si>
    <t>V0098</t>
  </si>
  <si>
    <t>2025-07-07</t>
  </si>
  <si>
    <t>V0099</t>
  </si>
  <si>
    <t>P0151</t>
  </si>
  <si>
    <t>2025-08-29</t>
  </si>
  <si>
    <t>V0100</t>
  </si>
  <si>
    <t>P0415</t>
  </si>
  <si>
    <t>2025-03-12</t>
  </si>
  <si>
    <t>V0101</t>
  </si>
  <si>
    <t>P0298</t>
  </si>
  <si>
    <t>2025-07-04</t>
  </si>
  <si>
    <t>V0102</t>
  </si>
  <si>
    <t>P0263</t>
  </si>
  <si>
    <t>2025-02-28</t>
  </si>
  <si>
    <t>V0103</t>
  </si>
  <si>
    <t>2025-06-19</t>
  </si>
  <si>
    <t>V0104</t>
  </si>
  <si>
    <t>2025-09-06</t>
  </si>
  <si>
    <t>V0105</t>
  </si>
  <si>
    <t>P0572</t>
  </si>
  <si>
    <t>2025-06-09</t>
  </si>
  <si>
    <t>V0106</t>
  </si>
  <si>
    <t>V0107</t>
  </si>
  <si>
    <t>P0304</t>
  </si>
  <si>
    <t>2025-01-27</t>
  </si>
  <si>
    <t>V0108</t>
  </si>
  <si>
    <t>P0254</t>
  </si>
  <si>
    <t>2025-05-25</t>
  </si>
  <si>
    <t>V0109</t>
  </si>
  <si>
    <t>P0453</t>
  </si>
  <si>
    <t>2025-06-23</t>
  </si>
  <si>
    <t>V0110</t>
  </si>
  <si>
    <t>P0037</t>
  </si>
  <si>
    <t>V0111</t>
  </si>
  <si>
    <t>2025-02-11</t>
  </si>
  <si>
    <t>V0112</t>
  </si>
  <si>
    <t>P0009</t>
  </si>
  <si>
    <t>2024-12-22</t>
  </si>
  <si>
    <t>V0113</t>
  </si>
  <si>
    <t>2025-03-06</t>
  </si>
  <si>
    <t>V0114</t>
  </si>
  <si>
    <t>2025-06-22</t>
  </si>
  <si>
    <t>V0115</t>
  </si>
  <si>
    <t>P0208</t>
  </si>
  <si>
    <t>2025-04-20</t>
  </si>
  <si>
    <t>V0116</t>
  </si>
  <si>
    <t>P0131</t>
  </si>
  <si>
    <t>2025-04-15</t>
  </si>
  <si>
    <t>V0117</t>
  </si>
  <si>
    <t>P0404</t>
  </si>
  <si>
    <t>V0118</t>
  </si>
  <si>
    <t>P0152</t>
  </si>
  <si>
    <t>V0119</t>
  </si>
  <si>
    <t>P0054</t>
  </si>
  <si>
    <t>2024-10-25</t>
  </si>
  <si>
    <t>V0120</t>
  </si>
  <si>
    <t>P0120</t>
  </si>
  <si>
    <t>2024-12-20</t>
  </si>
  <si>
    <t>V0121</t>
  </si>
  <si>
    <t>P0587</t>
  </si>
  <si>
    <t>2025-01-30</t>
  </si>
  <si>
    <t>V0122</t>
  </si>
  <si>
    <t>P0420</t>
  </si>
  <si>
    <t>V0123</t>
  </si>
  <si>
    <t>P0422</t>
  </si>
  <si>
    <t>2024-11-08</t>
  </si>
  <si>
    <t>V0124</t>
  </si>
  <si>
    <t>P0104</t>
  </si>
  <si>
    <t>2025-07-09</t>
  </si>
  <si>
    <t>V0125</t>
  </si>
  <si>
    <t>2025-06-16</t>
  </si>
  <si>
    <t>V0126</t>
  </si>
  <si>
    <t>P0227</t>
  </si>
  <si>
    <t>2025-05-08</t>
  </si>
  <si>
    <t>V0127</t>
  </si>
  <si>
    <t>P0112</t>
  </si>
  <si>
    <t>V0128</t>
  </si>
  <si>
    <t>2025-04-27</t>
  </si>
  <si>
    <t>V0129</t>
  </si>
  <si>
    <t>2025-01-26</t>
  </si>
  <si>
    <t>Azithromycin</t>
  </si>
  <si>
    <t>V0130</t>
  </si>
  <si>
    <t>V0131</t>
  </si>
  <si>
    <t>P0153</t>
  </si>
  <si>
    <t>2025-05-02</t>
  </si>
  <si>
    <t>V0132</t>
  </si>
  <si>
    <t>2025-08-03</t>
  </si>
  <si>
    <t>V0133</t>
  </si>
  <si>
    <t>P0163</t>
  </si>
  <si>
    <t>2025-08-31</t>
  </si>
  <si>
    <t>V0134</t>
  </si>
  <si>
    <t>P0161</t>
  </si>
  <si>
    <t>V0135</t>
  </si>
  <si>
    <t>P0580</t>
  </si>
  <si>
    <t>V0136</t>
  </si>
  <si>
    <t>2024-11-12</t>
  </si>
  <si>
    <t>V0137</t>
  </si>
  <si>
    <t>P0277</t>
  </si>
  <si>
    <t>V0138</t>
  </si>
  <si>
    <t>P0504</t>
  </si>
  <si>
    <t>V0139</t>
  </si>
  <si>
    <t>P0392</t>
  </si>
  <si>
    <t>V0140</t>
  </si>
  <si>
    <t>P0135</t>
  </si>
  <si>
    <t>2025-01-07</t>
  </si>
  <si>
    <t>V0141</t>
  </si>
  <si>
    <t>P0195</t>
  </si>
  <si>
    <t>2025-04-05</t>
  </si>
  <si>
    <t>V0142</t>
  </si>
  <si>
    <t>2024-10-31</t>
  </si>
  <si>
    <t>V0143</t>
  </si>
  <si>
    <t>P0033</t>
  </si>
  <si>
    <t>2024-12-13</t>
  </si>
  <si>
    <t>V0144</t>
  </si>
  <si>
    <t>P0460</t>
  </si>
  <si>
    <t>V0145</t>
  </si>
  <si>
    <t>P0470</t>
  </si>
  <si>
    <t>2024-09-25</t>
  </si>
  <si>
    <t>V0146</t>
  </si>
  <si>
    <t>P0375</t>
  </si>
  <si>
    <t>2024-10-09</t>
  </si>
  <si>
    <t>V0147</t>
  </si>
  <si>
    <t>P0022</t>
  </si>
  <si>
    <t>2025-06-18</t>
  </si>
  <si>
    <t>V0148</t>
  </si>
  <si>
    <t>P0038</t>
  </si>
  <si>
    <t>2025-01-09</t>
  </si>
  <si>
    <t>V0149</t>
  </si>
  <si>
    <t>P0230</t>
  </si>
  <si>
    <t>2025-04-17</t>
  </si>
  <si>
    <t>V0150</t>
  </si>
  <si>
    <t>P0365</t>
  </si>
  <si>
    <t>2024-12-17</t>
  </si>
  <si>
    <t>V0151</t>
  </si>
  <si>
    <t>P0563</t>
  </si>
  <si>
    <t>2025-02-19</t>
  </si>
  <si>
    <t>V0152</t>
  </si>
  <si>
    <t>P0438</t>
  </si>
  <si>
    <t>2024-12-11</t>
  </si>
  <si>
    <t>V0153</t>
  </si>
  <si>
    <t>2025-08-20</t>
  </si>
  <si>
    <t>V0154</t>
  </si>
  <si>
    <t>P0027</t>
  </si>
  <si>
    <t>2024-09-12</t>
  </si>
  <si>
    <t>V0155</t>
  </si>
  <si>
    <t>P0226</t>
  </si>
  <si>
    <t>2025-06-02</t>
  </si>
  <si>
    <t>V0156</t>
  </si>
  <si>
    <t>2024-12-10</t>
  </si>
  <si>
    <t>V0157</t>
  </si>
  <si>
    <t>P0284</t>
  </si>
  <si>
    <t>2024-10-14</t>
  </si>
  <si>
    <t>V0158</t>
  </si>
  <si>
    <t>P0481</t>
  </si>
  <si>
    <t>2025-07-02</t>
  </si>
  <si>
    <t>V0159</t>
  </si>
  <si>
    <t>V0160</t>
  </si>
  <si>
    <t>P0516</t>
  </si>
  <si>
    <t>V0161</t>
  </si>
  <si>
    <t>2024-10-27</t>
  </si>
  <si>
    <t>V0162</t>
  </si>
  <si>
    <t>P0192</t>
  </si>
  <si>
    <t>V0163</t>
  </si>
  <si>
    <t>P0049</t>
  </si>
  <si>
    <t>V0164</t>
  </si>
  <si>
    <t>P0512</t>
  </si>
  <si>
    <t>V0165</t>
  </si>
  <si>
    <t>P0017</t>
  </si>
  <si>
    <t>2025-07-15</t>
  </si>
  <si>
    <t>V0166</t>
  </si>
  <si>
    <t>P0172</t>
  </si>
  <si>
    <t>2024-11-19</t>
  </si>
  <si>
    <t>V0167</t>
  </si>
  <si>
    <t>2025-04-04</t>
  </si>
  <si>
    <t>V0168</t>
  </si>
  <si>
    <t>P0158</t>
  </si>
  <si>
    <t>2025-08-05</t>
  </si>
  <si>
    <t>V0169</t>
  </si>
  <si>
    <t>P0477</t>
  </si>
  <si>
    <t>2025-05-22</t>
  </si>
  <si>
    <t>V0170</t>
  </si>
  <si>
    <t>P0046</t>
  </si>
  <si>
    <t>V0171</t>
  </si>
  <si>
    <t>P0373</t>
  </si>
  <si>
    <t>V0172</t>
  </si>
  <si>
    <t>P0518</t>
  </si>
  <si>
    <t>V0173</t>
  </si>
  <si>
    <t>2025-03-17</t>
  </si>
  <si>
    <t>V0174</t>
  </si>
  <si>
    <t>2025-03-19</t>
  </si>
  <si>
    <t>V0175</t>
  </si>
  <si>
    <t>V0176</t>
  </si>
  <si>
    <t>2024-11-28</t>
  </si>
  <si>
    <t>V0177</t>
  </si>
  <si>
    <t>V0178</t>
  </si>
  <si>
    <t>P0302</t>
  </si>
  <si>
    <t>2025-01-21</t>
  </si>
  <si>
    <t>V0179</t>
  </si>
  <si>
    <t>P0181</t>
  </si>
  <si>
    <t>V0180</t>
  </si>
  <si>
    <t>V0181</t>
  </si>
  <si>
    <t>P0116</t>
  </si>
  <si>
    <t>2024-09-26</t>
  </si>
  <si>
    <t>V0182</t>
  </si>
  <si>
    <t>P0191</t>
  </si>
  <si>
    <t>2024-10-17</t>
  </si>
  <si>
    <t>V0183</t>
  </si>
  <si>
    <t>P0253</t>
  </si>
  <si>
    <t>2025-06-15</t>
  </si>
  <si>
    <t>V0184</t>
  </si>
  <si>
    <t>2025-05-24</t>
  </si>
  <si>
    <t>V0185</t>
  </si>
  <si>
    <t>P0256</t>
  </si>
  <si>
    <t>2024-09-16</t>
  </si>
  <si>
    <t>V0186</t>
  </si>
  <si>
    <t>P0323</t>
  </si>
  <si>
    <t>2025-03-18</t>
  </si>
  <si>
    <t>V0187</t>
  </si>
  <si>
    <t>P0128</t>
  </si>
  <si>
    <t>V0188</t>
  </si>
  <si>
    <t>P0018</t>
  </si>
  <si>
    <t>2024-11-25</t>
  </si>
  <si>
    <t>V0189</t>
  </si>
  <si>
    <t>V0190</t>
  </si>
  <si>
    <t>P0570</t>
  </si>
  <si>
    <t>2025-05-28</t>
  </si>
  <si>
    <t>V0191</t>
  </si>
  <si>
    <t>2025-08-01</t>
  </si>
  <si>
    <t>V0192</t>
  </si>
  <si>
    <t>P0288</t>
  </si>
  <si>
    <t>V0193</t>
  </si>
  <si>
    <t>P0155</t>
  </si>
  <si>
    <t>V0194</t>
  </si>
  <si>
    <t>P0490</t>
  </si>
  <si>
    <t>2025-01-15</t>
  </si>
  <si>
    <t>V0195</t>
  </si>
  <si>
    <t>V0196</t>
  </si>
  <si>
    <t>2025-02-23</t>
  </si>
  <si>
    <t>V0197</t>
  </si>
  <si>
    <t>2025-07-25</t>
  </si>
  <si>
    <t>V0198</t>
  </si>
  <si>
    <t>P0246</t>
  </si>
  <si>
    <t>2025-07-12</t>
  </si>
  <si>
    <t>V0199</t>
  </si>
  <si>
    <t>P0176</t>
  </si>
  <si>
    <t>V0200</t>
  </si>
  <si>
    <t>P0039</t>
  </si>
  <si>
    <t>V0201</t>
  </si>
  <si>
    <t>V0202</t>
  </si>
  <si>
    <t>P0538</t>
  </si>
  <si>
    <t>2024-12-12</t>
  </si>
  <si>
    <t>V0203</t>
  </si>
  <si>
    <t>P0408</t>
  </si>
  <si>
    <t>2025-05-31</t>
  </si>
  <si>
    <t>V0204</t>
  </si>
  <si>
    <t>V0205</t>
  </si>
  <si>
    <t>2025-02-06</t>
  </si>
  <si>
    <t>V0206</t>
  </si>
  <si>
    <t>V0207</t>
  </si>
  <si>
    <t>P0020</t>
  </si>
  <si>
    <t>V0208</t>
  </si>
  <si>
    <t>P0321</t>
  </si>
  <si>
    <t>V0209</t>
  </si>
  <si>
    <t>2025-06-28</t>
  </si>
  <si>
    <t>V0210</t>
  </si>
  <si>
    <t>P0400</t>
  </si>
  <si>
    <t>V0211</t>
  </si>
  <si>
    <t>P0471</t>
  </si>
  <si>
    <t>V0212</t>
  </si>
  <si>
    <t>P0143</t>
  </si>
  <si>
    <t>V0213</t>
  </si>
  <si>
    <t>P0092</t>
  </si>
  <si>
    <t>2025-02-18</t>
  </si>
  <si>
    <t>V0214</t>
  </si>
  <si>
    <t>P0354</t>
  </si>
  <si>
    <t>2025-03-02</t>
  </si>
  <si>
    <t>V0215</t>
  </si>
  <si>
    <t>P0051</t>
  </si>
  <si>
    <t>V0216</t>
  </si>
  <si>
    <t>V0217</t>
  </si>
  <si>
    <t>2024-09-15</t>
  </si>
  <si>
    <t>V0218</t>
  </si>
  <si>
    <t>P0125</t>
  </si>
  <si>
    <t>V0219</t>
  </si>
  <si>
    <t>P0150</t>
  </si>
  <si>
    <t>2025-08-15</t>
  </si>
  <si>
    <t>V0220</t>
  </si>
  <si>
    <t>P0314</t>
  </si>
  <si>
    <t>2025-03-29</t>
  </si>
  <si>
    <t>V0221</t>
  </si>
  <si>
    <t>V0222</t>
  </si>
  <si>
    <t>P0342</t>
  </si>
  <si>
    <t>V0223</t>
  </si>
  <si>
    <t>P0305</t>
  </si>
  <si>
    <t>V0224</t>
  </si>
  <si>
    <t>V0225</t>
  </si>
  <si>
    <t>P0444</t>
  </si>
  <si>
    <t>V0226</t>
  </si>
  <si>
    <t>P0264</t>
  </si>
  <si>
    <t>2025-02-17</t>
  </si>
  <si>
    <t>V0227</t>
  </si>
  <si>
    <t>V0228</t>
  </si>
  <si>
    <t>2025-05-09</t>
  </si>
  <si>
    <t>V0229</t>
  </si>
  <si>
    <t>2025-05-05</t>
  </si>
  <si>
    <t>V0230</t>
  </si>
  <si>
    <t>P0103</t>
  </si>
  <si>
    <t>2025-05-27</t>
  </si>
  <si>
    <t>V0231</t>
  </si>
  <si>
    <t>P0196</t>
  </si>
  <si>
    <t>2025-01-19</t>
  </si>
  <si>
    <t>V0232</t>
  </si>
  <si>
    <t>P0350</t>
  </si>
  <si>
    <t>2025-06-01</t>
  </si>
  <si>
    <t>V0233</t>
  </si>
  <si>
    <t>P0047</t>
  </si>
  <si>
    <t>2024-12-05</t>
  </si>
  <si>
    <t>V0234</t>
  </si>
  <si>
    <t>P0269</t>
  </si>
  <si>
    <t>V0235</t>
  </si>
  <si>
    <t>P0370</t>
  </si>
  <si>
    <t>V0236</t>
  </si>
  <si>
    <t>P0106</t>
  </si>
  <si>
    <t>V0237</t>
  </si>
  <si>
    <t>V0238</t>
  </si>
  <si>
    <t>P0058</t>
  </si>
  <si>
    <t>V0239</t>
  </si>
  <si>
    <t>2025-05-03</t>
  </si>
  <si>
    <t>V0240</t>
  </si>
  <si>
    <t>P0474</t>
  </si>
  <si>
    <t>2025-04-24</t>
  </si>
  <si>
    <t>V0241</t>
  </si>
  <si>
    <t>P0117</t>
  </si>
  <si>
    <t>2025-03-04</t>
  </si>
  <si>
    <t>V0242</t>
  </si>
  <si>
    <t>P0127</t>
  </si>
  <si>
    <t>2025-05-30</t>
  </si>
  <si>
    <t>V0243</t>
  </si>
  <si>
    <t>V0244</t>
  </si>
  <si>
    <t>V0245</t>
  </si>
  <si>
    <t>P0513</t>
  </si>
  <si>
    <t>V0246</t>
  </si>
  <si>
    <t>V0247</t>
  </si>
  <si>
    <t>P0118</t>
  </si>
  <si>
    <t>2025-08-06</t>
  </si>
  <si>
    <t>V0248</t>
  </si>
  <si>
    <t>P0560</t>
  </si>
  <si>
    <t>2024-11-04</t>
  </si>
  <si>
    <t>V0249</t>
  </si>
  <si>
    <t>P0488</t>
  </si>
  <si>
    <t>2025-02-24</t>
  </si>
  <si>
    <t>V0250</t>
  </si>
  <si>
    <t>P0237</t>
  </si>
  <si>
    <t>2024-09-03</t>
  </si>
  <si>
    <t>V0251</t>
  </si>
  <si>
    <t>P0272</t>
  </si>
  <si>
    <t>2025-01-20</t>
  </si>
  <si>
    <t>V0252</t>
  </si>
  <si>
    <t>P0189</t>
  </si>
  <si>
    <t>V0253</t>
  </si>
  <si>
    <t>P0447</t>
  </si>
  <si>
    <t>2025-07-21</t>
  </si>
  <si>
    <t>V0254</t>
  </si>
  <si>
    <t>P0581</t>
  </si>
  <si>
    <t>V0255</t>
  </si>
  <si>
    <t>V0256</t>
  </si>
  <si>
    <t>P0076</t>
  </si>
  <si>
    <t>V0257</t>
  </si>
  <si>
    <t>P0154</t>
  </si>
  <si>
    <t>V0258</t>
  </si>
  <si>
    <t>P0435</t>
  </si>
  <si>
    <t>V0259</t>
  </si>
  <si>
    <t>V0260</t>
  </si>
  <si>
    <t>P0285</t>
  </si>
  <si>
    <t>2025-08-10</t>
  </si>
  <si>
    <t>V0261</t>
  </si>
  <si>
    <t>2025-01-18</t>
  </si>
  <si>
    <t>V0262</t>
  </si>
  <si>
    <t>P0069</t>
  </si>
  <si>
    <t>V0263</t>
  </si>
  <si>
    <t>V0264</t>
  </si>
  <si>
    <t>P0094</t>
  </si>
  <si>
    <t>V0265</t>
  </si>
  <si>
    <t>V0266</t>
  </si>
  <si>
    <t>P0204</t>
  </si>
  <si>
    <t>V0267</t>
  </si>
  <si>
    <t>2025-07-16</t>
  </si>
  <si>
    <t>V0268</t>
  </si>
  <si>
    <t>V0269</t>
  </si>
  <si>
    <t>P0432</t>
  </si>
  <si>
    <t>V0270</t>
  </si>
  <si>
    <t>P0341</t>
  </si>
  <si>
    <t>V0271</t>
  </si>
  <si>
    <t>2024-11-01</t>
  </si>
  <si>
    <t>V0272</t>
  </si>
  <si>
    <t>P0289</t>
  </si>
  <si>
    <t>2025-07-30</t>
  </si>
  <si>
    <t>V0273</t>
  </si>
  <si>
    <t>V0274</t>
  </si>
  <si>
    <t>P0357</t>
  </si>
  <si>
    <t>V0275</t>
  </si>
  <si>
    <t>P0023</t>
  </si>
  <si>
    <t>V0276</t>
  </si>
  <si>
    <t>P0522</t>
  </si>
  <si>
    <t>2024-10-22</t>
  </si>
  <si>
    <t>V0277</t>
  </si>
  <si>
    <t>P0100</t>
  </si>
  <si>
    <t>2025-05-18</t>
  </si>
  <si>
    <t>V0278</t>
  </si>
  <si>
    <t>P0180</t>
  </si>
  <si>
    <t>V0279</t>
  </si>
  <si>
    <t>P0223</t>
  </si>
  <si>
    <t>2024-11-11</t>
  </si>
  <si>
    <t>V0280</t>
  </si>
  <si>
    <t>V0281</t>
  </si>
  <si>
    <t>P0325</t>
  </si>
  <si>
    <t>V0282</t>
  </si>
  <si>
    <t>2024-11-02</t>
  </si>
  <si>
    <t>V0283</t>
  </si>
  <si>
    <t>P0016</t>
  </si>
  <si>
    <t>V0284</t>
  </si>
  <si>
    <t>P0336</t>
  </si>
  <si>
    <t>2025-05-01</t>
  </si>
  <si>
    <t>V0285</t>
  </si>
  <si>
    <t>P0258</t>
  </si>
  <si>
    <t>2025-09-01</t>
  </si>
  <si>
    <t>V0286</t>
  </si>
  <si>
    <t>V0287</t>
  </si>
  <si>
    <t>2024-12-16</t>
  </si>
  <si>
    <t>V0288</t>
  </si>
  <si>
    <t>P0475</t>
  </si>
  <si>
    <t>V0289</t>
  </si>
  <si>
    <t>P0380</t>
  </si>
  <si>
    <t>V0290</t>
  </si>
  <si>
    <t>P0545</t>
  </si>
  <si>
    <t>2025-04-06</t>
  </si>
  <si>
    <t>V0291</t>
  </si>
  <si>
    <t>P0427</t>
  </si>
  <si>
    <t>2025-04-29</t>
  </si>
  <si>
    <t>V0292</t>
  </si>
  <si>
    <t>2025-05-17</t>
  </si>
  <si>
    <t>V0293</t>
  </si>
  <si>
    <t>P0577</t>
  </si>
  <si>
    <t>2025-05-20</t>
  </si>
  <si>
    <t>V0294</t>
  </si>
  <si>
    <t>P0417</t>
  </si>
  <si>
    <t>2024-09-05</t>
  </si>
  <si>
    <t>V0295</t>
  </si>
  <si>
    <t>P0168</t>
  </si>
  <si>
    <t>V0296</t>
  </si>
  <si>
    <t>P0043</t>
  </si>
  <si>
    <t>2024-10-24</t>
  </si>
  <si>
    <t>V0297</t>
  </si>
  <si>
    <t>V0298</t>
  </si>
  <si>
    <t>V0299</t>
  </si>
  <si>
    <t>P0397</t>
  </si>
  <si>
    <t>V0300</t>
  </si>
  <si>
    <t>P0012</t>
  </si>
  <si>
    <t>V0301</t>
  </si>
  <si>
    <t>2024-12-08</t>
  </si>
  <si>
    <t>V0302</t>
  </si>
  <si>
    <t>V0303</t>
  </si>
  <si>
    <t>P0499</t>
  </si>
  <si>
    <t>V0304</t>
  </si>
  <si>
    <t>P0035</t>
  </si>
  <si>
    <t>V0305</t>
  </si>
  <si>
    <t>P0090</t>
  </si>
  <si>
    <t>2025-02-25</t>
  </si>
  <si>
    <t>V0306</t>
  </si>
  <si>
    <t>P0418</t>
  </si>
  <si>
    <t>2025-08-04</t>
  </si>
  <si>
    <t>V0307</t>
  </si>
  <si>
    <t>P0115</t>
  </si>
  <si>
    <t>V0308</t>
  </si>
  <si>
    <t>2025-01-23</t>
  </si>
  <si>
    <t>V0309</t>
  </si>
  <si>
    <t>P0501</t>
  </si>
  <si>
    <t>V0310</t>
  </si>
  <si>
    <t>P0493</t>
  </si>
  <si>
    <t>V0311</t>
  </si>
  <si>
    <t>P0075</t>
  </si>
  <si>
    <t>2025-02-07</t>
  </si>
  <si>
    <t>V0312</t>
  </si>
  <si>
    <t>P0413</t>
  </si>
  <si>
    <t>V0313</t>
  </si>
  <si>
    <t>P0376</t>
  </si>
  <si>
    <t>V0314</t>
  </si>
  <si>
    <t>V0315</t>
  </si>
  <si>
    <t>V0316</t>
  </si>
  <si>
    <t>P0394</t>
  </si>
  <si>
    <t>2025-07-26</t>
  </si>
  <si>
    <t>V0317</t>
  </si>
  <si>
    <t>P0457</t>
  </si>
  <si>
    <t>2024-11-07</t>
  </si>
  <si>
    <t>V0318</t>
  </si>
  <si>
    <t>2025-08-23</t>
  </si>
  <si>
    <t>V0319</t>
  </si>
  <si>
    <t>V0320</t>
  </si>
  <si>
    <t>P0548</t>
  </si>
  <si>
    <t>V0321</t>
  </si>
  <si>
    <t>2024-12-14</t>
  </si>
  <si>
    <t>V0322</t>
  </si>
  <si>
    <t>2025-07-20</t>
  </si>
  <si>
    <t>V0323</t>
  </si>
  <si>
    <t>2025-01-01</t>
  </si>
  <si>
    <t>V0324</t>
  </si>
  <si>
    <t>P0369</t>
  </si>
  <si>
    <t>V0325</t>
  </si>
  <si>
    <t>V0326</t>
  </si>
  <si>
    <t>P0279</t>
  </si>
  <si>
    <t>V0327</t>
  </si>
  <si>
    <t>P0217</t>
  </si>
  <si>
    <t>V0328</t>
  </si>
  <si>
    <t>P0273</t>
  </si>
  <si>
    <t>2025-07-29</t>
  </si>
  <si>
    <t>V0329</t>
  </si>
  <si>
    <t>P0062</t>
  </si>
  <si>
    <t>V0330</t>
  </si>
  <si>
    <t>P0596</t>
  </si>
  <si>
    <t>V0331</t>
  </si>
  <si>
    <t>V0332</t>
  </si>
  <si>
    <t>V0333</t>
  </si>
  <si>
    <t>P0019</t>
  </si>
  <si>
    <t>V0334</t>
  </si>
  <si>
    <t>P0177</t>
  </si>
  <si>
    <t>V0335</t>
  </si>
  <si>
    <t>P0396</t>
  </si>
  <si>
    <t>2025-01-02</t>
  </si>
  <si>
    <t>V0336</t>
  </si>
  <si>
    <t>P0445</t>
  </si>
  <si>
    <t>2024-10-08</t>
  </si>
  <si>
    <t>V0337</t>
  </si>
  <si>
    <t>V0338</t>
  </si>
  <si>
    <t>V0339</t>
  </si>
  <si>
    <t>P0265</t>
  </si>
  <si>
    <t>V0340</t>
  </si>
  <si>
    <t>P0455</t>
  </si>
  <si>
    <t>2024-11-29</t>
  </si>
  <si>
    <t>V0341</t>
  </si>
  <si>
    <t>P0384</t>
  </si>
  <si>
    <t>2024-10-07</t>
  </si>
  <si>
    <t>V0342</t>
  </si>
  <si>
    <t>2025-07-13</t>
  </si>
  <si>
    <t>V0343</t>
  </si>
  <si>
    <t>V0344</t>
  </si>
  <si>
    <t>P0367</t>
  </si>
  <si>
    <t>2025-06-11</t>
  </si>
  <si>
    <t>V0345</t>
  </si>
  <si>
    <t>V0346</t>
  </si>
  <si>
    <t>2024-12-23</t>
  </si>
  <si>
    <t>V0347</t>
  </si>
  <si>
    <t>V0348</t>
  </si>
  <si>
    <t>V0349</t>
  </si>
  <si>
    <t>P0025</t>
  </si>
  <si>
    <t>V0350</t>
  </si>
  <si>
    <t>P0469</t>
  </si>
  <si>
    <t>V0351</t>
  </si>
  <si>
    <t>P0484</t>
  </si>
  <si>
    <t>V0352</t>
  </si>
  <si>
    <t>P0565</t>
  </si>
  <si>
    <t>V0353</t>
  </si>
  <si>
    <t>2025-03-05</t>
  </si>
  <si>
    <t>V0354</t>
  </si>
  <si>
    <t>V0355</t>
  </si>
  <si>
    <t>P0569</t>
  </si>
  <si>
    <t>2024-10-26</t>
  </si>
  <si>
    <t>V0356</t>
  </si>
  <si>
    <t>V0357</t>
  </si>
  <si>
    <t>P0109</t>
  </si>
  <si>
    <t>V0358</t>
  </si>
  <si>
    <t>P0042</t>
  </si>
  <si>
    <t>V0359</t>
  </si>
  <si>
    <t>P0186</t>
  </si>
  <si>
    <t>2025-08-13</t>
  </si>
  <si>
    <t>V0360</t>
  </si>
  <si>
    <t>V0361</t>
  </si>
  <si>
    <t>V0362</t>
  </si>
  <si>
    <t>P0133</t>
  </si>
  <si>
    <t>V0363</t>
  </si>
  <si>
    <t>V0364</t>
  </si>
  <si>
    <t>P0215</t>
  </si>
  <si>
    <t>V0365</t>
  </si>
  <si>
    <t>P0235</t>
  </si>
  <si>
    <t>2025-08-02</t>
  </si>
  <si>
    <t>V0366</t>
  </si>
  <si>
    <t>P0588</t>
  </si>
  <si>
    <t>V0367</t>
  </si>
  <si>
    <t>2024-12-01</t>
  </si>
  <si>
    <t>V0368</t>
  </si>
  <si>
    <t>P0074</t>
  </si>
  <si>
    <t>2025-08-19</t>
  </si>
  <si>
    <t>V0369</t>
  </si>
  <si>
    <t>P0492</t>
  </si>
  <si>
    <t>V0370</t>
  </si>
  <si>
    <t>V0371</t>
  </si>
  <si>
    <t>2025-07-01</t>
  </si>
  <si>
    <t>V0372</t>
  </si>
  <si>
    <t>P0519</t>
  </si>
  <si>
    <t>2025-02-16</t>
  </si>
  <si>
    <t>V0373</t>
  </si>
  <si>
    <t>P0174</t>
  </si>
  <si>
    <t>V0374</t>
  </si>
  <si>
    <t>V0375</t>
  </si>
  <si>
    <t>P0170</t>
  </si>
  <si>
    <t>2024-10-15</t>
  </si>
  <si>
    <t>V0376</t>
  </si>
  <si>
    <t>2025-08-11</t>
  </si>
  <si>
    <t>V0377</t>
  </si>
  <si>
    <t>P0194</t>
  </si>
  <si>
    <t>V0378</t>
  </si>
  <si>
    <t>P0517</t>
  </si>
  <si>
    <t>V0379</t>
  </si>
  <si>
    <t>P0029</t>
  </si>
  <si>
    <t>V0380</t>
  </si>
  <si>
    <t>P0165</t>
  </si>
  <si>
    <t>2025-03-10</t>
  </si>
  <si>
    <t>V0381</t>
  </si>
  <si>
    <t>2025-02-02</t>
  </si>
  <si>
    <t>V0382</t>
  </si>
  <si>
    <t>P0339</t>
  </si>
  <si>
    <t>V0383</t>
  </si>
  <si>
    <t>P0496</t>
  </si>
  <si>
    <t>V0384</t>
  </si>
  <si>
    <t>2025-01-11</t>
  </si>
  <si>
    <t>V0385</t>
  </si>
  <si>
    <t>V0386</t>
  </si>
  <si>
    <t>P0500</t>
  </si>
  <si>
    <t>V0387</t>
  </si>
  <si>
    <t>2025-07-11</t>
  </si>
  <si>
    <t>V0388</t>
  </si>
  <si>
    <t>P0327</t>
  </si>
  <si>
    <t>2025-05-07</t>
  </si>
  <si>
    <t>V0389</t>
  </si>
  <si>
    <t>2024-10-01</t>
  </si>
  <si>
    <t>V0390</t>
  </si>
  <si>
    <t>P0301</t>
  </si>
  <si>
    <t>2024-09-23</t>
  </si>
  <si>
    <t>V0391</t>
  </si>
  <si>
    <t>P0132</t>
  </si>
  <si>
    <t>V0392</t>
  </si>
  <si>
    <t>P0070</t>
  </si>
  <si>
    <t>V0393</t>
  </si>
  <si>
    <t>P0252</t>
  </si>
  <si>
    <t>V0394</t>
  </si>
  <si>
    <t>V0395</t>
  </si>
  <si>
    <t>V0396</t>
  </si>
  <si>
    <t>P0182</t>
  </si>
  <si>
    <t>V0397</t>
  </si>
  <si>
    <t>P0167</t>
  </si>
  <si>
    <t>2025-05-16</t>
  </si>
  <si>
    <t>V0398</t>
  </si>
  <si>
    <t>P0091</t>
  </si>
  <si>
    <t>2025-03-25</t>
  </si>
  <si>
    <t>V0399</t>
  </si>
  <si>
    <t>P0531</t>
  </si>
  <si>
    <t>2024-11-16</t>
  </si>
  <si>
    <t>V0400</t>
  </si>
  <si>
    <t>V0401</t>
  </si>
  <si>
    <t>P0126</t>
  </si>
  <si>
    <t>V0402</t>
  </si>
  <si>
    <t>P0451</t>
  </si>
  <si>
    <t>V0403</t>
  </si>
  <si>
    <t>P0173</t>
  </si>
  <si>
    <t>2024-09-13</t>
  </si>
  <si>
    <t>V0404</t>
  </si>
  <si>
    <t>V0405</t>
  </si>
  <si>
    <t>V0406</t>
  </si>
  <si>
    <t>P0476</t>
  </si>
  <si>
    <t>V0407</t>
  </si>
  <si>
    <t>2025-04-21</t>
  </si>
  <si>
    <t>V0408</t>
  </si>
  <si>
    <t>P0361</t>
  </si>
  <si>
    <t>V0409</t>
  </si>
  <si>
    <t>P0001</t>
  </si>
  <si>
    <t>2025-08-26</t>
  </si>
  <si>
    <t>V0410</t>
  </si>
  <si>
    <t>V0411</t>
  </si>
  <si>
    <t>V0412</t>
  </si>
  <si>
    <t>V0413</t>
  </si>
  <si>
    <t>P0505</t>
  </si>
  <si>
    <t>V0414</t>
  </si>
  <si>
    <t>V0415</t>
  </si>
  <si>
    <t>P0508</t>
  </si>
  <si>
    <t>2025-02-10</t>
  </si>
  <si>
    <t>V0416</t>
  </si>
  <si>
    <t>V0417</t>
  </si>
  <si>
    <t>P0409</t>
  </si>
  <si>
    <t>2024-11-13</t>
  </si>
  <si>
    <t>V0418</t>
  </si>
  <si>
    <t>V0419</t>
  </si>
  <si>
    <t>P0134</t>
  </si>
  <si>
    <t>V0420</t>
  </si>
  <si>
    <t>V0421</t>
  </si>
  <si>
    <t>2024-10-30</t>
  </si>
  <si>
    <t>V0422</t>
  </si>
  <si>
    <t>V0423</t>
  </si>
  <si>
    <t>P0149</t>
  </si>
  <si>
    <t>V0424</t>
  </si>
  <si>
    <t>P0080</t>
  </si>
  <si>
    <t>V0425</t>
  </si>
  <si>
    <t>P0213</t>
  </si>
  <si>
    <t>V0426</t>
  </si>
  <si>
    <t>2025-03-15</t>
  </si>
  <si>
    <t>V0427</t>
  </si>
  <si>
    <t>P0229</t>
  </si>
  <si>
    <t>2025-08-18</t>
  </si>
  <si>
    <t>V0428</t>
  </si>
  <si>
    <t>2025-04-30</t>
  </si>
  <si>
    <t>V0429</t>
  </si>
  <si>
    <t>P0532</t>
  </si>
  <si>
    <t>V0430</t>
  </si>
  <si>
    <t>P0441</t>
  </si>
  <si>
    <t>V0431</t>
  </si>
  <si>
    <t>P0402</t>
  </si>
  <si>
    <t>2025-03-11</t>
  </si>
  <si>
    <t>V0432</t>
  </si>
  <si>
    <t>V0433</t>
  </si>
  <si>
    <t>V0434</t>
  </si>
  <si>
    <t>V0435</t>
  </si>
  <si>
    <t>P0526</t>
  </si>
  <si>
    <t>2024-09-22</t>
  </si>
  <si>
    <t>V0436</t>
  </si>
  <si>
    <t>V0437</t>
  </si>
  <si>
    <t>V0438</t>
  </si>
  <si>
    <t>2025-07-03</t>
  </si>
  <si>
    <t>V0439</t>
  </si>
  <si>
    <t>V0440</t>
  </si>
  <si>
    <t>V0441</t>
  </si>
  <si>
    <t>2025-02-22</t>
  </si>
  <si>
    <t>V0442</t>
  </si>
  <si>
    <t>V0443</t>
  </si>
  <si>
    <t>2025-03-23</t>
  </si>
  <si>
    <t>V0444</t>
  </si>
  <si>
    <t>P0330</t>
  </si>
  <si>
    <t>V0445</t>
  </si>
  <si>
    <t>P0358</t>
  </si>
  <si>
    <t>V0446</t>
  </si>
  <si>
    <t>V0447</t>
  </si>
  <si>
    <t>V0448</t>
  </si>
  <si>
    <t>P0008</t>
  </si>
  <si>
    <t>V0449</t>
  </si>
  <si>
    <t>P0122</t>
  </si>
  <si>
    <t>2024-10-03</t>
  </si>
  <si>
    <t>V0450</t>
  </si>
  <si>
    <t>V0451</t>
  </si>
  <si>
    <t>2025-09-02</t>
  </si>
  <si>
    <t>V0452</t>
  </si>
  <si>
    <t>P0316</t>
  </si>
  <si>
    <t>2024-11-18</t>
  </si>
  <si>
    <t>V0453</t>
  </si>
  <si>
    <t>P0178</t>
  </si>
  <si>
    <t>2024-10-28</t>
  </si>
  <si>
    <t>V0454</t>
  </si>
  <si>
    <t>P0540</t>
  </si>
  <si>
    <t>V0455</t>
  </si>
  <si>
    <t>P0041</t>
  </si>
  <si>
    <t>V0456</t>
  </si>
  <si>
    <t>P0502</t>
  </si>
  <si>
    <t>V0457</t>
  </si>
  <si>
    <t>P0145</t>
  </si>
  <si>
    <t>V0458</t>
  </si>
  <si>
    <t>V0459</t>
  </si>
  <si>
    <t>V0460</t>
  </si>
  <si>
    <t>P0558</t>
  </si>
  <si>
    <t>2025-05-29</t>
  </si>
  <si>
    <t>V0461</t>
  </si>
  <si>
    <t>V0462</t>
  </si>
  <si>
    <t>2025-02-04</t>
  </si>
  <si>
    <t>V0463</t>
  </si>
  <si>
    <t>P0390</t>
  </si>
  <si>
    <t>V0464</t>
  </si>
  <si>
    <t>P0594</t>
  </si>
  <si>
    <t>V0465</t>
  </si>
  <si>
    <t>V0466</t>
  </si>
  <si>
    <t>P0450</t>
  </si>
  <si>
    <t>V0467</t>
  </si>
  <si>
    <t>P0010</t>
  </si>
  <si>
    <t>2024-11-23</t>
  </si>
  <si>
    <t>V0468</t>
  </si>
  <si>
    <t>P0242</t>
  </si>
  <si>
    <t>V0469</t>
  </si>
  <si>
    <t>P0251</t>
  </si>
  <si>
    <t>V0470</t>
  </si>
  <si>
    <t>V0471</t>
  </si>
  <si>
    <t>P0119</t>
  </si>
  <si>
    <t>V0472</t>
  </si>
  <si>
    <t>V0473</t>
  </si>
  <si>
    <t>P0065</t>
  </si>
  <si>
    <t>V0474</t>
  </si>
  <si>
    <t>P0146</t>
  </si>
  <si>
    <t>2024-09-21</t>
  </si>
  <si>
    <t>V0475</t>
  </si>
  <si>
    <t>P0224</t>
  </si>
  <si>
    <t>V0476</t>
  </si>
  <si>
    <t>P0239</t>
  </si>
  <si>
    <t>V0477</t>
  </si>
  <si>
    <t>V0478</t>
  </si>
  <si>
    <t>P0282</t>
  </si>
  <si>
    <t>V0479</t>
  </si>
  <si>
    <t>P0063</t>
  </si>
  <si>
    <t>V0480</t>
  </si>
  <si>
    <t>2025-05-15</t>
  </si>
  <si>
    <t>V0481</t>
  </si>
  <si>
    <t>V0482</t>
  </si>
  <si>
    <t>P0105</t>
  </si>
  <si>
    <t>V0483</t>
  </si>
  <si>
    <t>2025-02-09</t>
  </si>
  <si>
    <t>V0484</t>
  </si>
  <si>
    <t>V0485</t>
  </si>
  <si>
    <t>2025-07-17</t>
  </si>
  <si>
    <t>V0486</t>
  </si>
  <si>
    <t>P0405</t>
  </si>
  <si>
    <t>V0487</t>
  </si>
  <si>
    <t>V0488</t>
  </si>
  <si>
    <t>V0489</t>
  </si>
  <si>
    <t>P0437</t>
  </si>
  <si>
    <t>V0490</t>
  </si>
  <si>
    <t>V0491</t>
  </si>
  <si>
    <t>2025-03-27</t>
  </si>
  <si>
    <t>V0492</t>
  </si>
  <si>
    <t>P0458</t>
  </si>
  <si>
    <t>V0493</t>
  </si>
  <si>
    <t>P0083</t>
  </si>
  <si>
    <t>V0494</t>
  </si>
  <si>
    <t>V0495</t>
  </si>
  <si>
    <t>P0085</t>
  </si>
  <si>
    <t>V0496</t>
  </si>
  <si>
    <t>P0078</t>
  </si>
  <si>
    <t>2024-12-02</t>
  </si>
  <si>
    <t>V0497</t>
  </si>
  <si>
    <t>V0498</t>
  </si>
  <si>
    <t>2024-09-08</t>
  </si>
  <si>
    <t>V0499</t>
  </si>
  <si>
    <t>V0500</t>
  </si>
  <si>
    <t>P0446</t>
  </si>
  <si>
    <t>V0501</t>
  </si>
  <si>
    <t>P0449</t>
  </si>
  <si>
    <t>2025-02-21</t>
  </si>
  <si>
    <t>V0502</t>
  </si>
  <si>
    <t>2024-10-20</t>
  </si>
  <si>
    <t>V0503</t>
  </si>
  <si>
    <t>P0034</t>
  </si>
  <si>
    <t>V0504</t>
  </si>
  <si>
    <t>V0505</t>
  </si>
  <si>
    <t>P0095</t>
  </si>
  <si>
    <t>V0506</t>
  </si>
  <si>
    <t>P0072</t>
  </si>
  <si>
    <t>2024-09-24</t>
  </si>
  <si>
    <t>V0507</t>
  </si>
  <si>
    <t>V0508</t>
  </si>
  <si>
    <t>V0509</t>
  </si>
  <si>
    <t>P0250</t>
  </si>
  <si>
    <t>V0510</t>
  </si>
  <si>
    <t>V0511</t>
  </si>
  <si>
    <t>V0512</t>
  </si>
  <si>
    <t>P0306</t>
  </si>
  <si>
    <t>V0513</t>
  </si>
  <si>
    <t>V0514</t>
  </si>
  <si>
    <t>V0515</t>
  </si>
  <si>
    <t>P0236</t>
  </si>
  <si>
    <t>V0516</t>
  </si>
  <si>
    <t>P0389</t>
  </si>
  <si>
    <t>2025-04-16</t>
  </si>
  <si>
    <t>V0517</t>
  </si>
  <si>
    <t>V0518</t>
  </si>
  <si>
    <t>P0303</t>
  </si>
  <si>
    <t>2025-02-13</t>
  </si>
  <si>
    <t>V0519</t>
  </si>
  <si>
    <t>V0520</t>
  </si>
  <si>
    <t>2025-04-02</t>
  </si>
  <si>
    <t>V0521</t>
  </si>
  <si>
    <t>V0522</t>
  </si>
  <si>
    <t>V0523</t>
  </si>
  <si>
    <t>V0524</t>
  </si>
  <si>
    <t>V0525</t>
  </si>
  <si>
    <t>2025-03-24</t>
  </si>
  <si>
    <t>V0526</t>
  </si>
  <si>
    <t>V0527</t>
  </si>
  <si>
    <t>P0098</t>
  </si>
  <si>
    <t>V0528</t>
  </si>
  <si>
    <t>P0335</t>
  </si>
  <si>
    <t>2025-06-04</t>
  </si>
  <si>
    <t>V0529</t>
  </si>
  <si>
    <t>V0530</t>
  </si>
  <si>
    <t>V0531</t>
  </si>
  <si>
    <t>P0308</t>
  </si>
  <si>
    <t>V0532</t>
  </si>
  <si>
    <t>P0249</t>
  </si>
  <si>
    <t>V0533</t>
  </si>
  <si>
    <t>P0166</t>
  </si>
  <si>
    <t>2024-12-04</t>
  </si>
  <si>
    <t>V0534</t>
  </si>
  <si>
    <t>V0535</t>
  </si>
  <si>
    <t>2024-10-02</t>
  </si>
  <si>
    <t>V0536</t>
  </si>
  <si>
    <t>P0542</t>
  </si>
  <si>
    <t>V0537</t>
  </si>
  <si>
    <t>V0538</t>
  </si>
  <si>
    <t>V0539</t>
  </si>
  <si>
    <t>V0540</t>
  </si>
  <si>
    <t>V0541</t>
  </si>
  <si>
    <t>P0138</t>
  </si>
  <si>
    <t>V0542</t>
  </si>
  <si>
    <t>V0543</t>
  </si>
  <si>
    <t>2025-02-26</t>
  </si>
  <si>
    <t>V0544</t>
  </si>
  <si>
    <t>2024-11-27</t>
  </si>
  <si>
    <t>V0545</t>
  </si>
  <si>
    <t>V0546</t>
  </si>
  <si>
    <t>V0547</t>
  </si>
  <si>
    <t>P0546</t>
  </si>
  <si>
    <t>V0548</t>
  </si>
  <si>
    <t>V0549</t>
  </si>
  <si>
    <t>V0550</t>
  </si>
  <si>
    <t>P0205</t>
  </si>
  <si>
    <t>V0551</t>
  </si>
  <si>
    <t>V0552</t>
  </si>
  <si>
    <t>V0553</t>
  </si>
  <si>
    <t>P0111</t>
  </si>
  <si>
    <t>V0554</t>
  </si>
  <si>
    <t>P0183</t>
  </si>
  <si>
    <t>V0555</t>
  </si>
  <si>
    <t>V0556</t>
  </si>
  <si>
    <t>V0557</t>
  </si>
  <si>
    <t>P0520</t>
  </si>
  <si>
    <t>V0558</t>
  </si>
  <si>
    <t>P0360</t>
  </si>
  <si>
    <t>V0559</t>
  </si>
  <si>
    <t>P0281</t>
  </si>
  <si>
    <t>2025-04-13</t>
  </si>
  <si>
    <t>V0560</t>
  </si>
  <si>
    <t>V0561</t>
  </si>
  <si>
    <t>V0562</t>
  </si>
  <si>
    <t>P0093</t>
  </si>
  <si>
    <t>V0563</t>
  </si>
  <si>
    <t>P0061</t>
  </si>
  <si>
    <t>2024-12-25</t>
  </si>
  <si>
    <t>V0564</t>
  </si>
  <si>
    <t>V0565</t>
  </si>
  <si>
    <t>V0566</t>
  </si>
  <si>
    <t>2025-03-13</t>
  </si>
  <si>
    <t>V0567</t>
  </si>
  <si>
    <t>P0466</t>
  </si>
  <si>
    <t>V0568</t>
  </si>
  <si>
    <t>P0534</t>
  </si>
  <si>
    <t>V0569</t>
  </si>
  <si>
    <t>V0570</t>
  </si>
  <si>
    <t>V0571</t>
  </si>
  <si>
    <t>V0572</t>
  </si>
  <si>
    <t>P0524</t>
  </si>
  <si>
    <t>V0573</t>
  </si>
  <si>
    <t>2024-12-15</t>
  </si>
  <si>
    <t>V0574</t>
  </si>
  <si>
    <t>V0575</t>
  </si>
  <si>
    <t>V0576</t>
  </si>
  <si>
    <t>2025-07-14</t>
  </si>
  <si>
    <t>V0577</t>
  </si>
  <si>
    <t>P0073</t>
  </si>
  <si>
    <t>V0578</t>
  </si>
  <si>
    <t>V0579</t>
  </si>
  <si>
    <t>V0580</t>
  </si>
  <si>
    <t>P0121</t>
  </si>
  <si>
    <t>V0581</t>
  </si>
  <si>
    <t>P0214</t>
  </si>
  <si>
    <t>V0582</t>
  </si>
  <si>
    <t>V0583</t>
  </si>
  <si>
    <t>P0056</t>
  </si>
  <si>
    <t>V0584</t>
  </si>
  <si>
    <t>V0585</t>
  </si>
  <si>
    <t>P0107</t>
  </si>
  <si>
    <t>V0586</t>
  </si>
  <si>
    <t>P0048</t>
  </si>
  <si>
    <t>V0587</t>
  </si>
  <si>
    <t>P0573</t>
  </si>
  <si>
    <t>V0588</t>
  </si>
  <si>
    <t>P0337</t>
  </si>
  <si>
    <t>V0589</t>
  </si>
  <si>
    <t>P0026</t>
  </si>
  <si>
    <t>2025-08-14</t>
  </si>
  <si>
    <t>V0590</t>
  </si>
  <si>
    <t>P0257</t>
  </si>
  <si>
    <t>V0591</t>
  </si>
  <si>
    <t>V0592</t>
  </si>
  <si>
    <t>V0593</t>
  </si>
  <si>
    <t>V0594</t>
  </si>
  <si>
    <t>V0595</t>
  </si>
  <si>
    <t>V0596</t>
  </si>
  <si>
    <t>V0597</t>
  </si>
  <si>
    <t>V0598</t>
  </si>
  <si>
    <t>V0599</t>
  </si>
  <si>
    <t>P0216</t>
  </si>
  <si>
    <t>V0600</t>
  </si>
  <si>
    <t>V0601</t>
  </si>
  <si>
    <t>2025-01-05</t>
  </si>
  <si>
    <t>V0602</t>
  </si>
  <si>
    <t>2025-06-24</t>
  </si>
  <si>
    <t>V0603</t>
  </si>
  <si>
    <t>P0312</t>
  </si>
  <si>
    <t>V0604</t>
  </si>
  <si>
    <t>P0007</t>
  </si>
  <si>
    <t>V0605</t>
  </si>
  <si>
    <t>P0003</t>
  </si>
  <si>
    <t>V0606</t>
  </si>
  <si>
    <t>P0363</t>
  </si>
  <si>
    <t>V0607</t>
  </si>
  <si>
    <t>V0608</t>
  </si>
  <si>
    <t>P0274</t>
  </si>
  <si>
    <t>V0609</t>
  </si>
  <si>
    <t>V0610</t>
  </si>
  <si>
    <t>V0611</t>
  </si>
  <si>
    <t>V0612</t>
  </si>
  <si>
    <t>V0613</t>
  </si>
  <si>
    <t>V0614</t>
  </si>
  <si>
    <t>V0615</t>
  </si>
  <si>
    <t>2025-04-26</t>
  </si>
  <si>
    <t>V0616</t>
  </si>
  <si>
    <t>V0617</t>
  </si>
  <si>
    <t>V0618</t>
  </si>
  <si>
    <t>2025-04-09</t>
  </si>
  <si>
    <t>V0619</t>
  </si>
  <si>
    <t>V0620</t>
  </si>
  <si>
    <t>P0537</t>
  </si>
  <si>
    <t>V0621</t>
  </si>
  <si>
    <t>V0622</t>
  </si>
  <si>
    <t>V0623</t>
  </si>
  <si>
    <t>P0212</t>
  </si>
  <si>
    <t>V0624</t>
  </si>
  <si>
    <t>2025-06-27</t>
  </si>
  <si>
    <t>V0625</t>
  </si>
  <si>
    <t>V0626</t>
  </si>
  <si>
    <t>2025-03-30</t>
  </si>
  <si>
    <t>V0627</t>
  </si>
  <si>
    <t>P0067</t>
  </si>
  <si>
    <t>2025-01-28</t>
  </si>
  <si>
    <t>V0628</t>
  </si>
  <si>
    <t>V0629</t>
  </si>
  <si>
    <t>V0630</t>
  </si>
  <si>
    <t>V0631</t>
  </si>
  <si>
    <t>2025-08-27</t>
  </si>
  <si>
    <t>V0632</t>
  </si>
  <si>
    <t>P0228</t>
  </si>
  <si>
    <t>V0633</t>
  </si>
  <si>
    <t>V0634</t>
  </si>
  <si>
    <t>V0635</t>
  </si>
  <si>
    <t>V0636</t>
  </si>
  <si>
    <t>2024-10-05</t>
  </si>
  <si>
    <t>V0637</t>
  </si>
  <si>
    <t>P0595</t>
  </si>
  <si>
    <t>V0638</t>
  </si>
  <si>
    <t>2025-03-26</t>
  </si>
  <si>
    <t>V0639</t>
  </si>
  <si>
    <t>P0425</t>
  </si>
  <si>
    <t>V0640</t>
  </si>
  <si>
    <t>V0641</t>
  </si>
  <si>
    <t>V0642</t>
  </si>
  <si>
    <t>P0320</t>
  </si>
  <si>
    <t>2025-08-16</t>
  </si>
  <si>
    <t>V0643</t>
  </si>
  <si>
    <t>P0443</t>
  </si>
  <si>
    <t>2025-04-01</t>
  </si>
  <si>
    <t>V0644</t>
  </si>
  <si>
    <t>P0315</t>
  </si>
  <si>
    <t>V0645</t>
  </si>
  <si>
    <t>V0646</t>
  </si>
  <si>
    <t>V0647</t>
  </si>
  <si>
    <t>V0648</t>
  </si>
  <si>
    <t>2025-04-08</t>
  </si>
  <si>
    <t>V0649</t>
  </si>
  <si>
    <t>P0582</t>
  </si>
  <si>
    <t>V0650</t>
  </si>
  <si>
    <t>V0651</t>
  </si>
  <si>
    <t>V0652</t>
  </si>
  <si>
    <t>V0653</t>
  </si>
  <si>
    <t>V0654</t>
  </si>
  <si>
    <t>V0655</t>
  </si>
  <si>
    <t>P0137</t>
  </si>
  <si>
    <t>V0656</t>
  </si>
  <si>
    <t>V0657</t>
  </si>
  <si>
    <t>P0543</t>
  </si>
  <si>
    <t>V0658</t>
  </si>
  <si>
    <t>P0040</t>
  </si>
  <si>
    <t>V0659</t>
  </si>
  <si>
    <t>V0660</t>
  </si>
  <si>
    <t>2024-11-05</t>
  </si>
  <si>
    <t>V0661</t>
  </si>
  <si>
    <t>V0662</t>
  </si>
  <si>
    <t>P0006</t>
  </si>
  <si>
    <t>V0663</t>
  </si>
  <si>
    <t>P0322</t>
  </si>
  <si>
    <t>V0664</t>
  </si>
  <si>
    <t>P0468</t>
  </si>
  <si>
    <t>V0665</t>
  </si>
  <si>
    <t>V0666</t>
  </si>
  <si>
    <t>P0004</t>
  </si>
  <si>
    <t>V0667</t>
  </si>
  <si>
    <t>V0668</t>
  </si>
  <si>
    <t>2025-01-03</t>
  </si>
  <si>
    <t>V0669</t>
  </si>
  <si>
    <t>V0670</t>
  </si>
  <si>
    <t>V0671</t>
  </si>
  <si>
    <t>V0672</t>
  </si>
  <si>
    <t>2024-09-18</t>
  </si>
  <si>
    <t>V0673</t>
  </si>
  <si>
    <t>V0674</t>
  </si>
  <si>
    <t>V0675</t>
  </si>
  <si>
    <t>V0676</t>
  </si>
  <si>
    <t>P0300</t>
  </si>
  <si>
    <t>V0677</t>
  </si>
  <si>
    <t>V0678</t>
  </si>
  <si>
    <t>P0410</t>
  </si>
  <si>
    <t>V0679</t>
  </si>
  <si>
    <t>2024-12-09</t>
  </si>
  <si>
    <t>V0680</t>
  </si>
  <si>
    <t>2025-04-28</t>
  </si>
  <si>
    <t>V0681</t>
  </si>
  <si>
    <t>V0682</t>
  </si>
  <si>
    <t>2025-06-25</t>
  </si>
  <si>
    <t>V0683</t>
  </si>
  <si>
    <t>P0140</t>
  </si>
  <si>
    <t>V0684</t>
  </si>
  <si>
    <t>P0559</t>
  </si>
  <si>
    <t>2025-07-31</t>
  </si>
  <si>
    <t>V0685</t>
  </si>
  <si>
    <t>V0686</t>
  </si>
  <si>
    <t>V0687</t>
  </si>
  <si>
    <t>2025-07-22</t>
  </si>
  <si>
    <t>V0688</t>
  </si>
  <si>
    <t>P0550</t>
  </si>
  <si>
    <t>V0689</t>
  </si>
  <si>
    <t>P0139</t>
  </si>
  <si>
    <t>V0690</t>
  </si>
  <si>
    <t>V0691</t>
  </si>
  <si>
    <t>V0692</t>
  </si>
  <si>
    <t>V0693</t>
  </si>
  <si>
    <t>P0261</t>
  </si>
  <si>
    <t>2025-04-19</t>
  </si>
  <si>
    <t>V0694</t>
  </si>
  <si>
    <t>V0695</t>
  </si>
  <si>
    <t>P0013</t>
  </si>
  <si>
    <t>V0696</t>
  </si>
  <si>
    <t>V0697</t>
  </si>
  <si>
    <t>V0698</t>
  </si>
  <si>
    <t>V0699</t>
  </si>
  <si>
    <t>P0319</t>
  </si>
  <si>
    <t>V0700</t>
  </si>
  <si>
    <t>P0329</t>
  </si>
  <si>
    <t>2024-09-28</t>
  </si>
  <si>
    <t>V0701</t>
  </si>
  <si>
    <t>V0702</t>
  </si>
  <si>
    <t>P0419</t>
  </si>
  <si>
    <t>V0703</t>
  </si>
  <si>
    <t>V0704</t>
  </si>
  <si>
    <t>V0705</t>
  </si>
  <si>
    <t>V0706</t>
  </si>
  <si>
    <t>V0707</t>
  </si>
  <si>
    <t>P0334</t>
  </si>
  <si>
    <t>V0708</t>
  </si>
  <si>
    <t>V0709</t>
  </si>
  <si>
    <t>P0459</t>
  </si>
  <si>
    <t>2024-09-10</t>
  </si>
  <si>
    <t>V0710</t>
  </si>
  <si>
    <t>V0711</t>
  </si>
  <si>
    <t>2024-12-27</t>
  </si>
  <si>
    <t>V0712</t>
  </si>
  <si>
    <t>V0713</t>
  </si>
  <si>
    <t>V0714</t>
  </si>
  <si>
    <t>P0296</t>
  </si>
  <si>
    <t>V0715</t>
  </si>
  <si>
    <t>V0716</t>
  </si>
  <si>
    <t>V0717</t>
  </si>
  <si>
    <t>V0718</t>
  </si>
  <si>
    <t>V0719</t>
  </si>
  <si>
    <t>P0270</t>
  </si>
  <si>
    <t>V0720</t>
  </si>
  <si>
    <t>P0291</t>
  </si>
  <si>
    <t>V0721</t>
  </si>
  <si>
    <t>2025-06-03</t>
  </si>
  <si>
    <t>V0722</t>
  </si>
  <si>
    <t>V0723</t>
  </si>
  <si>
    <t>P0379</t>
  </si>
  <si>
    <t>V0724</t>
  </si>
  <si>
    <t>2024-09-01</t>
  </si>
  <si>
    <t>V0725</t>
  </si>
  <si>
    <t>V0726</t>
  </si>
  <si>
    <t>V0727</t>
  </si>
  <si>
    <t>V0728</t>
  </si>
  <si>
    <t>2024-12-30</t>
  </si>
  <si>
    <t>V0729</t>
  </si>
  <si>
    <t>P0089</t>
  </si>
  <si>
    <t>V0730</t>
  </si>
  <si>
    <t>V0731</t>
  </si>
  <si>
    <t>V0732</t>
  </si>
  <si>
    <t>P0295</t>
  </si>
  <si>
    <t>V0733</t>
  </si>
  <si>
    <t>V0734</t>
  </si>
  <si>
    <t>V0735</t>
  </si>
  <si>
    <t>V0736</t>
  </si>
  <si>
    <t>V0737</t>
  </si>
  <si>
    <t>2025-02-03</t>
  </si>
  <si>
    <t>V0738</t>
  </si>
  <si>
    <t>V0739</t>
  </si>
  <si>
    <t>V0740</t>
  </si>
  <si>
    <t>V0741</t>
  </si>
  <si>
    <t>V0742</t>
  </si>
  <si>
    <t>V0743</t>
  </si>
  <si>
    <t>V0744</t>
  </si>
  <si>
    <t>P0579</t>
  </si>
  <si>
    <t>V0745</t>
  </si>
  <si>
    <t>P0391</t>
  </si>
  <si>
    <t>V0746</t>
  </si>
  <si>
    <t>P0179</t>
  </si>
  <si>
    <t>V0747</t>
  </si>
  <si>
    <t>V0748</t>
  </si>
  <si>
    <t>P0448</t>
  </si>
  <si>
    <t>V0749</t>
  </si>
  <si>
    <t>V0750</t>
  </si>
  <si>
    <t>V0751</t>
  </si>
  <si>
    <t>V0752</t>
  </si>
  <si>
    <t>P0478</t>
  </si>
  <si>
    <t>V0753</t>
  </si>
  <si>
    <t>V0754</t>
  </si>
  <si>
    <t>V0755</t>
  </si>
  <si>
    <t>P0157</t>
  </si>
  <si>
    <t>V0756</t>
  </si>
  <si>
    <t>V0757</t>
  </si>
  <si>
    <t>V0758</t>
  </si>
  <si>
    <t>P0097</t>
  </si>
  <si>
    <t>V0759</t>
  </si>
  <si>
    <t>V0760</t>
  </si>
  <si>
    <t>V0761</t>
  </si>
  <si>
    <t>V0762</t>
  </si>
  <si>
    <t>V0763</t>
  </si>
  <si>
    <t>P0598</t>
  </si>
  <si>
    <t>V0764</t>
  </si>
  <si>
    <t>V0765</t>
  </si>
  <si>
    <t>2025-06-26</t>
  </si>
  <si>
    <t>V0766</t>
  </si>
  <si>
    <t>2025-01-04</t>
  </si>
  <si>
    <t>V0767</t>
  </si>
  <si>
    <t>P0159</t>
  </si>
  <si>
    <t>V0768</t>
  </si>
  <si>
    <t>V0769</t>
  </si>
  <si>
    <t>V0770</t>
  </si>
  <si>
    <t>V0771</t>
  </si>
  <si>
    <t>V0772</t>
  </si>
  <si>
    <t>V0773</t>
  </si>
  <si>
    <t>2025-03-03</t>
  </si>
  <si>
    <t>V0774</t>
  </si>
  <si>
    <t>V0775</t>
  </si>
  <si>
    <t>P0324</t>
  </si>
  <si>
    <t>2025-06-21</t>
  </si>
  <si>
    <t>V0776</t>
  </si>
  <si>
    <t>V0777</t>
  </si>
  <si>
    <t>V0778</t>
  </si>
  <si>
    <t>V0779</t>
  </si>
  <si>
    <t>P0292</t>
  </si>
  <si>
    <t>V0780</t>
  </si>
  <si>
    <t>2025-07-05</t>
  </si>
  <si>
    <t>V0781</t>
  </si>
  <si>
    <t>V0782</t>
  </si>
  <si>
    <t>P0011</t>
  </si>
  <si>
    <t>V0783</t>
  </si>
  <si>
    <t>V0784</t>
  </si>
  <si>
    <t>V0785</t>
  </si>
  <si>
    <t>V0786</t>
  </si>
  <si>
    <t>V0787</t>
  </si>
  <si>
    <t>V0788</t>
  </si>
  <si>
    <t>V0789</t>
  </si>
  <si>
    <t>2025-08-24</t>
  </si>
  <si>
    <t>V0790</t>
  </si>
  <si>
    <t>V0791</t>
  </si>
  <si>
    <t>V0792</t>
  </si>
  <si>
    <t>P0141</t>
  </si>
  <si>
    <t>V0793</t>
  </si>
  <si>
    <t>P0210</t>
  </si>
  <si>
    <t>2025-06-17</t>
  </si>
  <si>
    <t>V0794</t>
  </si>
  <si>
    <t>V0795</t>
  </si>
  <si>
    <t>P0356</t>
  </si>
  <si>
    <t>V0796</t>
  </si>
  <si>
    <t>V0797</t>
  </si>
  <si>
    <t>V0798</t>
  </si>
  <si>
    <t>V0799</t>
  </si>
  <si>
    <t>V0800</t>
  </si>
  <si>
    <t>P0378</t>
  </si>
  <si>
    <t>V0801</t>
  </si>
  <si>
    <t>2025-01-14</t>
  </si>
  <si>
    <t>V0802</t>
  </si>
  <si>
    <t>V0803</t>
  </si>
  <si>
    <t>V0804</t>
  </si>
  <si>
    <t>2025-09-04</t>
  </si>
  <si>
    <t>V0805</t>
  </si>
  <si>
    <t>P0297</t>
  </si>
  <si>
    <t>V0806</t>
  </si>
  <si>
    <t>V0807</t>
  </si>
  <si>
    <t>V0808</t>
  </si>
  <si>
    <t>V0809</t>
  </si>
  <si>
    <t>V0810</t>
  </si>
  <si>
    <t>V0811</t>
  </si>
  <si>
    <t>V0812</t>
  </si>
  <si>
    <t>P0567</t>
  </si>
  <si>
    <t>V0813</t>
  </si>
  <si>
    <t>P0371</t>
  </si>
  <si>
    <t>V0814</t>
  </si>
  <si>
    <t>P0431</t>
  </si>
  <si>
    <t>V0815</t>
  </si>
  <si>
    <t>P0309</t>
  </si>
  <si>
    <t>V0816</t>
  </si>
  <si>
    <t>V0817</t>
  </si>
  <si>
    <t>P0202</t>
  </si>
  <si>
    <t>V0818</t>
  </si>
  <si>
    <t>P0436</t>
  </si>
  <si>
    <t>V0819</t>
  </si>
  <si>
    <t>P0313</t>
  </si>
  <si>
    <t>V0820</t>
  </si>
  <si>
    <t>V0821</t>
  </si>
  <si>
    <t>V0822</t>
  </si>
  <si>
    <t>P0244</t>
  </si>
  <si>
    <t>V0823</t>
  </si>
  <si>
    <t>V0824</t>
  </si>
  <si>
    <t>V0825</t>
  </si>
  <si>
    <t>V0826</t>
  </si>
  <si>
    <t>V0827</t>
  </si>
  <si>
    <t>V0828</t>
  </si>
  <si>
    <t>V0829</t>
  </si>
  <si>
    <t>P0347</t>
  </si>
  <si>
    <t>V0830</t>
  </si>
  <si>
    <t>P0529</t>
  </si>
  <si>
    <t>V0831</t>
  </si>
  <si>
    <t>V0832</t>
  </si>
  <si>
    <t>V0833</t>
  </si>
  <si>
    <t>V0834</t>
  </si>
  <si>
    <t>V0835</t>
  </si>
  <si>
    <t>2025-01-10</t>
  </si>
  <si>
    <t>V0836</t>
  </si>
  <si>
    <t>V0837</t>
  </si>
  <si>
    <t>2024-09-19</t>
  </si>
  <si>
    <t>V0838</t>
  </si>
  <si>
    <t>V0839</t>
  </si>
  <si>
    <t>2025-06-06</t>
  </si>
  <si>
    <t>V0840</t>
  </si>
  <si>
    <t>P0156</t>
  </si>
  <si>
    <t>V0841</t>
  </si>
  <si>
    <t>V0842</t>
  </si>
  <si>
    <t>2025-07-28</t>
  </si>
  <si>
    <t>V0843</t>
  </si>
  <si>
    <t>P0084</t>
  </si>
  <si>
    <t>V0844</t>
  </si>
  <si>
    <t>V0845</t>
  </si>
  <si>
    <t>V0846</t>
  </si>
  <si>
    <t>V0847</t>
  </si>
  <si>
    <t>V0848</t>
  </si>
  <si>
    <t>V0849</t>
  </si>
  <si>
    <t>V0850</t>
  </si>
  <si>
    <t>P0561</t>
  </si>
  <si>
    <t>V0851</t>
  </si>
  <si>
    <t>V0852</t>
  </si>
  <si>
    <t>V0853</t>
  </si>
  <si>
    <t>V0854</t>
  </si>
  <si>
    <t>V0855</t>
  </si>
  <si>
    <t>V0856</t>
  </si>
  <si>
    <t>P0032</t>
  </si>
  <si>
    <t>V0857</t>
  </si>
  <si>
    <t>V0858</t>
  </si>
  <si>
    <t>V0859</t>
  </si>
  <si>
    <t>P0429</t>
  </si>
  <si>
    <t>V0860</t>
  </si>
  <si>
    <t>V0861</t>
  </si>
  <si>
    <t>P0286</t>
  </si>
  <si>
    <t>2024-12-19</t>
  </si>
  <si>
    <t>V0862</t>
  </si>
  <si>
    <t>V0863</t>
  </si>
  <si>
    <t>P0424</t>
  </si>
  <si>
    <t>2025-05-23</t>
  </si>
  <si>
    <t>V0864</t>
  </si>
  <si>
    <t>V0865</t>
  </si>
  <si>
    <t>V0866</t>
  </si>
  <si>
    <t>P0590</t>
  </si>
  <si>
    <t>V0867</t>
  </si>
  <si>
    <t>V0868</t>
  </si>
  <si>
    <t>P0175</t>
  </si>
  <si>
    <t>V0869</t>
  </si>
  <si>
    <t>V0870</t>
  </si>
  <si>
    <t>V0871</t>
  </si>
  <si>
    <t>V0872</t>
  </si>
  <si>
    <t>P0114</t>
  </si>
  <si>
    <t>V0873</t>
  </si>
  <si>
    <t>P0222</t>
  </si>
  <si>
    <t>V0874</t>
  </si>
  <si>
    <t>V0875</t>
  </si>
  <si>
    <t>P0055</t>
  </si>
  <si>
    <t>V0876</t>
  </si>
  <si>
    <t>V0877</t>
  </si>
  <si>
    <t>P0162</t>
  </si>
  <si>
    <t>V0878</t>
  </si>
  <si>
    <t>V0879</t>
  </si>
  <si>
    <t>P0087</t>
  </si>
  <si>
    <t>V0880</t>
  </si>
  <si>
    <t>2024-10-13</t>
  </si>
  <si>
    <t>V0881</t>
  </si>
  <si>
    <t>2025-08-09</t>
  </si>
  <si>
    <t>V0882</t>
  </si>
  <si>
    <t>V0883</t>
  </si>
  <si>
    <t>V0884</t>
  </si>
  <si>
    <t>V0885</t>
  </si>
  <si>
    <t>V0886</t>
  </si>
  <si>
    <t>V0887</t>
  </si>
  <si>
    <t>V0888</t>
  </si>
  <si>
    <t>P0328</t>
  </si>
  <si>
    <t>V0889</t>
  </si>
  <si>
    <t>V0890</t>
  </si>
  <si>
    <t>V0891</t>
  </si>
  <si>
    <t>V0892</t>
  </si>
  <si>
    <t>V0893</t>
  </si>
  <si>
    <t>2025-03-22</t>
  </si>
  <si>
    <t>V0894</t>
  </si>
  <si>
    <t>2024-10-21</t>
  </si>
  <si>
    <t>V0895</t>
  </si>
  <si>
    <t>V0896</t>
  </si>
  <si>
    <t>V0897</t>
  </si>
  <si>
    <t>P0088</t>
  </si>
  <si>
    <t>V0898</t>
  </si>
  <si>
    <t>V0899</t>
  </si>
  <si>
    <t>V0900</t>
  </si>
  <si>
    <t>Medicine_Prescribed_CLEAN</t>
  </si>
  <si>
    <t>Vitaminc</t>
  </si>
  <si>
    <t>Calciumcarbonate</t>
  </si>
  <si>
    <t>Medicine_Name</t>
  </si>
  <si>
    <t>Category</t>
  </si>
  <si>
    <t>Current_Stock</t>
  </si>
  <si>
    <t>Reorder_Level</t>
  </si>
  <si>
    <t>Supplier</t>
  </si>
  <si>
    <t>Antihypertensive</t>
  </si>
  <si>
    <t>PharmaPlus</t>
  </si>
  <si>
    <t>Antibiotic</t>
  </si>
  <si>
    <t>HealthPro Distributors</t>
  </si>
  <si>
    <t>Antimalarial</t>
  </si>
  <si>
    <t>MedSupply Ltd</t>
  </si>
  <si>
    <t>Atorvastatin</t>
  </si>
  <si>
    <t>Lipid</t>
  </si>
  <si>
    <t>Supplement</t>
  </si>
  <si>
    <t>Antiallergy</t>
  </si>
  <si>
    <t>GlobalMeds</t>
  </si>
  <si>
    <t>Analgesic</t>
  </si>
  <si>
    <t>LocalPharm Suppliers</t>
  </si>
  <si>
    <t>Folicacid</t>
  </si>
  <si>
    <t>Antidiabetic</t>
  </si>
  <si>
    <t>Hydrocortisone</t>
  </si>
  <si>
    <t>Topical</t>
  </si>
  <si>
    <t>Insulin</t>
  </si>
  <si>
    <t>Multivitaminkids</t>
  </si>
  <si>
    <t>Antacid</t>
  </si>
  <si>
    <t>Oralrehydrationsalts</t>
  </si>
  <si>
    <t>Rehydration</t>
  </si>
  <si>
    <t>Steroid</t>
  </si>
  <si>
    <t>Respiratory</t>
  </si>
  <si>
    <t>Simvastatin</t>
  </si>
  <si>
    <t>Medicine prescribed Clean</t>
  </si>
  <si>
    <t>naproxen</t>
  </si>
  <si>
    <t>diclofenac</t>
  </si>
  <si>
    <t>losartan</t>
  </si>
  <si>
    <t>azithromycin</t>
  </si>
  <si>
    <t>metronidazole</t>
  </si>
  <si>
    <t>enalapril</t>
  </si>
  <si>
    <t>PREDNISOLONE</t>
  </si>
  <si>
    <t>RANITIDINE</t>
  </si>
  <si>
    <t>CETIRIZINE</t>
  </si>
  <si>
    <t>cetiRIZINE</t>
  </si>
  <si>
    <t>amoxicillin</t>
  </si>
  <si>
    <t>PREDNIsolone</t>
  </si>
  <si>
    <t>PARACETAMOL</t>
  </si>
  <si>
    <t>PREDNISOLOne</t>
  </si>
  <si>
    <t>ibuprofen</t>
  </si>
  <si>
    <t>metformin</t>
  </si>
  <si>
    <t>ranitidine</t>
  </si>
  <si>
    <t>Unit Cost From Medcine Inventory</t>
  </si>
  <si>
    <t>Row Labels</t>
  </si>
  <si>
    <t>Cetirizine</t>
  </si>
  <si>
    <t>Grand Total</t>
  </si>
  <si>
    <t>Sum of Quantity</t>
  </si>
  <si>
    <t>Count of Visit_ID</t>
  </si>
  <si>
    <t>Sep</t>
  </si>
  <si>
    <t>Oct</t>
  </si>
  <si>
    <t>Dec</t>
  </si>
  <si>
    <t>Jan</t>
  </si>
  <si>
    <t>Feb</t>
  </si>
  <si>
    <t>Mar</t>
  </si>
  <si>
    <t>Apr</t>
  </si>
  <si>
    <t>May</t>
  </si>
  <si>
    <t>Jun</t>
  </si>
  <si>
    <t>Aug</t>
  </si>
  <si>
    <t>Nov</t>
  </si>
  <si>
    <t>Jul</t>
  </si>
  <si>
    <t>Sum of Total_Cost</t>
  </si>
  <si>
    <t>Stock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</si>
</sst>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 indent="4"/>
    </xf>
    <xf numFmtId="0" fontId="0" fillId="0" borderId="0" xfId="0" applyAlignment="1">
      <alignment horizontal="right" indent="4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00B05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[healthcare_project_workbook_ready.xlsx]Pivot_Top_Medicines!PivotTable1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Pivot_Top_Medicines!$B$3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Pivot_Top_Medicines!$A$4:$A$29</c:f>
              <c:strCache>
                <c:ptCount val="25"/>
                <c:pt idx="0">
                  <c:v>Amlodipine</c:v>
                </c:pt>
                <c:pt idx="1">
                  <c:v>Amoxicillin</c:v>
                </c:pt>
                <c:pt idx="2">
                  <c:v>Artemether-Lumefantrine</c:v>
                </c:pt>
                <c:pt idx="3">
                  <c:v>Azithromycin</c:v>
                </c:pt>
                <c:pt idx="4">
                  <c:v>Calciumcarbonate</c:v>
                </c:pt>
                <c:pt idx="5">
                  <c:v>Cetirizine</c:v>
                </c:pt>
                <c:pt idx="6">
                  <c:v>Cetrizine</c:v>
                </c:pt>
                <c:pt idx="7">
                  <c:v>Ciprofloxacin</c:v>
                </c:pt>
                <c:pt idx="8">
                  <c:v>Diclofenac</c:v>
                </c:pt>
                <c:pt idx="9">
                  <c:v>Enalapril</c:v>
                </c:pt>
                <c:pt idx="10">
                  <c:v>Glibenclamide</c:v>
                </c:pt>
                <c:pt idx="11">
                  <c:v>Ibuprofen</c:v>
                </c:pt>
                <c:pt idx="12">
                  <c:v>Insulin Glargine</c:v>
                </c:pt>
                <c:pt idx="13">
                  <c:v>Insulin Regular</c:v>
                </c:pt>
                <c:pt idx="14">
                  <c:v>Lisinopril</c:v>
                </c:pt>
                <c:pt idx="15">
                  <c:v>Losartan</c:v>
                </c:pt>
                <c:pt idx="16">
                  <c:v>Metformin</c:v>
                </c:pt>
                <c:pt idx="17">
                  <c:v>Metronidazole</c:v>
                </c:pt>
                <c:pt idx="18">
                  <c:v>Naproxen</c:v>
                </c:pt>
                <c:pt idx="19">
                  <c:v>Omeprazole</c:v>
                </c:pt>
                <c:pt idx="20">
                  <c:v>Paracetamol</c:v>
                </c:pt>
                <c:pt idx="21">
                  <c:v>Prednisolone</c:v>
                </c:pt>
                <c:pt idx="22">
                  <c:v>Ranitidine</c:v>
                </c:pt>
                <c:pt idx="23">
                  <c:v>Salbutamol</c:v>
                </c:pt>
                <c:pt idx="24">
                  <c:v>Vitaminc</c:v>
                </c:pt>
              </c:strCache>
            </c:strRef>
          </c:cat>
          <c:val>
            <c:numRef>
              <c:f>Pivot_Top_Medicines!$B$4:$B$29</c:f>
              <c:numCache>
                <c:formatCode>General</c:formatCode>
                <c:ptCount val="25"/>
                <c:pt idx="0">
                  <c:v>93</c:v>
                </c:pt>
                <c:pt idx="1">
                  <c:v>50</c:v>
                </c:pt>
                <c:pt idx="2">
                  <c:v>217</c:v>
                </c:pt>
                <c:pt idx="3">
                  <c:v>102</c:v>
                </c:pt>
                <c:pt idx="4">
                  <c:v>64</c:v>
                </c:pt>
                <c:pt idx="5">
                  <c:v>3</c:v>
                </c:pt>
                <c:pt idx="6">
                  <c:v>216</c:v>
                </c:pt>
                <c:pt idx="7">
                  <c:v>90</c:v>
                </c:pt>
                <c:pt idx="8">
                  <c:v>128</c:v>
                </c:pt>
                <c:pt idx="9">
                  <c:v>80</c:v>
                </c:pt>
                <c:pt idx="10">
                  <c:v>56</c:v>
                </c:pt>
                <c:pt idx="11">
                  <c:v>100</c:v>
                </c:pt>
                <c:pt idx="12">
                  <c:v>51</c:v>
                </c:pt>
                <c:pt idx="13">
                  <c:v>45</c:v>
                </c:pt>
                <c:pt idx="14">
                  <c:v>85</c:v>
                </c:pt>
                <c:pt idx="15">
                  <c:v>50</c:v>
                </c:pt>
                <c:pt idx="16">
                  <c:v>84</c:v>
                </c:pt>
                <c:pt idx="17">
                  <c:v>74</c:v>
                </c:pt>
                <c:pt idx="18">
                  <c:v>92</c:v>
                </c:pt>
                <c:pt idx="19">
                  <c:v>79</c:v>
                </c:pt>
                <c:pt idx="20">
                  <c:v>174</c:v>
                </c:pt>
                <c:pt idx="21">
                  <c:v>351</c:v>
                </c:pt>
                <c:pt idx="22">
                  <c:v>86</c:v>
                </c:pt>
                <c:pt idx="23">
                  <c:v>142</c:v>
                </c:pt>
                <c:pt idx="2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0-4EBB-BF25-95A54ECB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136592"/>
        <c:axId val="969736272"/>
      </c:barChart>
      <c:catAx>
        <c:axId val="10811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36272"/>
        <c:crosses val="autoZero"/>
        <c:auto val="1"/>
        <c:lblAlgn val="ctr"/>
        <c:lblOffset val="100"/>
        <c:noMultiLvlLbl val="0"/>
      </c:catAx>
      <c:valAx>
        <c:axId val="9697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Count Of Visit Over Time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Pivot_Visits_Over_Time!$A$4:$A$15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Pivot_Visits_Over_Time!$B$4:$B$15</c:f>
              <c:numCache>
                <c:formatCode>General</c:formatCode>
                <c:ptCount val="12"/>
                <c:pt idx="0">
                  <c:v>66</c:v>
                </c:pt>
                <c:pt idx="1">
                  <c:v>70</c:v>
                </c:pt>
                <c:pt idx="2">
                  <c:v>63</c:v>
                </c:pt>
                <c:pt idx="3">
                  <c:v>84</c:v>
                </c:pt>
                <c:pt idx="4">
                  <c:v>67</c:v>
                </c:pt>
                <c:pt idx="5">
                  <c:v>85</c:v>
                </c:pt>
                <c:pt idx="6">
                  <c:v>81</c:v>
                </c:pt>
                <c:pt idx="7">
                  <c:v>78</c:v>
                </c:pt>
                <c:pt idx="8">
                  <c:v>102</c:v>
                </c:pt>
                <c:pt idx="9">
                  <c:v>67</c:v>
                </c:pt>
                <c:pt idx="10">
                  <c:v>67</c:v>
                </c:pt>
                <c:pt idx="1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5-4F65-95B2-4A2768B3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8273552"/>
        <c:axId val="920068144"/>
      </c:lineChart>
      <c:catAx>
        <c:axId val="10782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68144"/>
        <c:crosses val="autoZero"/>
        <c:auto val="1"/>
        <c:lblAlgn val="ctr"/>
        <c:lblOffset val="100"/>
        <c:noMultiLvlLbl val="0"/>
      </c:catAx>
      <c:valAx>
        <c:axId val="920068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782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[healthcare_project_workbook_ready.xlsx]Pivot_Spend_By_Medicine!PivotTable3</c:name>
    <c:fmtId val="3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Pivot_Spend_By_Medicine!$B$3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Pivot_Spend_By_Medicine!$A$4:$A$29</c:f>
              <c:strCache>
                <c:ptCount val="25"/>
                <c:pt idx="0">
                  <c:v>Amlodipine</c:v>
                </c:pt>
                <c:pt idx="1">
                  <c:v>Amoxicillin</c:v>
                </c:pt>
                <c:pt idx="2">
                  <c:v>Artemether-Lumefantrine</c:v>
                </c:pt>
                <c:pt idx="3">
                  <c:v>Azithromycin</c:v>
                </c:pt>
                <c:pt idx="4">
                  <c:v>Calciumcarbonate</c:v>
                </c:pt>
                <c:pt idx="5">
                  <c:v>Cetirizine</c:v>
                </c:pt>
                <c:pt idx="6">
                  <c:v>Cetrizine</c:v>
                </c:pt>
                <c:pt idx="7">
                  <c:v>Ciprofloxacin</c:v>
                </c:pt>
                <c:pt idx="8">
                  <c:v>Diclofenac</c:v>
                </c:pt>
                <c:pt idx="9">
                  <c:v>Enalapril</c:v>
                </c:pt>
                <c:pt idx="10">
                  <c:v>Glibenclamide</c:v>
                </c:pt>
                <c:pt idx="11">
                  <c:v>Ibuprofen</c:v>
                </c:pt>
                <c:pt idx="12">
                  <c:v>Insulin Glargine</c:v>
                </c:pt>
                <c:pt idx="13">
                  <c:v>Insulin Regular</c:v>
                </c:pt>
                <c:pt idx="14">
                  <c:v>Lisinopril</c:v>
                </c:pt>
                <c:pt idx="15">
                  <c:v>Losartan</c:v>
                </c:pt>
                <c:pt idx="16">
                  <c:v>Metformin</c:v>
                </c:pt>
                <c:pt idx="17">
                  <c:v>Metronidazole</c:v>
                </c:pt>
                <c:pt idx="18">
                  <c:v>Naproxen</c:v>
                </c:pt>
                <c:pt idx="19">
                  <c:v>Omeprazole</c:v>
                </c:pt>
                <c:pt idx="20">
                  <c:v>Paracetamol</c:v>
                </c:pt>
                <c:pt idx="21">
                  <c:v>Prednisolone</c:v>
                </c:pt>
                <c:pt idx="22">
                  <c:v>Ranitidine</c:v>
                </c:pt>
                <c:pt idx="23">
                  <c:v>Salbutamol</c:v>
                </c:pt>
                <c:pt idx="24">
                  <c:v>Vitaminc</c:v>
                </c:pt>
              </c:strCache>
            </c:strRef>
          </c:cat>
          <c:val>
            <c:numRef>
              <c:f>Pivot_Spend_By_Medicine!$B$4:$B$29</c:f>
              <c:numCache>
                <c:formatCode>General</c:formatCode>
                <c:ptCount val="25"/>
                <c:pt idx="0">
                  <c:v>161398.71000000002</c:v>
                </c:pt>
                <c:pt idx="1">
                  <c:v>218350</c:v>
                </c:pt>
                <c:pt idx="2">
                  <c:v>449452.57000000012</c:v>
                </c:pt>
                <c:pt idx="3">
                  <c:v>283918.02000000008</c:v>
                </c:pt>
                <c:pt idx="4">
                  <c:v>176533.75999999995</c:v>
                </c:pt>
                <c:pt idx="5">
                  <c:v>13044.27</c:v>
                </c:pt>
                <c:pt idx="6">
                  <c:v>939187.44000000018</c:v>
                </c:pt>
                <c:pt idx="7">
                  <c:v>79530.299999999945</c:v>
                </c:pt>
                <c:pt idx="8">
                  <c:v>177859.83999999991</c:v>
                </c:pt>
                <c:pt idx="9">
                  <c:v>22392</c:v>
                </c:pt>
                <c:pt idx="10">
                  <c:v>153268.07999999993</c:v>
                </c:pt>
                <c:pt idx="11">
                  <c:v>438400</c:v>
                </c:pt>
                <c:pt idx="12">
                  <c:v>209059.2000000001</c:v>
                </c:pt>
                <c:pt idx="13">
                  <c:v>65599.199999999997</c:v>
                </c:pt>
                <c:pt idx="14">
                  <c:v>299729.55000000005</c:v>
                </c:pt>
                <c:pt idx="15">
                  <c:v>63968.000000000007</c:v>
                </c:pt>
                <c:pt idx="16">
                  <c:v>64638</c:v>
                </c:pt>
                <c:pt idx="17">
                  <c:v>328710.95999999996</c:v>
                </c:pt>
                <c:pt idx="18">
                  <c:v>399871.55999999994</c:v>
                </c:pt>
                <c:pt idx="19">
                  <c:v>139867.92000000001</c:v>
                </c:pt>
                <c:pt idx="20">
                  <c:v>237898.02000000011</c:v>
                </c:pt>
                <c:pt idx="21">
                  <c:v>217412.91000000024</c:v>
                </c:pt>
                <c:pt idx="22">
                  <c:v>24536.660000000007</c:v>
                </c:pt>
                <c:pt idx="23">
                  <c:v>72662.819999999963</c:v>
                </c:pt>
                <c:pt idx="24">
                  <c:v>133590.34000000003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D-475F-B0FB-4372495CA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132192"/>
        <c:axId val="969732112"/>
      </c:barChart>
      <c:catAx>
        <c:axId val="10811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32112"/>
        <c:crosses val="autoZero"/>
        <c:auto val="1"/>
        <c:lblAlgn val="ctr"/>
        <c:lblOffset val="100"/>
        <c:noMultiLvlLbl val="0"/>
      </c:catAx>
      <c:valAx>
        <c:axId val="9697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6ED77-E373-4BE6-93C6-AE3FBAB3E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</xdr:row>
      <xdr:rowOff>0</xdr:rowOff>
    </xdr:from>
    <xdr:to>
      <xdr:col>19</xdr:col>
      <xdr:colOff>304800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434EF-0267-4BF0-A077-EC094FC8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581025</xdr:colOff>
      <xdr:row>21</xdr:row>
      <xdr:rowOff>38100</xdr:rowOff>
    </xdr:from>
    <xdr:to>
      <xdr:col>11</xdr:col>
      <xdr:colOff>276225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83E1E-F41F-4244-B6C6-6C3620A38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07.798141666666" createdVersion="6" refreshedVersion="6" minRefreshableVersion="3" recordCount="900" xr:uid="{8E2E21D6-DB9D-4D90-9240-A0536A91B69C}">
  <cacheSource type="worksheet">
    <worksheetSource ref="A1:N901" sheet="Patient_Visits_CLEAN"/>
  </cacheSource>
  <cacheFields count="14">
    <cacheField name="Visit_ID" numFmtId="0">
      <sharedItems count="900">
        <s v="V0001"/>
        <s v="V0002"/>
        <s v="V0003"/>
        <s v="V0004"/>
        <s v="V0005"/>
        <s v="V0006"/>
        <s v="V0007"/>
        <s v="V0008"/>
        <s v="V0009"/>
        <s v="V0010"/>
        <s v="V0011"/>
        <s v="V0012"/>
        <s v="V0013"/>
        <s v="V0014"/>
        <s v="V0015"/>
        <s v="V0016"/>
        <s v="V0017"/>
        <s v="V0018"/>
        <s v="V0019"/>
        <s v="V0020"/>
        <s v="V0021"/>
        <s v="V0022"/>
        <s v="V0023"/>
        <s v="V0024"/>
        <s v="V0025"/>
        <s v="V0026"/>
        <s v="V0027"/>
        <s v="V0028"/>
        <s v="V0029"/>
        <s v="V0030"/>
        <s v="V0031"/>
        <s v="V0032"/>
        <s v="V0033"/>
        <s v="V0034"/>
        <s v="V0035"/>
        <s v="V0036"/>
        <s v="V0037"/>
        <s v="V0038"/>
        <s v="V0039"/>
        <s v="V0040"/>
        <s v="V0041"/>
        <s v="V0042"/>
        <s v="V0043"/>
        <s v="V0044"/>
        <s v="V0045"/>
        <s v="V0046"/>
        <s v="V0047"/>
        <s v="V0048"/>
        <s v="V0049"/>
        <s v="V0050"/>
        <s v="V0051"/>
        <s v="V0052"/>
        <s v="V0053"/>
        <s v="V0054"/>
        <s v="V0055"/>
        <s v="V0056"/>
        <s v="V0057"/>
        <s v="V0058"/>
        <s v="V0059"/>
        <s v="V0060"/>
        <s v="V0061"/>
        <s v="V0062"/>
        <s v="V0063"/>
        <s v="V0064"/>
        <s v="V0065"/>
        <s v="V0066"/>
        <s v="V0067"/>
        <s v="V0068"/>
        <s v="V0069"/>
        <s v="V0070"/>
        <s v="V0071"/>
        <s v="V0072"/>
        <s v="V0073"/>
        <s v="V0074"/>
        <s v="V0075"/>
        <s v="V0076"/>
        <s v="V0077"/>
        <s v="V0078"/>
        <s v="V0079"/>
        <s v="V0080"/>
        <s v="V0081"/>
        <s v="V0082"/>
        <s v="V0083"/>
        <s v="V0084"/>
        <s v="V0085"/>
        <s v="V0086"/>
        <s v="V0087"/>
        <s v="V0088"/>
        <s v="V0089"/>
        <s v="V0090"/>
        <s v="V0091"/>
        <s v="V0092"/>
        <s v="V0093"/>
        <s v="V0094"/>
        <s v="V0095"/>
        <s v="V0096"/>
        <s v="V0097"/>
        <s v="V0098"/>
        <s v="V0099"/>
        <s v="V0100"/>
        <s v="V0101"/>
        <s v="V0102"/>
        <s v="V0103"/>
        <s v="V0104"/>
        <s v="V0105"/>
        <s v="V0106"/>
        <s v="V0107"/>
        <s v="V0108"/>
        <s v="V0109"/>
        <s v="V0110"/>
        <s v="V0111"/>
        <s v="V0112"/>
        <s v="V0113"/>
        <s v="V0114"/>
        <s v="V0115"/>
        <s v="V0116"/>
        <s v="V0117"/>
        <s v="V0118"/>
        <s v="V0119"/>
        <s v="V0120"/>
        <s v="V0121"/>
        <s v="V0122"/>
        <s v="V0123"/>
        <s v="V0124"/>
        <s v="V0125"/>
        <s v="V0126"/>
        <s v="V0127"/>
        <s v="V0128"/>
        <s v="V0129"/>
        <s v="V0130"/>
        <s v="V0131"/>
        <s v="V0132"/>
        <s v="V0133"/>
        <s v="V0134"/>
        <s v="V0135"/>
        <s v="V0136"/>
        <s v="V0137"/>
        <s v="V0138"/>
        <s v="V0139"/>
        <s v="V0140"/>
        <s v="V0141"/>
        <s v="V0142"/>
        <s v="V0143"/>
        <s v="V0144"/>
        <s v="V0145"/>
        <s v="V0146"/>
        <s v="V0147"/>
        <s v="V0148"/>
        <s v="V0149"/>
        <s v="V0150"/>
        <s v="V0151"/>
        <s v="V0152"/>
        <s v="V0153"/>
        <s v="V0154"/>
        <s v="V0155"/>
        <s v="V0156"/>
        <s v="V0157"/>
        <s v="V0158"/>
        <s v="V0159"/>
        <s v="V0160"/>
        <s v="V0161"/>
        <s v="V0162"/>
        <s v="V0163"/>
        <s v="V0164"/>
        <s v="V0165"/>
        <s v="V0166"/>
        <s v="V0167"/>
        <s v="V0168"/>
        <s v="V0169"/>
        <s v="V0170"/>
        <s v="V0171"/>
        <s v="V0172"/>
        <s v="V0173"/>
        <s v="V0174"/>
        <s v="V0175"/>
        <s v="V0176"/>
        <s v="V0177"/>
        <s v="V0178"/>
        <s v="V0179"/>
        <s v="V0180"/>
        <s v="V0181"/>
        <s v="V0182"/>
        <s v="V0183"/>
        <s v="V0184"/>
        <s v="V0185"/>
        <s v="V0186"/>
        <s v="V0187"/>
        <s v="V0188"/>
        <s v="V0189"/>
        <s v="V0190"/>
        <s v="V0191"/>
        <s v="V0192"/>
        <s v="V0193"/>
        <s v="V0194"/>
        <s v="V0195"/>
        <s v="V0196"/>
        <s v="V0197"/>
        <s v="V0198"/>
        <s v="V0199"/>
        <s v="V0200"/>
        <s v="V0201"/>
        <s v="V0202"/>
        <s v="V0203"/>
        <s v="V0204"/>
        <s v="V0205"/>
        <s v="V0206"/>
        <s v="V0207"/>
        <s v="V0208"/>
        <s v="V0209"/>
        <s v="V0210"/>
        <s v="V0211"/>
        <s v="V0212"/>
        <s v="V0213"/>
        <s v="V0214"/>
        <s v="V0215"/>
        <s v="V0216"/>
        <s v="V0217"/>
        <s v="V0218"/>
        <s v="V0219"/>
        <s v="V0220"/>
        <s v="V0221"/>
        <s v="V0222"/>
        <s v="V0223"/>
        <s v="V0224"/>
        <s v="V0225"/>
        <s v="V0226"/>
        <s v="V0227"/>
        <s v="V0228"/>
        <s v="V0229"/>
        <s v="V0230"/>
        <s v="V0231"/>
        <s v="V0232"/>
        <s v="V0233"/>
        <s v="V0234"/>
        <s v="V0235"/>
        <s v="V0236"/>
        <s v="V0237"/>
        <s v="V0238"/>
        <s v="V0239"/>
        <s v="V0240"/>
        <s v="V0241"/>
        <s v="V0242"/>
        <s v="V0243"/>
        <s v="V0244"/>
        <s v="V0245"/>
        <s v="V0246"/>
        <s v="V0247"/>
        <s v="V0248"/>
        <s v="V0249"/>
        <s v="V0250"/>
        <s v="V0251"/>
        <s v="V0252"/>
        <s v="V0253"/>
        <s v="V0254"/>
        <s v="V0255"/>
        <s v="V0256"/>
        <s v="V0257"/>
        <s v="V0258"/>
        <s v="V0259"/>
        <s v="V0260"/>
        <s v="V0261"/>
        <s v="V0262"/>
        <s v="V0263"/>
        <s v="V0264"/>
        <s v="V0265"/>
        <s v="V0266"/>
        <s v="V0267"/>
        <s v="V0268"/>
        <s v="V0269"/>
        <s v="V0270"/>
        <s v="V0271"/>
        <s v="V0272"/>
        <s v="V0273"/>
        <s v="V0274"/>
        <s v="V0275"/>
        <s v="V0276"/>
        <s v="V0277"/>
        <s v="V0278"/>
        <s v="V0279"/>
        <s v="V0280"/>
        <s v="V0281"/>
        <s v="V0282"/>
        <s v="V0283"/>
        <s v="V0284"/>
        <s v="V0285"/>
        <s v="V0286"/>
        <s v="V0287"/>
        <s v="V0288"/>
        <s v="V0289"/>
        <s v="V0290"/>
        <s v="V0291"/>
        <s v="V0292"/>
        <s v="V0293"/>
        <s v="V0294"/>
        <s v="V0295"/>
        <s v="V0296"/>
        <s v="V0297"/>
        <s v="V0298"/>
        <s v="V0299"/>
        <s v="V0300"/>
        <s v="V0301"/>
        <s v="V0302"/>
        <s v="V0303"/>
        <s v="V0304"/>
        <s v="V0305"/>
        <s v="V0306"/>
        <s v="V0307"/>
        <s v="V0308"/>
        <s v="V0309"/>
        <s v="V0310"/>
        <s v="V0311"/>
        <s v="V0312"/>
        <s v="V0313"/>
        <s v="V0314"/>
        <s v="V0315"/>
        <s v="V0316"/>
        <s v="V0317"/>
        <s v="V0318"/>
        <s v="V0319"/>
        <s v="V0320"/>
        <s v="V0321"/>
        <s v="V0322"/>
        <s v="V0323"/>
        <s v="V0324"/>
        <s v="V0325"/>
        <s v="V0326"/>
        <s v="V0327"/>
        <s v="V0328"/>
        <s v="V0329"/>
        <s v="V0330"/>
        <s v="V0331"/>
        <s v="V0332"/>
        <s v="V0333"/>
        <s v="V0334"/>
        <s v="V0335"/>
        <s v="V0336"/>
        <s v="V0337"/>
        <s v="V0338"/>
        <s v="V0339"/>
        <s v="V0340"/>
        <s v="V0341"/>
        <s v="V0342"/>
        <s v="V0343"/>
        <s v="V0344"/>
        <s v="V0345"/>
        <s v="V0346"/>
        <s v="V0347"/>
        <s v="V0348"/>
        <s v="V0349"/>
        <s v="V0350"/>
        <s v="V0351"/>
        <s v="V0352"/>
        <s v="V0353"/>
        <s v="V0354"/>
        <s v="V0355"/>
        <s v="V0356"/>
        <s v="V0357"/>
        <s v="V0358"/>
        <s v="V0359"/>
        <s v="V0360"/>
        <s v="V0361"/>
        <s v="V0362"/>
        <s v="V0363"/>
        <s v="V0364"/>
        <s v="V0365"/>
        <s v="V0366"/>
        <s v="V0367"/>
        <s v="V0368"/>
        <s v="V0369"/>
        <s v="V0370"/>
        <s v="V0371"/>
        <s v="V0372"/>
        <s v="V0373"/>
        <s v="V0374"/>
        <s v="V0375"/>
        <s v="V0376"/>
        <s v="V0377"/>
        <s v="V0378"/>
        <s v="V0379"/>
        <s v="V0380"/>
        <s v="V0381"/>
        <s v="V0382"/>
        <s v="V0383"/>
        <s v="V0384"/>
        <s v="V0385"/>
        <s v="V0386"/>
        <s v="V0387"/>
        <s v="V0388"/>
        <s v="V0389"/>
        <s v="V0390"/>
        <s v="V0391"/>
        <s v="V0392"/>
        <s v="V0393"/>
        <s v="V0394"/>
        <s v="V0395"/>
        <s v="V0396"/>
        <s v="V0397"/>
        <s v="V0398"/>
        <s v="V0399"/>
        <s v="V0400"/>
        <s v="V0401"/>
        <s v="V0402"/>
        <s v="V0403"/>
        <s v="V0404"/>
        <s v="V0405"/>
        <s v="V0406"/>
        <s v="V0407"/>
        <s v="V0408"/>
        <s v="V0409"/>
        <s v="V0410"/>
        <s v="V0411"/>
        <s v="V0412"/>
        <s v="V0413"/>
        <s v="V0414"/>
        <s v="V0415"/>
        <s v="V0416"/>
        <s v="V0417"/>
        <s v="V0418"/>
        <s v="V0419"/>
        <s v="V0420"/>
        <s v="V0421"/>
        <s v="V0422"/>
        <s v="V0423"/>
        <s v="V0424"/>
        <s v="V0425"/>
        <s v="V0426"/>
        <s v="V0427"/>
        <s v="V0428"/>
        <s v="V0429"/>
        <s v="V0430"/>
        <s v="V0431"/>
        <s v="V0432"/>
        <s v="V0433"/>
        <s v="V0434"/>
        <s v="V0435"/>
        <s v="V0436"/>
        <s v="V0437"/>
        <s v="V0438"/>
        <s v="V0439"/>
        <s v="V0440"/>
        <s v="V0441"/>
        <s v="V0442"/>
        <s v="V0443"/>
        <s v="V0444"/>
        <s v="V0445"/>
        <s v="V0446"/>
        <s v="V0447"/>
        <s v="V0448"/>
        <s v="V0449"/>
        <s v="V0450"/>
        <s v="V0451"/>
        <s v="V0452"/>
        <s v="V0453"/>
        <s v="V0454"/>
        <s v="V0455"/>
        <s v="V0456"/>
        <s v="V0457"/>
        <s v="V0458"/>
        <s v="V0459"/>
        <s v="V0460"/>
        <s v="V0461"/>
        <s v="V0462"/>
        <s v="V0463"/>
        <s v="V0464"/>
        <s v="V0465"/>
        <s v="V0466"/>
        <s v="V0467"/>
        <s v="V0468"/>
        <s v="V0469"/>
        <s v="V0470"/>
        <s v="V0471"/>
        <s v="V0472"/>
        <s v="V0473"/>
        <s v="V0474"/>
        <s v="V0475"/>
        <s v="V0476"/>
        <s v="V0477"/>
        <s v="V0478"/>
        <s v="V0479"/>
        <s v="V0480"/>
        <s v="V0481"/>
        <s v="V0482"/>
        <s v="V0483"/>
        <s v="V0484"/>
        <s v="V0485"/>
        <s v="V0486"/>
        <s v="V0487"/>
        <s v="V0488"/>
        <s v="V0489"/>
        <s v="V0490"/>
        <s v="V0491"/>
        <s v="V0492"/>
        <s v="V0493"/>
        <s v="V0494"/>
        <s v="V0495"/>
        <s v="V0496"/>
        <s v="V0497"/>
        <s v="V0498"/>
        <s v="V0499"/>
        <s v="V0500"/>
        <s v="V0501"/>
        <s v="V0502"/>
        <s v="V0503"/>
        <s v="V0504"/>
        <s v="V0505"/>
        <s v="V0506"/>
        <s v="V0507"/>
        <s v="V0508"/>
        <s v="V0509"/>
        <s v="V0510"/>
        <s v="V0511"/>
        <s v="V0512"/>
        <s v="V0513"/>
        <s v="V0514"/>
        <s v="V0515"/>
        <s v="V0516"/>
        <s v="V0517"/>
        <s v="V0518"/>
        <s v="V0519"/>
        <s v="V0520"/>
        <s v="V0521"/>
        <s v="V0522"/>
        <s v="V0523"/>
        <s v="V0524"/>
        <s v="V0525"/>
        <s v="V0526"/>
        <s v="V0527"/>
        <s v="V0528"/>
        <s v="V0529"/>
        <s v="V0530"/>
        <s v="V0531"/>
        <s v="V0532"/>
        <s v="V0533"/>
        <s v="V0534"/>
        <s v="V0535"/>
        <s v="V0536"/>
        <s v="V0537"/>
        <s v="V0538"/>
        <s v="V0539"/>
        <s v="V0540"/>
        <s v="V0541"/>
        <s v="V0542"/>
        <s v="V0543"/>
        <s v="V0544"/>
        <s v="V0545"/>
        <s v="V0546"/>
        <s v="V0547"/>
        <s v="V0548"/>
        <s v="V0549"/>
        <s v="V0550"/>
        <s v="V0551"/>
        <s v="V0552"/>
        <s v="V0553"/>
        <s v="V0554"/>
        <s v="V0555"/>
        <s v="V0556"/>
        <s v="V0557"/>
        <s v="V0558"/>
        <s v="V0559"/>
        <s v="V0560"/>
        <s v="V0561"/>
        <s v="V0562"/>
        <s v="V0563"/>
        <s v="V0564"/>
        <s v="V0565"/>
        <s v="V0566"/>
        <s v="V0567"/>
        <s v="V0568"/>
        <s v="V0569"/>
        <s v="V0570"/>
        <s v="V0571"/>
        <s v="V0572"/>
        <s v="V0573"/>
        <s v="V0574"/>
        <s v="V0575"/>
        <s v="V0576"/>
        <s v="V0577"/>
        <s v="V0578"/>
        <s v="V0579"/>
        <s v="V0580"/>
        <s v="V0581"/>
        <s v="V0582"/>
        <s v="V0583"/>
        <s v="V0584"/>
        <s v="V0585"/>
        <s v="V0586"/>
        <s v="V0587"/>
        <s v="V0588"/>
        <s v="V0589"/>
        <s v="V0590"/>
        <s v="V0591"/>
        <s v="V0592"/>
        <s v="V0593"/>
        <s v="V0594"/>
        <s v="V0595"/>
        <s v="V0596"/>
        <s v="V0597"/>
        <s v="V0598"/>
        <s v="V0599"/>
        <s v="V0600"/>
        <s v="V0601"/>
        <s v="V0602"/>
        <s v="V0603"/>
        <s v="V0604"/>
        <s v="V0605"/>
        <s v="V0606"/>
        <s v="V0607"/>
        <s v="V0608"/>
        <s v="V0609"/>
        <s v="V0610"/>
        <s v="V0611"/>
        <s v="V0612"/>
        <s v="V0613"/>
        <s v="V0614"/>
        <s v="V0615"/>
        <s v="V0616"/>
        <s v="V0617"/>
        <s v="V0618"/>
        <s v="V0619"/>
        <s v="V0620"/>
        <s v="V0621"/>
        <s v="V0622"/>
        <s v="V0623"/>
        <s v="V0624"/>
        <s v="V0625"/>
        <s v="V0626"/>
        <s v="V0627"/>
        <s v="V0628"/>
        <s v="V0629"/>
        <s v="V0630"/>
        <s v="V0631"/>
        <s v="V0632"/>
        <s v="V0633"/>
        <s v="V0634"/>
        <s v="V0635"/>
        <s v="V0636"/>
        <s v="V0637"/>
        <s v="V0638"/>
        <s v="V0639"/>
        <s v="V0640"/>
        <s v="V0641"/>
        <s v="V0642"/>
        <s v="V0643"/>
        <s v="V0644"/>
        <s v="V0645"/>
        <s v="V0646"/>
        <s v="V0647"/>
        <s v="V0648"/>
        <s v="V0649"/>
        <s v="V0650"/>
        <s v="V0651"/>
        <s v="V0652"/>
        <s v="V0653"/>
        <s v="V0654"/>
        <s v="V0655"/>
        <s v="V0656"/>
        <s v="V0657"/>
        <s v="V0658"/>
        <s v="V0659"/>
        <s v="V0660"/>
        <s v="V0661"/>
        <s v="V0662"/>
        <s v="V0663"/>
        <s v="V0664"/>
        <s v="V0665"/>
        <s v="V0666"/>
        <s v="V0667"/>
        <s v="V0668"/>
        <s v="V0669"/>
        <s v="V0670"/>
        <s v="V0671"/>
        <s v="V0672"/>
        <s v="V0673"/>
        <s v="V0674"/>
        <s v="V0675"/>
        <s v="V0676"/>
        <s v="V0677"/>
        <s v="V0678"/>
        <s v="V0679"/>
        <s v="V0680"/>
        <s v="V0681"/>
        <s v="V0682"/>
        <s v="V0683"/>
        <s v="V0684"/>
        <s v="V0685"/>
        <s v="V0686"/>
        <s v="V0687"/>
        <s v="V0688"/>
        <s v="V0689"/>
        <s v="V0690"/>
        <s v="V0691"/>
        <s v="V0692"/>
        <s v="V0693"/>
        <s v="V0694"/>
        <s v="V0695"/>
        <s v="V0696"/>
        <s v="V0697"/>
        <s v="V0698"/>
        <s v="V0699"/>
        <s v="V0700"/>
        <s v="V0701"/>
        <s v="V0702"/>
        <s v="V0703"/>
        <s v="V0704"/>
        <s v="V0705"/>
        <s v="V0706"/>
        <s v="V0707"/>
        <s v="V0708"/>
        <s v="V0709"/>
        <s v="V0710"/>
        <s v="V0711"/>
        <s v="V0712"/>
        <s v="V0713"/>
        <s v="V0714"/>
        <s v="V0715"/>
        <s v="V0716"/>
        <s v="V0717"/>
        <s v="V0718"/>
        <s v="V0719"/>
        <s v="V0720"/>
        <s v="V0721"/>
        <s v="V0722"/>
        <s v="V0723"/>
        <s v="V0724"/>
        <s v="V0725"/>
        <s v="V0726"/>
        <s v="V0727"/>
        <s v="V0728"/>
        <s v="V0729"/>
        <s v="V0730"/>
        <s v="V0731"/>
        <s v="V0732"/>
        <s v="V0733"/>
        <s v="V0734"/>
        <s v="V0735"/>
        <s v="V0736"/>
        <s v="V0737"/>
        <s v="V0738"/>
        <s v="V0739"/>
        <s v="V0740"/>
        <s v="V0741"/>
        <s v="V0742"/>
        <s v="V0743"/>
        <s v="V0744"/>
        <s v="V0745"/>
        <s v="V0746"/>
        <s v="V0747"/>
        <s v="V0748"/>
        <s v="V0749"/>
        <s v="V0750"/>
        <s v="V0751"/>
        <s v="V0752"/>
        <s v="V0753"/>
        <s v="V0754"/>
        <s v="V0755"/>
        <s v="V0756"/>
        <s v="V0757"/>
        <s v="V0758"/>
        <s v="V0759"/>
        <s v="V0760"/>
        <s v="V0761"/>
        <s v="V0762"/>
        <s v="V0763"/>
        <s v="V0764"/>
        <s v="V0765"/>
        <s v="V0766"/>
        <s v="V0767"/>
        <s v="V0768"/>
        <s v="V0769"/>
        <s v="V0770"/>
        <s v="V0771"/>
        <s v="V0772"/>
        <s v="V0773"/>
        <s v="V0774"/>
        <s v="V0775"/>
        <s v="V0776"/>
        <s v="V0777"/>
        <s v="V0778"/>
        <s v="V0779"/>
        <s v="V0780"/>
        <s v="V0781"/>
        <s v="V0782"/>
        <s v="V0783"/>
        <s v="V0784"/>
        <s v="V0785"/>
        <s v="V0786"/>
        <s v="V0787"/>
        <s v="V0788"/>
        <s v="V0789"/>
        <s v="V0790"/>
        <s v="V0791"/>
        <s v="V0792"/>
        <s v="V0793"/>
        <s v="V0794"/>
        <s v="V0795"/>
        <s v="V0796"/>
        <s v="V0797"/>
        <s v="V0798"/>
        <s v="V0799"/>
        <s v="V0800"/>
        <s v="V0801"/>
        <s v="V0802"/>
        <s v="V0803"/>
        <s v="V0804"/>
        <s v="V0805"/>
        <s v="V0806"/>
        <s v="V0807"/>
        <s v="V0808"/>
        <s v="V0809"/>
        <s v="V0810"/>
        <s v="V0811"/>
        <s v="V0812"/>
        <s v="V0813"/>
        <s v="V0814"/>
        <s v="V0815"/>
        <s v="V0816"/>
        <s v="V0817"/>
        <s v="V0818"/>
        <s v="V0819"/>
        <s v="V0820"/>
        <s v="V0821"/>
        <s v="V0822"/>
        <s v="V0823"/>
        <s v="V0824"/>
        <s v="V0825"/>
        <s v="V0826"/>
        <s v="V0827"/>
        <s v="V0828"/>
        <s v="V0829"/>
        <s v="V0830"/>
        <s v="V0831"/>
        <s v="V0832"/>
        <s v="V0833"/>
        <s v="V0834"/>
        <s v="V0835"/>
        <s v="V0836"/>
        <s v="V0837"/>
        <s v="V0838"/>
        <s v="V0839"/>
        <s v="V0840"/>
        <s v="V0841"/>
        <s v="V0842"/>
        <s v="V0843"/>
        <s v="V0844"/>
        <s v="V0845"/>
        <s v="V0846"/>
        <s v="V0847"/>
        <s v="V0848"/>
        <s v="V0849"/>
        <s v="V0850"/>
        <s v="V0851"/>
        <s v="V0852"/>
        <s v="V0853"/>
        <s v="V0854"/>
        <s v="V0855"/>
        <s v="V0856"/>
        <s v="V0857"/>
        <s v="V0858"/>
        <s v="V0859"/>
        <s v="V0860"/>
        <s v="V0861"/>
        <s v="V0862"/>
        <s v="V0863"/>
        <s v="V0864"/>
        <s v="V0865"/>
        <s v="V0866"/>
        <s v="V0867"/>
        <s v="V0868"/>
        <s v="V0869"/>
        <s v="V0870"/>
        <s v="V0871"/>
        <s v="V0872"/>
        <s v="V0873"/>
        <s v="V0874"/>
        <s v="V0875"/>
        <s v="V0876"/>
        <s v="V0877"/>
        <s v="V0878"/>
        <s v="V0879"/>
        <s v="V0880"/>
        <s v="V0881"/>
        <s v="V0882"/>
        <s v="V0883"/>
        <s v="V0884"/>
        <s v="V0885"/>
        <s v="V0886"/>
        <s v="V0887"/>
        <s v="V0888"/>
        <s v="V0889"/>
        <s v="V0890"/>
        <s v="V0891"/>
        <s v="V0892"/>
        <s v="V0893"/>
        <s v="V0894"/>
        <s v="V0895"/>
        <s v="V0896"/>
        <s v="V0897"/>
        <s v="V0898"/>
        <s v="V0899"/>
        <s v="V0900"/>
      </sharedItems>
    </cacheField>
    <cacheField name="Patient_ID" numFmtId="0">
      <sharedItems/>
    </cacheField>
    <cacheField name="Visit_Date" numFmtId="14">
      <sharedItems containsSemiMixedTypes="0" containsNonDate="0" containsDate="1" containsString="0" minDate="2024-09-01T00:00:00" maxDate="2025-09-07T00:00:00" count="337">
        <d v="2025-06-29T00:00:00"/>
        <d v="2025-02-12T00:00:00"/>
        <d v="2025-03-01T00:00:00"/>
        <d v="2025-04-11T00:00:00"/>
        <d v="2025-07-08T00:00:00"/>
        <d v="2024-09-07T00:00:00"/>
        <d v="2025-07-27T00:00:00"/>
        <d v="2025-05-21T00:00:00"/>
        <d v="2025-02-08T00:00:00"/>
        <d v="2025-01-29T00:00:00"/>
        <d v="2024-11-24T00:00:00"/>
        <d v="2025-01-25T00:00:00"/>
        <d v="2024-12-21T00:00:00"/>
        <d v="2024-10-06T00:00:00"/>
        <d v="2025-06-12T00:00:00"/>
        <d v="2025-03-07T00:00:00"/>
        <d v="2024-11-21T00:00:00"/>
        <d v="2024-09-02T00:00:00"/>
        <d v="2025-06-30T00:00:00"/>
        <d v="2025-03-16T00:00:00"/>
        <d v="2024-09-11T00:00:00"/>
        <d v="2025-04-22T00:00:00"/>
        <d v="2025-03-14T00:00:00"/>
        <d v="2024-12-28T00:00:00"/>
        <d v="2024-09-20T00:00:00"/>
        <d v="2025-05-19T00:00:00"/>
        <d v="2025-06-20T00:00:00"/>
        <d v="2025-05-14T00:00:00"/>
        <d v="2025-04-10T00:00:00"/>
        <d v="2025-04-14T00:00:00"/>
        <d v="2024-10-23T00:00:00"/>
        <d v="2025-08-21T00:00:00"/>
        <d v="2025-08-08T00:00:00"/>
        <d v="2025-08-30T00:00:00"/>
        <d v="2025-06-07T00:00:00"/>
        <d v="2024-11-20T00:00:00"/>
        <d v="2025-03-21T00:00:00"/>
        <d v="2025-02-05T00:00:00"/>
        <d v="2024-12-29T00:00:00"/>
        <d v="2024-10-29T00:00:00"/>
        <d v="2025-04-03T00:00:00"/>
        <d v="2025-01-06T00:00:00"/>
        <d v="2025-04-12T00:00:00"/>
        <d v="2025-03-28T00:00:00"/>
        <d v="2025-09-05T00:00:00"/>
        <d v="2024-12-24T00:00:00"/>
        <d v="2024-09-14T00:00:00"/>
        <d v="2024-09-09T00:00:00"/>
        <d v="2024-10-10T00:00:00"/>
        <d v="2025-04-25T00:00:00"/>
        <d v="2025-06-08T00:00:00"/>
        <d v="2025-08-25T00:00:00"/>
        <d v="2025-03-20T00:00:00"/>
        <d v="2025-05-04T00:00:00"/>
        <d v="2025-06-05T00:00:00"/>
        <d v="2025-04-23T00:00:00"/>
        <d v="2024-09-04T00:00:00"/>
        <d v="2025-02-01T00:00:00"/>
        <d v="2024-09-29T00:00:00"/>
        <d v="2024-12-18T00:00:00"/>
        <d v="2024-12-07T00:00:00"/>
        <d v="2024-11-14T00:00:00"/>
        <d v="2025-07-23T00:00:00"/>
        <d v="2025-01-24T00:00:00"/>
        <d v="2025-08-07T00:00:00"/>
        <d v="2024-10-12T00:00:00"/>
        <d v="2025-08-22T00:00:00"/>
        <d v="2024-10-11T00:00:00"/>
        <d v="2024-10-04T00:00:00"/>
        <d v="2024-09-17T00:00:00"/>
        <d v="2025-01-31T00:00:00"/>
        <d v="2024-11-15T00:00:00"/>
        <d v="2024-11-26T00:00:00"/>
        <d v="2024-12-26T00:00:00"/>
        <d v="2025-08-28T00:00:00"/>
        <d v="2024-09-27T00:00:00"/>
        <d v="2025-07-10T00:00:00"/>
        <d v="2025-06-14T00:00:00"/>
        <d v="2025-01-12T00:00:00"/>
        <d v="2025-04-07T00:00:00"/>
        <d v="2025-02-15T00:00:00"/>
        <d v="2025-05-26T00:00:00"/>
        <d v="2025-07-06T00:00:00"/>
        <d v="2025-02-20T00:00:00"/>
        <d v="2025-03-09T00:00:00"/>
        <d v="2024-12-31T00:00:00"/>
        <d v="2024-10-16T00:00:00"/>
        <d v="2024-11-03T00:00:00"/>
        <d v="2025-01-08T00:00:00"/>
        <d v="2025-07-07T00:00:00"/>
        <d v="2025-08-29T00:00:00"/>
        <d v="2025-03-12T00:00:00"/>
        <d v="2025-07-04T00:00:00"/>
        <d v="2025-02-28T00:00:00"/>
        <d v="2025-06-19T00:00:00"/>
        <d v="2025-09-06T00:00:00"/>
        <d v="2025-06-09T00:00:00"/>
        <d v="2025-01-27T00:00:00"/>
        <d v="2025-05-25T00:00:00"/>
        <d v="2025-06-23T00:00:00"/>
        <d v="2025-02-11T00:00:00"/>
        <d v="2024-12-22T00:00:00"/>
        <d v="2025-03-06T00:00:00"/>
        <d v="2025-06-22T00:00:00"/>
        <d v="2025-04-20T00:00:00"/>
        <d v="2025-04-15T00:00:00"/>
        <d v="2024-10-25T00:00:00"/>
        <d v="2024-12-20T00:00:00"/>
        <d v="2025-01-30T00:00:00"/>
        <d v="2024-11-08T00:00:00"/>
        <d v="2025-07-09T00:00:00"/>
        <d v="2025-06-16T00:00:00"/>
        <d v="2025-05-08T00:00:00"/>
        <d v="2025-04-27T00:00:00"/>
        <d v="2025-01-26T00:00:00"/>
        <d v="2025-05-02T00:00:00"/>
        <d v="2025-08-03T00:00:00"/>
        <d v="2025-08-31T00:00:00"/>
        <d v="2024-11-12T00:00:00"/>
        <d v="2025-01-07T00:00:00"/>
        <d v="2025-04-05T00:00:00"/>
        <d v="2024-10-31T00:00:00"/>
        <d v="2024-12-13T00:00:00"/>
        <d v="2024-09-25T00:00:00"/>
        <d v="2024-10-09T00:00:00"/>
        <d v="2025-06-18T00:00:00"/>
        <d v="2025-01-09T00:00:00"/>
        <d v="2025-04-17T00:00:00"/>
        <d v="2024-12-17T00:00:00"/>
        <d v="2025-02-19T00:00:00"/>
        <d v="2024-12-11T00:00:00"/>
        <d v="2025-08-20T00:00:00"/>
        <d v="2024-09-12T00:00:00"/>
        <d v="2025-06-02T00:00:00"/>
        <d v="2024-12-10T00:00:00"/>
        <d v="2024-10-14T00:00:00"/>
        <d v="2025-07-02T00:00:00"/>
        <d v="2024-10-27T00:00:00"/>
        <d v="2025-07-15T00:00:00"/>
        <d v="2024-11-19T00:00:00"/>
        <d v="2025-04-04T00:00:00"/>
        <d v="2025-08-05T00:00:00"/>
        <d v="2025-05-22T00:00:00"/>
        <d v="2025-03-17T00:00:00"/>
        <d v="2025-03-19T00:00:00"/>
        <d v="2024-11-28T00:00:00"/>
        <d v="2025-01-21T00:00:00"/>
        <d v="2024-09-26T00:00:00"/>
        <d v="2024-10-17T00:00:00"/>
        <d v="2025-06-15T00:00:00"/>
        <d v="2025-05-24T00:00:00"/>
        <d v="2024-09-16T00:00:00"/>
        <d v="2025-03-18T00:00:00"/>
        <d v="2024-11-25T00:00:00"/>
        <d v="2025-05-28T00:00:00"/>
        <d v="2025-08-01T00:00:00"/>
        <d v="2025-01-15T00:00:00"/>
        <d v="2025-02-23T00:00:00"/>
        <d v="2025-07-25T00:00:00"/>
        <d v="2025-07-12T00:00:00"/>
        <d v="2024-12-12T00:00:00"/>
        <d v="2025-05-31T00:00:00"/>
        <d v="2025-02-06T00:00:00"/>
        <d v="2025-06-28T00:00:00"/>
        <d v="2025-02-18T00:00:00"/>
        <d v="2025-03-02T00:00:00"/>
        <d v="2024-09-15T00:00:00"/>
        <d v="2025-08-15T00:00:00"/>
        <d v="2025-03-29T00:00:00"/>
        <d v="2025-02-17T00:00:00"/>
        <d v="2025-05-09T00:00:00"/>
        <d v="2025-05-05T00:00:00"/>
        <d v="2025-05-27T00:00:00"/>
        <d v="2025-01-19T00:00:00"/>
        <d v="2025-06-01T00:00:00"/>
        <d v="2024-12-05T00:00:00"/>
        <d v="2025-05-03T00:00:00"/>
        <d v="2025-04-24T00:00:00"/>
        <d v="2025-03-04T00:00:00"/>
        <d v="2025-05-30T00:00:00"/>
        <d v="2025-08-06T00:00:00"/>
        <d v="2024-11-04T00:00:00"/>
        <d v="2025-02-24T00:00:00"/>
        <d v="2024-09-03T00:00:00"/>
        <d v="2025-01-20T00:00:00"/>
        <d v="2025-07-21T00:00:00"/>
        <d v="2025-08-10T00:00:00"/>
        <d v="2025-01-18T00:00:00"/>
        <d v="2025-07-16T00:00:00"/>
        <d v="2024-11-01T00:00:00"/>
        <d v="2025-07-30T00:00:00"/>
        <d v="2024-10-22T00:00:00"/>
        <d v="2025-05-18T00:00:00"/>
        <d v="2024-11-11T00:00:00"/>
        <d v="2024-11-02T00:00:00"/>
        <d v="2025-05-01T00:00:00"/>
        <d v="2025-09-01T00:00:00"/>
        <d v="2024-12-16T00:00:00"/>
        <d v="2025-04-06T00:00:00"/>
        <d v="2025-04-29T00:00:00"/>
        <d v="2025-05-17T00:00:00"/>
        <d v="2025-05-20T00:00:00"/>
        <d v="2024-09-05T00:00:00"/>
        <d v="2024-10-24T00:00:00"/>
        <d v="2024-12-08T00:00:00"/>
        <d v="2025-02-25T00:00:00"/>
        <d v="2025-08-04T00:00:00"/>
        <d v="2025-01-23T00:00:00"/>
        <d v="2025-02-07T00:00:00"/>
        <d v="2025-07-26T00:00:00"/>
        <d v="2024-11-07T00:00:00"/>
        <d v="2025-08-23T00:00:00"/>
        <d v="2024-12-14T00:00:00"/>
        <d v="2025-07-20T00:00:00"/>
        <d v="2025-01-01T00:00:00"/>
        <d v="2025-07-29T00:00:00"/>
        <d v="2025-01-02T00:00:00"/>
        <d v="2024-10-08T00:00:00"/>
        <d v="2024-11-29T00:00:00"/>
        <d v="2024-10-07T00:00:00"/>
        <d v="2025-07-13T00:00:00"/>
        <d v="2025-06-11T00:00:00"/>
        <d v="2024-12-23T00:00:00"/>
        <d v="2025-03-05T00:00:00"/>
        <d v="2024-10-26T00:00:00"/>
        <d v="2025-08-13T00:00:00"/>
        <d v="2025-08-02T00:00:00"/>
        <d v="2024-12-01T00:00:00"/>
        <d v="2025-08-19T00:00:00"/>
        <d v="2025-07-01T00:00:00"/>
        <d v="2025-02-16T00:00:00"/>
        <d v="2024-10-15T00:00:00"/>
        <d v="2025-08-11T00:00:00"/>
        <d v="2025-03-10T00:00:00"/>
        <d v="2025-02-02T00:00:00"/>
        <d v="2025-01-11T00:00:00"/>
        <d v="2025-07-11T00:00:00"/>
        <d v="2025-05-07T00:00:00"/>
        <d v="2024-10-01T00:00:00"/>
        <d v="2024-09-23T00:00:00"/>
        <d v="2025-05-16T00:00:00"/>
        <d v="2025-03-25T00:00:00"/>
        <d v="2024-11-16T00:00:00"/>
        <d v="2024-09-13T00:00:00"/>
        <d v="2025-04-21T00:00:00"/>
        <d v="2025-08-26T00:00:00"/>
        <d v="2025-02-10T00:00:00"/>
        <d v="2024-11-13T00:00:00"/>
        <d v="2024-10-30T00:00:00"/>
        <d v="2025-03-15T00:00:00"/>
        <d v="2025-08-18T00:00:00"/>
        <d v="2025-04-30T00:00:00"/>
        <d v="2025-03-11T00:00:00"/>
        <d v="2024-09-22T00:00:00"/>
        <d v="2025-07-03T00:00:00"/>
        <d v="2025-02-22T00:00:00"/>
        <d v="2025-03-23T00:00:00"/>
        <d v="2024-10-03T00:00:00"/>
        <d v="2025-09-02T00:00:00"/>
        <d v="2024-11-18T00:00:00"/>
        <d v="2024-10-28T00:00:00"/>
        <d v="2025-05-29T00:00:00"/>
        <d v="2025-02-04T00:00:00"/>
        <d v="2024-11-23T00:00:00"/>
        <d v="2024-09-21T00:00:00"/>
        <d v="2025-05-15T00:00:00"/>
        <d v="2025-02-09T00:00:00"/>
        <d v="2025-07-17T00:00:00"/>
        <d v="2025-03-27T00:00:00"/>
        <d v="2024-12-02T00:00:00"/>
        <d v="2024-09-08T00:00:00"/>
        <d v="2025-02-21T00:00:00"/>
        <d v="2024-10-20T00:00:00"/>
        <d v="2024-09-24T00:00:00"/>
        <d v="2025-04-16T00:00:00"/>
        <d v="2025-02-13T00:00:00"/>
        <d v="2025-04-02T00:00:00"/>
        <d v="2025-03-24T00:00:00"/>
        <d v="2025-06-04T00:00:00"/>
        <d v="2024-12-04T00:00:00"/>
        <d v="2024-10-02T00:00:00"/>
        <d v="2025-02-26T00:00:00"/>
        <d v="2024-11-27T00:00:00"/>
        <d v="2025-04-13T00:00:00"/>
        <d v="2024-12-25T00:00:00"/>
        <d v="2025-03-13T00:00:00"/>
        <d v="2024-12-15T00:00:00"/>
        <d v="2025-07-14T00:00:00"/>
        <d v="2025-08-14T00:00:00"/>
        <d v="2025-01-05T00:00:00"/>
        <d v="2025-06-24T00:00:00"/>
        <d v="2025-04-26T00:00:00"/>
        <d v="2025-04-09T00:00:00"/>
        <d v="2025-06-27T00:00:00"/>
        <d v="2025-03-30T00:00:00"/>
        <d v="2025-01-28T00:00:00"/>
        <d v="2025-08-27T00:00:00"/>
        <d v="2024-10-05T00:00:00"/>
        <d v="2025-03-26T00:00:00"/>
        <d v="2025-08-16T00:00:00"/>
        <d v="2025-04-01T00:00:00"/>
        <d v="2025-04-08T00:00:00"/>
        <d v="2024-11-05T00:00:00"/>
        <d v="2025-01-03T00:00:00"/>
        <d v="2024-09-18T00:00:00"/>
        <d v="2024-12-09T00:00:00"/>
        <d v="2025-04-28T00:00:00"/>
        <d v="2025-06-25T00:00:00"/>
        <d v="2025-07-31T00:00:00"/>
        <d v="2025-07-22T00:00:00"/>
        <d v="2025-04-19T00:00:00"/>
        <d v="2024-09-28T00:00:00"/>
        <d v="2024-09-10T00:00:00"/>
        <d v="2024-12-27T00:00:00"/>
        <d v="2025-06-03T00:00:00"/>
        <d v="2024-09-01T00:00:00"/>
        <d v="2024-12-30T00:00:00"/>
        <d v="2025-02-03T00:00:00"/>
        <d v="2025-06-26T00:00:00"/>
        <d v="2025-01-04T00:00:00"/>
        <d v="2025-03-03T00:00:00"/>
        <d v="2025-06-21T00:00:00"/>
        <d v="2025-07-05T00:00:00"/>
        <d v="2025-08-24T00:00:00"/>
        <d v="2025-06-17T00:00:00"/>
        <d v="2025-01-14T00:00:00"/>
        <d v="2025-09-04T00:00:00"/>
        <d v="2025-01-10T00:00:00"/>
        <d v="2024-09-19T00:00:00"/>
        <d v="2025-06-06T00:00:00"/>
        <d v="2025-07-28T00:00:00"/>
        <d v="2024-12-19T00:00:00"/>
        <d v="2025-05-23T00:00:00"/>
        <d v="2024-10-13T00:00:00"/>
        <d v="2025-08-09T00:00:00"/>
        <d v="2025-03-22T00:00:00"/>
        <d v="2024-10-21T00:00:00"/>
      </sharedItems>
      <fieldGroup base="2">
        <rangePr groupBy="months" startDate="2024-09-01T00:00:00" endDate="2025-09-07T00:00:00"/>
        <groupItems count="14">
          <s v="&lt;01-09-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9-25"/>
        </groupItems>
      </fieldGroup>
    </cacheField>
    <cacheField name="Age" numFmtId="0">
      <sharedItems containsSemiMixedTypes="0" containsString="0" containsNumber="1" containsInteger="1" minValue="0" maxValue="89"/>
    </cacheField>
    <cacheField name="Gender" numFmtId="0">
      <sharedItems/>
    </cacheField>
    <cacheField name="Diagnosis" numFmtId="0">
      <sharedItems/>
    </cacheField>
    <cacheField name="Medicine_Prescribed" numFmtId="0">
      <sharedItems/>
    </cacheField>
    <cacheField name="Medicine prescribed Clean" numFmtId="0">
      <sharedItems count="25">
        <s v="Cetirizine"/>
        <s v="Metformin"/>
        <s v="Insulin Regular"/>
        <s v="Artemether-Lumefantrine"/>
        <s v="Ranitidine"/>
        <s v="Ciprofloxacin"/>
        <s v="Amoxicillin"/>
        <s v="Salbutamol"/>
        <s v="Ibuprofen"/>
        <s v="Losartan"/>
        <s v="Metronidazole"/>
        <s v="Diclofenac"/>
        <s v="Paracetamol"/>
        <s v="Cetrizine"/>
        <s v="Insulin Glargine"/>
        <s v="Prednisolone"/>
        <s v="Naproxen"/>
        <s v="Omeprazole"/>
        <s v="Glibenclamide"/>
        <s v="Vitaminc"/>
        <s v="Enalapril"/>
        <s v="Amlodipine"/>
        <s v="Lisinopril"/>
        <s v="Calciumcarbonate"/>
        <s v="Azithromycin"/>
      </sharedItems>
    </cacheField>
    <cacheField name="Quantity" numFmtId="0">
      <sharedItems containsSemiMixedTypes="0" containsString="0" containsNumber="1" containsInteger="1" minValue="1" maxValue="14"/>
    </cacheField>
    <cacheField name="Unit Cost From Medcine Inventory" numFmtId="0">
      <sharedItems containsSemiMixedTypes="0" containsString="0" containsNumber="1" minValue="279.89999999999998" maxValue="4442.04"/>
    </cacheField>
    <cacheField name="Total_Cost" numFmtId="0">
      <sharedItems containsSemiMixedTypes="0" containsString="0" containsNumber="1" minValue="279.89999999999998" maxValue="62188.56"/>
    </cacheField>
    <cacheField name="Doctor" numFmtId="0">
      <sharedItems/>
    </cacheField>
    <cacheField name="Payment_Method" numFmtId="0">
      <sharedItems/>
    </cacheField>
    <cacheField name="Medicine_Prescribed_CLE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s v="P0099"/>
    <x v="0"/>
    <n v="77"/>
    <s v="Female"/>
    <s v="Cold/Flu"/>
    <s v="CETIRIZINE"/>
    <x v="0"/>
    <n v="2"/>
    <n v="4348.09"/>
    <n v="8696.18"/>
    <s v="Dr. D. Musa"/>
    <s v="Cash"/>
    <s v="Cetrizine"/>
  </r>
  <r>
    <x v="1"/>
    <s v="P0547"/>
    <x v="1"/>
    <n v="67"/>
    <s v="Female"/>
    <s v="Diabetes"/>
    <s v="Metformin"/>
    <x v="1"/>
    <n v="3"/>
    <n v="769.5"/>
    <n v="2308.5"/>
    <s v="Dr. A. Okoro"/>
    <s v="Cash"/>
    <s v="Metformin"/>
  </r>
  <r>
    <x v="2"/>
    <s v="P0462"/>
    <x v="2"/>
    <n v="51"/>
    <s v="Female"/>
    <s v="Cold/Flu"/>
    <s v="CETIRIZINE"/>
    <x v="0"/>
    <n v="1"/>
    <n v="4348.09"/>
    <n v="4348.09"/>
    <s v="Dr. D. Musa"/>
    <s v="Cash"/>
    <s v="Cetrizine"/>
  </r>
  <r>
    <x v="3"/>
    <s v="P0005"/>
    <x v="3"/>
    <n v="26"/>
    <s v="Female"/>
    <s v="Diabetes"/>
    <s v="Insulin Regular"/>
    <x v="2"/>
    <n v="1"/>
    <n v="1457.76"/>
    <n v="1457.76"/>
    <s v="Dr. A. Okoro"/>
    <s v="Cash"/>
    <s v="Insulin Regular"/>
  </r>
  <r>
    <x v="4"/>
    <s v="P0218"/>
    <x v="4"/>
    <n v="28"/>
    <s v="Male"/>
    <s v="Malaria"/>
    <s v="Artemether-Lumefantrine"/>
    <x v="3"/>
    <n v="4"/>
    <n v="2071.21"/>
    <n v="8284.84"/>
    <s v="Dr. E. Johnson"/>
    <s v="Cash"/>
    <s v="Artemether-Lumefantrine"/>
  </r>
  <r>
    <x v="5"/>
    <s v="P0503"/>
    <x v="5"/>
    <n v="27"/>
    <s v="Male"/>
    <s v="Gastritis"/>
    <s v="RANITIDINE"/>
    <x v="4"/>
    <n v="1"/>
    <n v="285.31"/>
    <n v="285.31"/>
    <s v="Dr. A. Okoro"/>
    <s v="Cash"/>
    <s v="Ranitidine"/>
  </r>
  <r>
    <x v="6"/>
    <s v="P0398"/>
    <x v="6"/>
    <n v="34"/>
    <s v="Female"/>
    <s v="Malaria"/>
    <s v="Artemether-Lumefantrine"/>
    <x v="3"/>
    <n v="7"/>
    <n v="2071.21"/>
    <n v="14498.47"/>
    <s v="Dr. A. Okoro"/>
    <s v="Cash"/>
    <s v="Artemether-Lumefantrine"/>
  </r>
  <r>
    <x v="7"/>
    <s v="P0393"/>
    <x v="7"/>
    <n v="7"/>
    <s v="Male"/>
    <s v="Infection"/>
    <s v="Ciprofloxacin"/>
    <x v="5"/>
    <n v="10"/>
    <n v="883.67"/>
    <n v="8836.7000000000007"/>
    <s v="Dr. A. Okoro"/>
    <s v="Cash"/>
    <s v="Ciprofloxacin"/>
  </r>
  <r>
    <x v="8"/>
    <s v="P0207"/>
    <x v="8"/>
    <n v="15"/>
    <s v="Male"/>
    <s v="Diabetes"/>
    <s v="Insulin Regular"/>
    <x v="2"/>
    <n v="1"/>
    <n v="1457.76"/>
    <n v="1457.76"/>
    <s v="Dr. B. Chukwu"/>
    <s v="Cash"/>
    <s v="Insulin Regular"/>
  </r>
  <r>
    <x v="9"/>
    <s v="P0015"/>
    <x v="9"/>
    <n v="35"/>
    <s v="Male"/>
    <s v="Infection"/>
    <s v="amoxicillin"/>
    <x v="6"/>
    <n v="1"/>
    <n v="4367"/>
    <n v="4367"/>
    <s v="Dr. B. Chukwu"/>
    <s v="Cash"/>
    <s v="Amoxicillin"/>
  </r>
  <r>
    <x v="10"/>
    <s v="P0554"/>
    <x v="10"/>
    <n v="29"/>
    <s v="Female"/>
    <s v="Asthma"/>
    <s v="Salbutamol"/>
    <x v="7"/>
    <n v="1"/>
    <n v="511.71"/>
    <n v="511.71"/>
    <s v="Dr. E. Johnson"/>
    <s v="Cash"/>
    <s v="Salbutamol"/>
  </r>
  <r>
    <x v="11"/>
    <s v="P0461"/>
    <x v="11"/>
    <n v="17"/>
    <s v="Male"/>
    <s v="Back Pain"/>
    <s v="Ibuprofen"/>
    <x v="8"/>
    <n v="1"/>
    <n v="4384"/>
    <n v="4384"/>
    <s v="Dr. A. Okoro"/>
    <s v="Cash"/>
    <s v="Ibuprofen"/>
  </r>
  <r>
    <x v="12"/>
    <s v="P0575"/>
    <x v="12"/>
    <n v="1"/>
    <s v="Female"/>
    <s v="Hypertension"/>
    <s v="Losartan"/>
    <x v="9"/>
    <n v="3"/>
    <n v="1279.3599999999999"/>
    <n v="3838.08"/>
    <s v="Dr. C. Emeka"/>
    <s v="Card"/>
    <s v="Losartan"/>
  </r>
  <r>
    <x v="13"/>
    <s v="P0241"/>
    <x v="13"/>
    <n v="48"/>
    <s v="Female"/>
    <s v="Infection"/>
    <s v="Metronidazole"/>
    <x v="10"/>
    <n v="1"/>
    <n v="4442.04"/>
    <n v="4442.04"/>
    <s v="Dr. E. Johnson"/>
    <s v="Cash"/>
    <s v="Metronidazole"/>
  </r>
  <r>
    <x v="14"/>
    <s v="P0564"/>
    <x v="14"/>
    <n v="76"/>
    <s v="Male"/>
    <s v="Back Pain"/>
    <s v="Diclofenac"/>
    <x v="11"/>
    <n v="3"/>
    <n v="1389.53"/>
    <n v="4168.59"/>
    <s v="Dr. A. Okoro"/>
    <s v="Cash"/>
    <s v="Diclofenac"/>
  </r>
  <r>
    <x v="15"/>
    <s v="P0096"/>
    <x v="15"/>
    <n v="3"/>
    <s v="Male"/>
    <s v="Cold/Flu"/>
    <s v="Paracetamol"/>
    <x v="12"/>
    <n v="1"/>
    <n v="1367.23"/>
    <n v="1367.23"/>
    <s v="Dr. A. Okoro"/>
    <s v="Card"/>
    <s v="Paracetamol"/>
  </r>
  <r>
    <x v="16"/>
    <s v="P0485"/>
    <x v="16"/>
    <n v="89"/>
    <s v="Male"/>
    <s v="Malaria"/>
    <s v="Artemether-Lumefantrine"/>
    <x v="3"/>
    <n v="1"/>
    <n v="2071.21"/>
    <n v="2071.21"/>
    <s v="Dr. B. Chukwu"/>
    <s v="Card"/>
    <s v="Artemether-Lumefantrine"/>
  </r>
  <r>
    <x v="17"/>
    <s v="P0407"/>
    <x v="17"/>
    <n v="88"/>
    <s v="Female"/>
    <s v="Cold/Flu"/>
    <s v="Cetrizine"/>
    <x v="13"/>
    <n v="14"/>
    <n v="4348.09"/>
    <n v="60873.26"/>
    <s v="Dr. E. Johnson"/>
    <s v="Insurance"/>
    <s v="Cetrizine"/>
  </r>
  <r>
    <x v="18"/>
    <s v="P0231"/>
    <x v="18"/>
    <n v="74"/>
    <s v="Male"/>
    <s v="Hypertension"/>
    <s v="Losartan"/>
    <x v="9"/>
    <n v="1"/>
    <n v="1279.3599999999999"/>
    <n v="1279.3599999999999"/>
    <s v="Dr. A. Okoro"/>
    <s v="Cash"/>
    <s v="Losartan"/>
  </r>
  <r>
    <x v="19"/>
    <s v="P0171"/>
    <x v="19"/>
    <n v="6"/>
    <s v="Male"/>
    <s v="Diabetes"/>
    <s v="Insulin Glargine"/>
    <x v="14"/>
    <n v="1"/>
    <n v="4099.2"/>
    <n v="4099.2"/>
    <s v="Dr. A. Okoro"/>
    <s v="Cash"/>
    <s v="Insulin Glargine"/>
  </r>
  <r>
    <x v="20"/>
    <s v="P0541"/>
    <x v="20"/>
    <n v="73"/>
    <s v="Male"/>
    <s v="Asthma"/>
    <s v="Prednisolone"/>
    <x v="15"/>
    <n v="3"/>
    <n v="619.41"/>
    <n v="1858.23"/>
    <s v="Dr. E. Johnson"/>
    <s v="Insurance"/>
    <s v="Prednisolone"/>
  </r>
  <r>
    <x v="21"/>
    <s v="P0036"/>
    <x v="21"/>
    <n v="38"/>
    <s v="Female"/>
    <s v="Back Pain"/>
    <s v="Naproxen"/>
    <x v="16"/>
    <n v="1"/>
    <n v="4346.43"/>
    <n v="4346.43"/>
    <s v="Dr. C. Emeka"/>
    <s v="Cash"/>
    <s v="Naproxen"/>
  </r>
  <r>
    <x v="22"/>
    <s v="P0525"/>
    <x v="22"/>
    <n v="12"/>
    <s v="Male"/>
    <s v="Asthma"/>
    <s v="Prednisolone"/>
    <x v="15"/>
    <n v="1"/>
    <n v="619.41"/>
    <n v="619.41"/>
    <s v="Dr. E. Johnson"/>
    <s v="Cash"/>
    <s v="Prednisolone"/>
  </r>
  <r>
    <x v="23"/>
    <s v="P0160"/>
    <x v="23"/>
    <n v="30"/>
    <s v="Female"/>
    <s v="Gastritis"/>
    <s v="Omeprazole"/>
    <x v="17"/>
    <n v="5"/>
    <n v="1770.48"/>
    <n v="8852.4"/>
    <s v="Dr. E. Johnson"/>
    <s v="Card"/>
    <s v="Omeprazole"/>
  </r>
  <r>
    <x v="24"/>
    <s v="P0243"/>
    <x v="24"/>
    <n v="70"/>
    <s v="Female"/>
    <s v="Infection"/>
    <s v="Ciprofloxacin"/>
    <x v="5"/>
    <n v="1"/>
    <n v="883.67"/>
    <n v="883.67"/>
    <s v="Dr. C. Emeka"/>
    <s v="Card"/>
    <s v="Ciprofloxacin"/>
  </r>
  <r>
    <x v="25"/>
    <s v="P0086"/>
    <x v="25"/>
    <n v="62"/>
    <s v="Male"/>
    <s v="Diabetes"/>
    <s v="Glibenclamide"/>
    <x v="18"/>
    <n v="3"/>
    <n v="2736.93"/>
    <n v="8210.7900000000009"/>
    <s v="Dr. E. Johnson"/>
    <s v="Insurance"/>
    <s v="Glibenclamide"/>
  </r>
  <r>
    <x v="26"/>
    <s v="P0578"/>
    <x v="26"/>
    <n v="55"/>
    <s v="Female"/>
    <s v="Gastritis"/>
    <s v="Omeprazole"/>
    <x v="17"/>
    <n v="1"/>
    <n v="1770.48"/>
    <n v="1770.48"/>
    <s v="Dr. A. Okoro"/>
    <s v="MobilePay"/>
    <s v="Omeprazole"/>
  </r>
  <r>
    <x v="27"/>
    <s v="P0557"/>
    <x v="27"/>
    <n v="41"/>
    <s v="Male"/>
    <s v="Allergy"/>
    <s v="Cetrizine"/>
    <x v="13"/>
    <n v="14"/>
    <n v="4348.09"/>
    <n v="60873.26"/>
    <s v="Dr. E. Johnson"/>
    <s v="Card"/>
    <s v="Cetrizine"/>
  </r>
  <r>
    <x v="28"/>
    <s v="P0574"/>
    <x v="28"/>
    <n v="60"/>
    <s v="Female"/>
    <s v="Infection"/>
    <s v="amoxicillin"/>
    <x v="6"/>
    <n v="1"/>
    <n v="4367"/>
    <n v="4367"/>
    <s v="Dr. C. Emeka"/>
    <s v="Cash"/>
    <s v="Amoxicillin"/>
  </r>
  <r>
    <x v="29"/>
    <s v="P0028"/>
    <x v="29"/>
    <n v="41"/>
    <s v="Female"/>
    <s v="Cold/Flu"/>
    <s v="VitaminC"/>
    <x v="19"/>
    <n v="5"/>
    <n v="1377.22"/>
    <n v="6886.1"/>
    <s v="Dr. D. Musa"/>
    <s v="Insurance"/>
    <s v="Vitaminc"/>
  </r>
  <r>
    <x v="30"/>
    <s v="P0556"/>
    <x v="30"/>
    <n v="55"/>
    <s v="Female"/>
    <s v="Malaria"/>
    <s v="Artemether-Lumefantrine"/>
    <x v="3"/>
    <n v="1"/>
    <n v="2071.21"/>
    <n v="2071.21"/>
    <s v="Dr. E. Johnson"/>
    <s v="Cash"/>
    <s v="Artemether-Lumefantrine"/>
  </r>
  <r>
    <x v="31"/>
    <s v="P0340"/>
    <x v="31"/>
    <n v="35"/>
    <s v="Male"/>
    <s v="Back Pain"/>
    <s v="Naproxen"/>
    <x v="16"/>
    <n v="4"/>
    <n v="4346.43"/>
    <n v="17385.72"/>
    <s v="Dr. B. Chukwu"/>
    <s v="Cash"/>
    <s v="Naproxen"/>
  </r>
  <r>
    <x v="32"/>
    <s v="P0331"/>
    <x v="32"/>
    <n v="83"/>
    <s v="Male"/>
    <s v="Hypertension"/>
    <s v="Losartan"/>
    <x v="9"/>
    <n v="4"/>
    <n v="1279.3599999999999"/>
    <n v="5117.4399999999996"/>
    <s v="Dr. A. Okoro"/>
    <s v="Insurance"/>
    <s v="Losartan"/>
  </r>
  <r>
    <x v="33"/>
    <s v="P0506"/>
    <x v="33"/>
    <n v="67"/>
    <s v="Male"/>
    <s v="Hypertension"/>
    <s v="Enalapril"/>
    <x v="20"/>
    <n v="3"/>
    <n v="279.89999999999998"/>
    <n v="839.7"/>
    <s v="Dr. A. Okoro"/>
    <s v="Cash"/>
    <s v="Enalapril"/>
  </r>
  <r>
    <x v="34"/>
    <s v="P0348"/>
    <x v="34"/>
    <n v="6"/>
    <s v="Male"/>
    <s v="Cold/Flu"/>
    <s v="VitaminC"/>
    <x v="19"/>
    <n v="14"/>
    <n v="1377.22"/>
    <n v="19281.080000000002"/>
    <s v="Dr. B. Chukwu"/>
    <s v="Cash"/>
    <s v="Vitaminc"/>
  </r>
  <r>
    <x v="35"/>
    <s v="P0473"/>
    <x v="35"/>
    <n v="53"/>
    <s v="Male"/>
    <s v="Headache"/>
    <s v="Paracetamol"/>
    <x v="12"/>
    <n v="1"/>
    <n v="1367.23"/>
    <n v="1367.23"/>
    <s v="Dr. B. Chukwu"/>
    <s v="Cash"/>
    <s v="Paracetamol"/>
  </r>
  <r>
    <x v="36"/>
    <s v="P0231"/>
    <x v="36"/>
    <n v="0"/>
    <s v="Male"/>
    <s v="Hypertension"/>
    <s v="Amlodipine"/>
    <x v="21"/>
    <n v="2"/>
    <n v="1735.47"/>
    <n v="3470.94"/>
    <s v="Dr. E. Johnson"/>
    <s v="Insurance"/>
    <s v="Amlodipine"/>
  </r>
  <r>
    <x v="37"/>
    <s v="P0190"/>
    <x v="37"/>
    <n v="43"/>
    <s v="Male"/>
    <s v="Back Pain"/>
    <s v="Prednisolone"/>
    <x v="15"/>
    <n v="2"/>
    <n v="619.41"/>
    <n v="1238.82"/>
    <s v="Dr. B. Chukwu"/>
    <s v="Cash"/>
    <s v="Prednisolone"/>
  </r>
  <r>
    <x v="38"/>
    <s v="P0225"/>
    <x v="38"/>
    <n v="44"/>
    <s v="Male"/>
    <s v="Cold/Flu"/>
    <s v="Paracetamol"/>
    <x v="12"/>
    <n v="3"/>
    <n v="1367.23"/>
    <n v="4101.6899999999996"/>
    <s v="Dr. D. Musa"/>
    <s v="Card"/>
    <s v="Paracetamol"/>
  </r>
  <r>
    <x v="39"/>
    <s v="P0385"/>
    <x v="39"/>
    <n v="46"/>
    <s v="Female"/>
    <s v="Diabetes"/>
    <s v="Insulin Glargine"/>
    <x v="14"/>
    <n v="2"/>
    <n v="4099.2"/>
    <n v="8198.4"/>
    <s v="Dr. C. Emeka"/>
    <s v="Cash"/>
    <s v="Insulin Glargine"/>
  </r>
  <r>
    <x v="40"/>
    <s v="P0377"/>
    <x v="40"/>
    <n v="12"/>
    <s v="Male"/>
    <s v="Hypertension"/>
    <s v="Losartan"/>
    <x v="9"/>
    <n v="2"/>
    <n v="1279.3599999999999"/>
    <n v="2558.7199999999998"/>
    <s v="Dr. B. Chukwu"/>
    <s v="Card"/>
    <s v="Losartan"/>
  </r>
  <r>
    <x v="41"/>
    <s v="P0283"/>
    <x v="41"/>
    <n v="21"/>
    <s v="Male"/>
    <s v="Asthma"/>
    <s v="Salbutamol"/>
    <x v="7"/>
    <n v="2"/>
    <n v="511.71"/>
    <n v="1023.42"/>
    <s v="Dr. B. Chukwu"/>
    <s v="Card"/>
    <s v="Salbutamol"/>
  </r>
  <r>
    <x v="42"/>
    <s v="P0259"/>
    <x v="42"/>
    <n v="20"/>
    <s v="Male"/>
    <s v="Cold/Flu"/>
    <s v="Cetrizine"/>
    <x v="13"/>
    <n v="5"/>
    <n v="4348.09"/>
    <n v="21740.45"/>
    <s v="Dr. D. Musa"/>
    <s v="Cash"/>
    <s v="Cetrizine"/>
  </r>
  <r>
    <x v="43"/>
    <s v="P0359"/>
    <x v="43"/>
    <n v="85"/>
    <s v="Male"/>
    <s v="Back Pain"/>
    <s v="Prednisolone"/>
    <x v="15"/>
    <n v="2"/>
    <n v="619.41"/>
    <n v="1238.82"/>
    <s v="Dr. A. Okoro"/>
    <s v="Cash"/>
    <s v="Prednisolone"/>
  </r>
  <r>
    <x v="44"/>
    <s v="P0456"/>
    <x v="44"/>
    <n v="8"/>
    <s v="Female"/>
    <s v="Asthma"/>
    <s v="Prednisolone"/>
    <x v="15"/>
    <n v="2"/>
    <n v="619.41"/>
    <n v="1238.82"/>
    <s v="Dr. A. Okoro"/>
    <s v="Cash"/>
    <s v="Prednisolone"/>
  </r>
  <r>
    <x v="45"/>
    <s v="P0411"/>
    <x v="45"/>
    <n v="25"/>
    <s v="Male"/>
    <s v="Infection"/>
    <s v="Metronidazole"/>
    <x v="10"/>
    <n v="1"/>
    <n v="4442.04"/>
    <n v="4442.04"/>
    <s v="Dr. E. Johnson"/>
    <s v="MobilePay"/>
    <s v="Metronidazole"/>
  </r>
  <r>
    <x v="46"/>
    <s v="P0318"/>
    <x v="43"/>
    <n v="8"/>
    <s v="Female"/>
    <s v="Infection"/>
    <s v="amoxicillin"/>
    <x v="6"/>
    <n v="2"/>
    <n v="4367"/>
    <n v="8734"/>
    <s v="Dr. D. Musa"/>
    <s v="Cash"/>
    <s v="Amoxicillin"/>
  </r>
  <r>
    <x v="47"/>
    <s v="P0225"/>
    <x v="46"/>
    <n v="14"/>
    <s v="Female"/>
    <s v="Hypertension"/>
    <s v="Lisinopril"/>
    <x v="22"/>
    <n v="7"/>
    <n v="3526.23"/>
    <n v="24683.61"/>
    <s v="Dr. C. Emeka"/>
    <s v="Insurance"/>
    <s v="Lisinopril"/>
  </r>
  <r>
    <x v="48"/>
    <s v="P0234"/>
    <x v="47"/>
    <n v="9"/>
    <s v="Female"/>
    <s v="Asthma"/>
    <s v="Salbutamol"/>
    <x v="7"/>
    <n v="2"/>
    <n v="511.71"/>
    <n v="1023.42"/>
    <s v="Dr. C. Emeka"/>
    <s v="Cash"/>
    <s v="Salbutamol"/>
  </r>
  <r>
    <x v="49"/>
    <s v="P0374"/>
    <x v="48"/>
    <n v="87"/>
    <s v="Female"/>
    <s v="Malaria"/>
    <s v="Artemether-Lumefantrine"/>
    <x v="3"/>
    <n v="1"/>
    <n v="2071.21"/>
    <n v="2071.21"/>
    <s v="Dr. D. Musa"/>
    <s v="Card"/>
    <s v="Artemether-Lumefantrine"/>
  </r>
  <r>
    <x v="50"/>
    <s v="P0472"/>
    <x v="49"/>
    <n v="41"/>
    <s v="Female"/>
    <s v="Infection"/>
    <s v="Ciprofloxacin"/>
    <x v="5"/>
    <n v="1"/>
    <n v="883.67"/>
    <n v="883.67"/>
    <s v="Dr. C. Emeka"/>
    <s v="Card"/>
    <s v="Ciprofloxacin"/>
  </r>
  <r>
    <x v="51"/>
    <s v="P0233"/>
    <x v="50"/>
    <n v="71"/>
    <s v="Female"/>
    <s v="Malaria"/>
    <s v="Artemether-Lumefantrine"/>
    <x v="3"/>
    <n v="2"/>
    <n v="2071.21"/>
    <n v="4142.42"/>
    <s v="Dr. A. Okoro"/>
    <s v="Card"/>
    <s v="Artemether-Lumefantrine"/>
  </r>
  <r>
    <x v="52"/>
    <s v="P0113"/>
    <x v="51"/>
    <n v="23"/>
    <s v="Female"/>
    <s v="Diabetes"/>
    <s v="Insulin Regular"/>
    <x v="2"/>
    <n v="7"/>
    <n v="1457.76"/>
    <n v="10204.32"/>
    <s v="Dr. C. Emeka"/>
    <s v="MobilePay"/>
    <s v="Insulin Regular"/>
  </r>
  <r>
    <x v="53"/>
    <s v="P0497"/>
    <x v="52"/>
    <n v="79"/>
    <s v="Female"/>
    <s v="Cold/Flu"/>
    <s v="VitaminC"/>
    <x v="19"/>
    <n v="1"/>
    <n v="1377.22"/>
    <n v="1377.22"/>
    <s v="Dr. C. Emeka"/>
    <s v="Cash"/>
    <s v="Vitaminc"/>
  </r>
  <r>
    <x v="54"/>
    <s v="P0442"/>
    <x v="53"/>
    <n v="48"/>
    <s v="Female"/>
    <s v="Gastritis"/>
    <s v="CalciumCarbonate"/>
    <x v="23"/>
    <n v="1"/>
    <n v="2758.34"/>
    <n v="2758.34"/>
    <s v="Dr. D. Musa"/>
    <s v="Cash"/>
    <s v="Calciumcarbonate"/>
  </r>
  <r>
    <x v="55"/>
    <s v="P0564"/>
    <x v="54"/>
    <n v="25"/>
    <s v="Female"/>
    <s v="Back Pain"/>
    <s v="Ibuprofen"/>
    <x v="8"/>
    <n v="1"/>
    <n v="4384"/>
    <n v="4384"/>
    <s v="Dr. D. Musa"/>
    <s v="Card"/>
    <s v="Ibuprofen"/>
  </r>
  <r>
    <x v="56"/>
    <s v="P0268"/>
    <x v="55"/>
    <n v="36"/>
    <s v="Female"/>
    <s v="Cold/Flu"/>
    <s v="Cetrizine"/>
    <x v="13"/>
    <n v="2"/>
    <n v="4348.09"/>
    <n v="8696.18"/>
    <s v="Dr. C. Emeka"/>
    <s v="Card"/>
    <s v="Cetrizine"/>
  </r>
  <r>
    <x v="57"/>
    <s v="P0510"/>
    <x v="56"/>
    <n v="67"/>
    <s v="Male"/>
    <s v="Back Pain"/>
    <s v="Naproxen"/>
    <x v="16"/>
    <n v="2"/>
    <n v="4346.43"/>
    <n v="8692.86"/>
    <s v="Dr. B. Chukwu"/>
    <s v="Cash"/>
    <s v="Naproxen"/>
  </r>
  <r>
    <x v="58"/>
    <s v="P0386"/>
    <x v="57"/>
    <n v="49"/>
    <s v="Male"/>
    <s v="Asthma"/>
    <s v="Salbutamol"/>
    <x v="7"/>
    <n v="2"/>
    <n v="511.71"/>
    <n v="1023.42"/>
    <s v="Dr. D. Musa"/>
    <s v="Cash"/>
    <s v="Salbutamol"/>
  </r>
  <r>
    <x v="59"/>
    <s v="P0387"/>
    <x v="58"/>
    <n v="23"/>
    <s v="Male"/>
    <s v="Diabetes"/>
    <s v="Metformin"/>
    <x v="1"/>
    <n v="2"/>
    <n v="769.5"/>
    <n v="1539"/>
    <s v="Dr. E. Johnson"/>
    <s v="Cash"/>
    <s v="Metformin"/>
  </r>
  <r>
    <x v="60"/>
    <s v="P0113"/>
    <x v="59"/>
    <n v="18"/>
    <s v="Male"/>
    <s v="Allergy"/>
    <s v="Prednisolone"/>
    <x v="15"/>
    <n v="4"/>
    <n v="619.41"/>
    <n v="2477.64"/>
    <s v="Dr. E. Johnson"/>
    <s v="Cash"/>
    <s v="Prednisolone"/>
  </r>
  <r>
    <x v="61"/>
    <s v="P0081"/>
    <x v="60"/>
    <n v="59"/>
    <s v="Male"/>
    <s v="Hypertension"/>
    <s v="Amlodipine"/>
    <x v="21"/>
    <n v="1"/>
    <n v="1735.47"/>
    <n v="1735.47"/>
    <s v="Dr. A. Okoro"/>
    <s v="Cash"/>
    <s v="Amlodipine"/>
  </r>
  <r>
    <x v="62"/>
    <s v="P0113"/>
    <x v="40"/>
    <n v="38"/>
    <s v="Male"/>
    <s v="Back Pain"/>
    <s v="Ibuprofen"/>
    <x v="8"/>
    <n v="1"/>
    <n v="4384"/>
    <n v="4384"/>
    <s v="Dr. C. Emeka"/>
    <s v="Cash"/>
    <s v="Ibuprofen"/>
  </r>
  <r>
    <x v="63"/>
    <s v="P0002"/>
    <x v="26"/>
    <n v="73"/>
    <s v="Female"/>
    <s v="Back Pain"/>
    <s v="Diclofenac"/>
    <x v="11"/>
    <n v="1"/>
    <n v="1389.53"/>
    <n v="1389.53"/>
    <s v="Dr. B. Chukwu"/>
    <s v="Card"/>
    <s v="Diclofenac"/>
  </r>
  <r>
    <x v="64"/>
    <s v="P0220"/>
    <x v="61"/>
    <n v="88"/>
    <s v="Male"/>
    <s v="Asthma"/>
    <s v="Salbutamol"/>
    <x v="7"/>
    <n v="1"/>
    <n v="511.71"/>
    <n v="511.71"/>
    <s v="Dr. A. Okoro"/>
    <s v="Cash"/>
    <s v="Salbutamol"/>
  </r>
  <r>
    <x v="65"/>
    <s v="P0566"/>
    <x v="62"/>
    <n v="17"/>
    <s v="Female"/>
    <s v="Malaria"/>
    <s v="Artemether-Lumefantrine"/>
    <x v="3"/>
    <n v="1"/>
    <n v="2071.21"/>
    <n v="2071.21"/>
    <s v="Dr. C. Emeka"/>
    <s v="Cash"/>
    <s v="Artemether-Lumefantrine"/>
  </r>
  <r>
    <x v="66"/>
    <s v="P0225"/>
    <x v="63"/>
    <n v="18"/>
    <s v="Male"/>
    <s v="Cold/Flu"/>
    <s v="VitaminC"/>
    <x v="19"/>
    <n v="3"/>
    <n v="1377.22"/>
    <n v="4131.66"/>
    <s v="Dr. D. Musa"/>
    <s v="Cash"/>
    <s v="Vitaminc"/>
  </r>
  <r>
    <x v="67"/>
    <s v="P0385"/>
    <x v="41"/>
    <n v="35"/>
    <s v="Male"/>
    <s v="Allergy"/>
    <s v="Prednisolone"/>
    <x v="15"/>
    <n v="1"/>
    <n v="619.41"/>
    <n v="619.41"/>
    <s v="Dr. E. Johnson"/>
    <s v="Cash"/>
    <s v="Prednisolone"/>
  </r>
  <r>
    <x v="68"/>
    <s v="P0403"/>
    <x v="64"/>
    <n v="73"/>
    <s v="Female"/>
    <s v="Headache"/>
    <s v="Naproxen"/>
    <x v="16"/>
    <n v="1"/>
    <n v="4346.43"/>
    <n v="4346.43"/>
    <s v="Dr. B. Chukwu"/>
    <s v="Card"/>
    <s v="Naproxen"/>
  </r>
  <r>
    <x v="69"/>
    <s v="P0130"/>
    <x v="65"/>
    <n v="54"/>
    <s v="Female"/>
    <s v="Hypertension"/>
    <s v="Losartan"/>
    <x v="9"/>
    <n v="2"/>
    <n v="1279.3599999999999"/>
    <n v="2558.7199999999998"/>
    <s v="Dr. E. Johnson"/>
    <s v="Insurance"/>
    <s v="Losartan"/>
  </r>
  <r>
    <x v="70"/>
    <s v="P0053"/>
    <x v="66"/>
    <n v="68"/>
    <s v="Male"/>
    <s v="Gastritis"/>
    <s v="RANITIDINE"/>
    <x v="4"/>
    <n v="2"/>
    <n v="285.31"/>
    <n v="570.62"/>
    <s v="Dr. D. Musa"/>
    <s v="Cash"/>
    <s v="Ranitidine"/>
  </r>
  <r>
    <x v="71"/>
    <s v="P0416"/>
    <x v="67"/>
    <n v="46"/>
    <s v="Female"/>
    <s v="Headache"/>
    <s v="Paracetamol"/>
    <x v="12"/>
    <n v="1"/>
    <n v="1367.23"/>
    <n v="1367.23"/>
    <s v="Dr. C. Emeka"/>
    <s v="Card"/>
    <s v="Paracetamol"/>
  </r>
  <r>
    <x v="72"/>
    <s v="P0247"/>
    <x v="68"/>
    <n v="48"/>
    <s v="Female"/>
    <s v="Cold/Flu"/>
    <s v="Paracetamol"/>
    <x v="12"/>
    <n v="2"/>
    <n v="1367.23"/>
    <n v="2734.46"/>
    <s v="Dr. D. Musa"/>
    <s v="Insurance"/>
    <s v="Paracetamol"/>
  </r>
  <r>
    <x v="73"/>
    <s v="P0439"/>
    <x v="69"/>
    <n v="32"/>
    <s v="Male"/>
    <s v="Hypertension"/>
    <s v="Amlodipine"/>
    <x v="21"/>
    <n v="1"/>
    <n v="1735.47"/>
    <n v="1735.47"/>
    <s v="Dr. D. Musa"/>
    <s v="Card"/>
    <s v="Amlodipine"/>
  </r>
  <r>
    <x v="74"/>
    <s v="P0203"/>
    <x v="1"/>
    <n v="20"/>
    <s v="Male"/>
    <s v="Back Pain"/>
    <s v="Prednisolone"/>
    <x v="15"/>
    <n v="2"/>
    <n v="619.41"/>
    <n v="1238.82"/>
    <s v="Dr. E. Johnson"/>
    <s v="Cash"/>
    <s v="Prednisolone"/>
  </r>
  <r>
    <x v="75"/>
    <s v="P0184"/>
    <x v="70"/>
    <n v="80"/>
    <s v="Female"/>
    <s v="Gastritis"/>
    <s v="CalciumCarbonate"/>
    <x v="23"/>
    <n v="1"/>
    <n v="2758.34"/>
    <n v="2758.34"/>
    <s v="Dr. B. Chukwu"/>
    <s v="MobilePay"/>
    <s v="Calciumcarbonate"/>
  </r>
  <r>
    <x v="76"/>
    <s v="P0123"/>
    <x v="71"/>
    <n v="21"/>
    <s v="Female"/>
    <s v="Malaria"/>
    <s v="Artemether-Lumefantrine"/>
    <x v="3"/>
    <n v="2"/>
    <n v="2071.21"/>
    <n v="4142.42"/>
    <s v="Dr. D. Musa"/>
    <s v="Cash"/>
    <s v="Artemether-Lumefantrine"/>
  </r>
  <r>
    <x v="77"/>
    <s v="P0401"/>
    <x v="72"/>
    <n v="47"/>
    <s v="Female"/>
    <s v="Allergy"/>
    <s v="Prednisolone"/>
    <x v="15"/>
    <n v="1"/>
    <n v="619.41"/>
    <n v="619.41"/>
    <s v="Dr. E. Johnson"/>
    <s v="Cash"/>
    <s v="Prednisolone"/>
  </r>
  <r>
    <x v="78"/>
    <s v="P0294"/>
    <x v="73"/>
    <n v="36"/>
    <s v="Female"/>
    <s v="Malaria"/>
    <s v="Artemether-Lumefantrine"/>
    <x v="3"/>
    <n v="1"/>
    <n v="2071.21"/>
    <n v="2071.21"/>
    <s v="Dr. B. Chukwu"/>
    <s v="Cash"/>
    <s v="Artemether-Lumefantrine"/>
  </r>
  <r>
    <x v="79"/>
    <s v="P0280"/>
    <x v="74"/>
    <n v="14"/>
    <s v="Male"/>
    <s v="Diabetes"/>
    <s v="Metformin"/>
    <x v="1"/>
    <n v="1"/>
    <n v="769.5"/>
    <n v="769.5"/>
    <s v="Dr. C. Emeka"/>
    <s v="Cash"/>
    <s v="Metformin"/>
  </r>
  <r>
    <x v="80"/>
    <s v="P0198"/>
    <x v="32"/>
    <n v="34"/>
    <s v="Male"/>
    <s v="Asthma"/>
    <s v="Salbutamol"/>
    <x v="7"/>
    <n v="10"/>
    <n v="511.71"/>
    <n v="5117.1000000000004"/>
    <s v="Dr. C. Emeka"/>
    <s v="Cash"/>
    <s v="Salbutamol"/>
  </r>
  <r>
    <x v="81"/>
    <s v="P0511"/>
    <x v="75"/>
    <n v="70"/>
    <s v="Male"/>
    <s v="Hypertension"/>
    <s v="Lisinopril"/>
    <x v="22"/>
    <n v="10"/>
    <n v="3526.23"/>
    <n v="35262.300000000003"/>
    <s v="Dr. A. Okoro"/>
    <s v="Cash"/>
    <s v="Lisinopril"/>
  </r>
  <r>
    <x v="82"/>
    <s v="P0144"/>
    <x v="76"/>
    <n v="31"/>
    <s v="Female"/>
    <s v="Malaria"/>
    <s v="Artemether-Lumefantrine"/>
    <x v="3"/>
    <n v="2"/>
    <n v="2071.21"/>
    <n v="4142.42"/>
    <s v="Dr. E. Johnson"/>
    <s v="Cash"/>
    <s v="Artemether-Lumefantrine"/>
  </r>
  <r>
    <x v="83"/>
    <s v="P0201"/>
    <x v="77"/>
    <n v="10"/>
    <s v="Female"/>
    <s v="Headache"/>
    <s v="Naproxen"/>
    <x v="16"/>
    <n v="1"/>
    <n v="4346.43"/>
    <n v="4346.43"/>
    <s v="Dr. B. Chukwu"/>
    <s v="Card"/>
    <s v="Naproxen"/>
  </r>
  <r>
    <x v="84"/>
    <s v="P0124"/>
    <x v="78"/>
    <n v="9"/>
    <s v="Female"/>
    <s v="Asthma"/>
    <s v="Salbutamol"/>
    <x v="7"/>
    <n v="7"/>
    <n v="511.71"/>
    <n v="3581.97"/>
    <s v="Dr. D. Musa"/>
    <s v="Insurance"/>
    <s v="Salbutamol"/>
  </r>
  <r>
    <x v="85"/>
    <s v="P0187"/>
    <x v="79"/>
    <n v="72"/>
    <s v="Male"/>
    <s v="Malaria"/>
    <s v="Artemether-Lumefantrine"/>
    <x v="3"/>
    <n v="5"/>
    <n v="2071.21"/>
    <n v="10356.049999999999"/>
    <s v="Dr. C. Emeka"/>
    <s v="Cash"/>
    <s v="Artemether-Lumefantrine"/>
  </r>
  <r>
    <x v="86"/>
    <s v="P0326"/>
    <x v="80"/>
    <n v="77"/>
    <s v="Male"/>
    <s v="Infection"/>
    <s v="Ciprofloxacin"/>
    <x v="5"/>
    <n v="1"/>
    <n v="883.67"/>
    <n v="883.67"/>
    <s v="Dr. B. Chukwu"/>
    <s v="Insurance"/>
    <s v="Ciprofloxacin"/>
  </r>
  <r>
    <x v="87"/>
    <s v="P0464"/>
    <x v="60"/>
    <n v="76"/>
    <s v="Female"/>
    <s v="Diabetes"/>
    <s v="Insulin Glargine"/>
    <x v="14"/>
    <n v="2"/>
    <n v="4099.2"/>
    <n v="8198.4"/>
    <s v="Dr. E. Johnson"/>
    <s v="Insurance"/>
    <s v="Insulin Glargine"/>
  </r>
  <r>
    <x v="88"/>
    <s v="P0349"/>
    <x v="81"/>
    <n v="56"/>
    <s v="Female"/>
    <s v="Cold/Flu"/>
    <s v="Paracetamol"/>
    <x v="12"/>
    <n v="7"/>
    <n v="1367.23"/>
    <n v="9570.61"/>
    <s v="Dr. A. Okoro"/>
    <s v="Card"/>
    <s v="Paracetamol"/>
  </r>
  <r>
    <x v="89"/>
    <s v="P0403"/>
    <x v="49"/>
    <n v="24"/>
    <s v="Female"/>
    <s v="Allergy"/>
    <s v="Cetrizine"/>
    <x v="13"/>
    <n v="14"/>
    <n v="4348.09"/>
    <n v="60873.26"/>
    <s v="Dr. C. Emeka"/>
    <s v="Cash"/>
    <s v="Cetrizine"/>
  </r>
  <r>
    <x v="90"/>
    <s v="P0346"/>
    <x v="82"/>
    <n v="1"/>
    <s v="Male"/>
    <s v="Diabetes"/>
    <s v="Insulin Regular"/>
    <x v="2"/>
    <n v="3"/>
    <n v="1457.76"/>
    <n v="4373.28"/>
    <s v="Dr. B. Chukwu"/>
    <s v="Card"/>
    <s v="Insulin Regular"/>
  </r>
  <r>
    <x v="91"/>
    <s v="P0511"/>
    <x v="83"/>
    <n v="63"/>
    <s v="Female"/>
    <s v="Asthma"/>
    <s v="Salbutamol"/>
    <x v="7"/>
    <n v="1"/>
    <n v="511.71"/>
    <n v="511.71"/>
    <s v="Dr. B. Chukwu"/>
    <s v="Insurance"/>
    <s v="Salbutamol"/>
  </r>
  <r>
    <x v="92"/>
    <s v="P0147"/>
    <x v="84"/>
    <n v="34"/>
    <s v="Male"/>
    <s v="Infection"/>
    <s v="Ciprofloxacin"/>
    <x v="5"/>
    <n v="14"/>
    <n v="883.67"/>
    <n v="12371.38"/>
    <s v="Dr. B. Chukwu"/>
    <s v="Card"/>
    <s v="Ciprofloxacin"/>
  </r>
  <r>
    <x v="93"/>
    <s v="P0148"/>
    <x v="85"/>
    <n v="6"/>
    <s v="Female"/>
    <s v="Hypertension"/>
    <s v="Losartan"/>
    <x v="9"/>
    <n v="1"/>
    <n v="1279.3599999999999"/>
    <n v="1279.3599999999999"/>
    <s v="Dr. E. Johnson"/>
    <s v="Cash"/>
    <s v="Losartan"/>
  </r>
  <r>
    <x v="94"/>
    <s v="P0489"/>
    <x v="86"/>
    <n v="84"/>
    <s v="Male"/>
    <s v="Headache"/>
    <s v="Diclofenac"/>
    <x v="11"/>
    <n v="2"/>
    <n v="1389.53"/>
    <n v="2779.06"/>
    <s v="Dr. E. Johnson"/>
    <s v="Cash"/>
    <s v="Diclofenac"/>
  </r>
  <r>
    <x v="95"/>
    <s v="P0551"/>
    <x v="87"/>
    <n v="17"/>
    <s v="Female"/>
    <s v="Allergy"/>
    <s v="Cetrizine"/>
    <x v="13"/>
    <n v="2"/>
    <n v="4348.09"/>
    <n v="8696.18"/>
    <s v="Dr. E. Johnson"/>
    <s v="Cash"/>
    <s v="Cetrizine"/>
  </r>
  <r>
    <x v="96"/>
    <s v="P0338"/>
    <x v="88"/>
    <n v="66"/>
    <s v="Male"/>
    <s v="Allergy"/>
    <s v="Cetrizine"/>
    <x v="13"/>
    <n v="3"/>
    <n v="4348.09"/>
    <n v="13044.27"/>
    <s v="Dr. D. Musa"/>
    <s v="Cash"/>
    <s v="Cetrizine"/>
  </r>
  <r>
    <x v="97"/>
    <s v="P0473"/>
    <x v="89"/>
    <n v="41"/>
    <s v="Female"/>
    <s v="Diabetes"/>
    <s v="Insulin Regular"/>
    <x v="2"/>
    <n v="3"/>
    <n v="1457.76"/>
    <n v="4373.28"/>
    <s v="Dr. B. Chukwu"/>
    <s v="Cash"/>
    <s v="Insulin Regular"/>
  </r>
  <r>
    <x v="98"/>
    <s v="P0151"/>
    <x v="90"/>
    <n v="38"/>
    <s v="Male"/>
    <s v="Asthma"/>
    <s v="Salbutamol"/>
    <x v="7"/>
    <n v="1"/>
    <n v="511.71"/>
    <n v="511.71"/>
    <s v="Dr. C. Emeka"/>
    <s v="Cash"/>
    <s v="Salbutamol"/>
  </r>
  <r>
    <x v="99"/>
    <s v="P0415"/>
    <x v="91"/>
    <n v="40"/>
    <s v="Male"/>
    <s v="Hypertension"/>
    <s v="Losartan"/>
    <x v="9"/>
    <n v="1"/>
    <n v="1279.3599999999999"/>
    <n v="1279.3599999999999"/>
    <s v="Dr. E. Johnson"/>
    <s v="Card"/>
    <s v="Losartan"/>
  </r>
  <r>
    <x v="100"/>
    <s v="P0298"/>
    <x v="92"/>
    <n v="74"/>
    <s v="Male"/>
    <s v="Back Pain"/>
    <s v="Ibuprofen"/>
    <x v="8"/>
    <n v="4"/>
    <n v="4384"/>
    <n v="17536"/>
    <s v="Dr. E. Johnson"/>
    <s v="Insurance"/>
    <s v="Ibuprofen"/>
  </r>
  <r>
    <x v="101"/>
    <s v="P0263"/>
    <x v="93"/>
    <n v="23"/>
    <s v="Male"/>
    <s v="Infection"/>
    <s v="Metronidazole"/>
    <x v="10"/>
    <n v="2"/>
    <n v="4442.04"/>
    <n v="8884.08"/>
    <s v="Dr. B. Chukwu"/>
    <s v="Cash"/>
    <s v="Metronidazole"/>
  </r>
  <r>
    <x v="102"/>
    <s v="P0144"/>
    <x v="94"/>
    <n v="59"/>
    <s v="Male"/>
    <s v="Back Pain"/>
    <s v="Ibuprofen"/>
    <x v="8"/>
    <n v="1"/>
    <n v="4384"/>
    <n v="4384"/>
    <s v="Dr. E. Johnson"/>
    <s v="MobilePay"/>
    <s v="Ibuprofen"/>
  </r>
  <r>
    <x v="103"/>
    <s v="P0346"/>
    <x v="95"/>
    <n v="45"/>
    <s v="Female"/>
    <s v="Headache"/>
    <s v="Ibuprofen"/>
    <x v="8"/>
    <n v="2"/>
    <n v="4384"/>
    <n v="8768"/>
    <s v="Dr. D. Musa"/>
    <s v="Cash"/>
    <s v="Ibuprofen"/>
  </r>
  <r>
    <x v="104"/>
    <s v="P0572"/>
    <x v="96"/>
    <n v="18"/>
    <s v="Male"/>
    <s v="Hypertension"/>
    <s v="Lisinopril"/>
    <x v="22"/>
    <n v="7"/>
    <n v="3526.23"/>
    <n v="24683.61"/>
    <s v="Dr. D. Musa"/>
    <s v="Card"/>
    <s v="Lisinopril"/>
  </r>
  <r>
    <x v="105"/>
    <s v="P0002"/>
    <x v="58"/>
    <n v="67"/>
    <s v="Female"/>
    <s v="Hypertension"/>
    <s v="Lisinopril"/>
    <x v="22"/>
    <n v="1"/>
    <n v="3526.23"/>
    <n v="3526.23"/>
    <s v="Dr. E. Johnson"/>
    <s v="Card"/>
    <s v="Lisinopril"/>
  </r>
  <r>
    <x v="106"/>
    <s v="P0304"/>
    <x v="97"/>
    <n v="89"/>
    <s v="Female"/>
    <s v="Infection"/>
    <s v="Metronidazole"/>
    <x v="10"/>
    <n v="2"/>
    <n v="4442.04"/>
    <n v="8884.08"/>
    <s v="Dr. B. Chukwu"/>
    <s v="Card"/>
    <s v="Metronidazole"/>
  </r>
  <r>
    <x v="107"/>
    <s v="P0254"/>
    <x v="98"/>
    <n v="41"/>
    <s v="Female"/>
    <s v="Gastritis"/>
    <s v="Omeprazole"/>
    <x v="17"/>
    <n v="1"/>
    <n v="1770.48"/>
    <n v="1770.48"/>
    <s v="Dr. B. Chukwu"/>
    <s v="Insurance"/>
    <s v="Omeprazole"/>
  </r>
  <r>
    <x v="108"/>
    <s v="P0453"/>
    <x v="99"/>
    <n v="31"/>
    <s v="Male"/>
    <s v="Back Pain"/>
    <s v="Prednisolone"/>
    <x v="15"/>
    <n v="1"/>
    <n v="619.41"/>
    <n v="619.41"/>
    <s v="Dr. B. Chukwu"/>
    <s v="Cash"/>
    <s v="Prednisolone"/>
  </r>
  <r>
    <x v="109"/>
    <s v="P0037"/>
    <x v="20"/>
    <n v="38"/>
    <s v="Male"/>
    <s v="Malaria"/>
    <s v="Artemether-Lumefantrine"/>
    <x v="3"/>
    <n v="2"/>
    <n v="2071.21"/>
    <n v="4142.42"/>
    <s v="Dr. A. Okoro"/>
    <s v="Insurance"/>
    <s v="Artemether-Lumefantrine"/>
  </r>
  <r>
    <x v="110"/>
    <s v="P0160"/>
    <x v="100"/>
    <n v="35"/>
    <s v="Female"/>
    <s v="Allergy"/>
    <s v="Prednisolone"/>
    <x v="15"/>
    <n v="4"/>
    <n v="619.41"/>
    <n v="2477.64"/>
    <s v="Dr. E. Johnson"/>
    <s v="Cash"/>
    <s v="Prednisolone"/>
  </r>
  <r>
    <x v="111"/>
    <s v="P0009"/>
    <x v="101"/>
    <n v="35"/>
    <s v="Female"/>
    <s v="Gastritis"/>
    <s v="Omeprazole"/>
    <x v="17"/>
    <n v="3"/>
    <n v="1770.48"/>
    <n v="5311.44"/>
    <s v="Dr. B. Chukwu"/>
    <s v="Card"/>
    <s v="Omeprazole"/>
  </r>
  <r>
    <x v="112"/>
    <s v="P0233"/>
    <x v="102"/>
    <n v="2"/>
    <s v="Male"/>
    <s v="Malaria"/>
    <s v="Artemether-Lumefantrine"/>
    <x v="3"/>
    <n v="3"/>
    <n v="2071.21"/>
    <n v="6213.63"/>
    <s v="Dr. D. Musa"/>
    <s v="Card"/>
    <s v="Artemether-Lumefantrine"/>
  </r>
  <r>
    <x v="113"/>
    <s v="P0099"/>
    <x v="103"/>
    <n v="72"/>
    <s v="Male"/>
    <s v="Asthma"/>
    <s v="Prednisolone"/>
    <x v="15"/>
    <n v="1"/>
    <n v="619.41"/>
    <n v="619.41"/>
    <s v="Dr. C. Emeka"/>
    <s v="Card"/>
    <s v="Prednisolone"/>
  </r>
  <r>
    <x v="114"/>
    <s v="P0208"/>
    <x v="104"/>
    <n v="7"/>
    <s v="Male"/>
    <s v="Infection"/>
    <s v="amoxicillin"/>
    <x v="6"/>
    <n v="1"/>
    <n v="4367"/>
    <n v="4367"/>
    <s v="Dr. C. Emeka"/>
    <s v="Cash"/>
    <s v="Amoxicillin"/>
  </r>
  <r>
    <x v="115"/>
    <s v="P0131"/>
    <x v="105"/>
    <n v="69"/>
    <s v="Female"/>
    <s v="Asthma"/>
    <s v="Salbutamol"/>
    <x v="7"/>
    <n v="1"/>
    <n v="511.71"/>
    <n v="511.71"/>
    <s v="Dr. B. Chukwu"/>
    <s v="Insurance"/>
    <s v="Salbutamol"/>
  </r>
  <r>
    <x v="116"/>
    <s v="P0404"/>
    <x v="89"/>
    <n v="40"/>
    <s v="Male"/>
    <s v="Allergy"/>
    <s v="Prednisolone"/>
    <x v="15"/>
    <n v="2"/>
    <n v="619.41"/>
    <n v="1238.82"/>
    <s v="Dr. C. Emeka"/>
    <s v="Cash"/>
    <s v="Prednisolone"/>
  </r>
  <r>
    <x v="117"/>
    <s v="P0152"/>
    <x v="60"/>
    <n v="67"/>
    <s v="Male"/>
    <s v="Cold/Flu"/>
    <s v="VitaminC"/>
    <x v="19"/>
    <n v="5"/>
    <n v="1377.22"/>
    <n v="6886.1"/>
    <s v="Dr. C. Emeka"/>
    <s v="Cash"/>
    <s v="Vitaminc"/>
  </r>
  <r>
    <x v="118"/>
    <s v="P0054"/>
    <x v="106"/>
    <n v="12"/>
    <s v="Female"/>
    <s v="Malaria"/>
    <s v="Artemether-Lumefantrine"/>
    <x v="3"/>
    <n v="1"/>
    <n v="2071.21"/>
    <n v="2071.21"/>
    <s v="Dr. A. Okoro"/>
    <s v="Card"/>
    <s v="Artemether-Lumefantrine"/>
  </r>
  <r>
    <x v="119"/>
    <s v="P0120"/>
    <x v="107"/>
    <n v="48"/>
    <s v="Male"/>
    <s v="Gastritis"/>
    <s v="CalciumCarbonate"/>
    <x v="23"/>
    <n v="2"/>
    <n v="2758.34"/>
    <n v="5516.68"/>
    <s v="Dr. D. Musa"/>
    <s v="Cash"/>
    <s v="Calciumcarbonate"/>
  </r>
  <r>
    <x v="120"/>
    <s v="P0587"/>
    <x v="108"/>
    <n v="59"/>
    <s v="Male"/>
    <s v="Malaria"/>
    <s v="Artemether-Lumefantrine"/>
    <x v="3"/>
    <n v="5"/>
    <n v="2071.21"/>
    <n v="10356.049999999999"/>
    <s v="Dr. D. Musa"/>
    <s v="Card"/>
    <s v="Artemether-Lumefantrine"/>
  </r>
  <r>
    <x v="121"/>
    <s v="P0420"/>
    <x v="53"/>
    <n v="1"/>
    <s v="Female"/>
    <s v="Malaria"/>
    <s v="Artemether-Lumefantrine"/>
    <x v="3"/>
    <n v="3"/>
    <n v="2071.21"/>
    <n v="6213.63"/>
    <s v="Dr. A. Okoro"/>
    <s v="Cash"/>
    <s v="Artemether-Lumefantrine"/>
  </r>
  <r>
    <x v="122"/>
    <s v="P0422"/>
    <x v="109"/>
    <n v="59"/>
    <s v="Female"/>
    <s v="Infection"/>
    <s v="Ciprofloxacin"/>
    <x v="5"/>
    <n v="1"/>
    <n v="883.67"/>
    <n v="883.67"/>
    <s v="Dr. A. Okoro"/>
    <s v="Cash"/>
    <s v="Ciprofloxacin"/>
  </r>
  <r>
    <x v="123"/>
    <s v="P0104"/>
    <x v="110"/>
    <n v="4"/>
    <s v="Male"/>
    <s v="Asthma"/>
    <s v="Salbutamol"/>
    <x v="7"/>
    <n v="1"/>
    <n v="511.71"/>
    <n v="511.71"/>
    <s v="Dr. C. Emeka"/>
    <s v="Card"/>
    <s v="Salbutamol"/>
  </r>
  <r>
    <x v="124"/>
    <s v="P0254"/>
    <x v="111"/>
    <n v="43"/>
    <s v="Male"/>
    <s v="Back Pain"/>
    <s v="Diclofenac"/>
    <x v="11"/>
    <n v="5"/>
    <n v="1389.53"/>
    <n v="6947.65"/>
    <s v="Dr. E. Johnson"/>
    <s v="Cash"/>
    <s v="Diclofenac"/>
  </r>
  <r>
    <x v="125"/>
    <s v="P0227"/>
    <x v="112"/>
    <n v="26"/>
    <s v="Male"/>
    <s v="Cold/Flu"/>
    <s v="Paracetamol"/>
    <x v="12"/>
    <n v="2"/>
    <n v="1367.23"/>
    <n v="2734.46"/>
    <s v="Dr. C. Emeka"/>
    <s v="Cash"/>
    <s v="Paracetamol"/>
  </r>
  <r>
    <x v="126"/>
    <s v="P0112"/>
    <x v="13"/>
    <n v="31"/>
    <s v="Male"/>
    <s v="Infection"/>
    <s v="Metronidazole"/>
    <x v="10"/>
    <n v="1"/>
    <n v="4442.04"/>
    <n v="4442.04"/>
    <s v="Dr. A. Okoro"/>
    <s v="Card"/>
    <s v="Metronidazole"/>
  </r>
  <r>
    <x v="127"/>
    <s v="P0510"/>
    <x v="113"/>
    <n v="20"/>
    <s v="Female"/>
    <s v="Headache"/>
    <s v="Naproxen"/>
    <x v="16"/>
    <n v="7"/>
    <n v="4346.43"/>
    <n v="30425.01"/>
    <s v="Dr. D. Musa"/>
    <s v="Cash"/>
    <s v="Naproxen"/>
  </r>
  <r>
    <x v="128"/>
    <s v="P0473"/>
    <x v="114"/>
    <n v="7"/>
    <s v="Male"/>
    <s v="Infection"/>
    <s v="Azithromycin"/>
    <x v="24"/>
    <n v="1"/>
    <n v="2783.51"/>
    <n v="2783.51"/>
    <s v="Dr. C. Emeka"/>
    <s v="Cash"/>
    <s v="Azithromycin"/>
  </r>
  <r>
    <x v="129"/>
    <s v="P0099"/>
    <x v="105"/>
    <n v="71"/>
    <s v="Male"/>
    <s v="Allergy"/>
    <s v="Prednisolone"/>
    <x v="15"/>
    <n v="1"/>
    <n v="619.41"/>
    <n v="619.41"/>
    <s v="Dr. E. Johnson"/>
    <s v="Cash"/>
    <s v="Prednisolone"/>
  </r>
  <r>
    <x v="130"/>
    <s v="P0153"/>
    <x v="115"/>
    <n v="49"/>
    <s v="Male"/>
    <s v="Cold/Flu"/>
    <s v="Cetrizine"/>
    <x v="13"/>
    <n v="2"/>
    <n v="4348.09"/>
    <n v="8696.18"/>
    <s v="Dr. C. Emeka"/>
    <s v="Card"/>
    <s v="Cetrizine"/>
  </r>
  <r>
    <x v="131"/>
    <s v="P0338"/>
    <x v="116"/>
    <n v="66"/>
    <s v="Female"/>
    <s v="Hypertension"/>
    <s v="Lisinopril"/>
    <x v="22"/>
    <n v="1"/>
    <n v="3526.23"/>
    <n v="3526.23"/>
    <s v="Dr. B. Chukwu"/>
    <s v="Card"/>
    <s v="Lisinopril"/>
  </r>
  <r>
    <x v="132"/>
    <s v="P0163"/>
    <x v="117"/>
    <n v="43"/>
    <s v="Female"/>
    <s v="Headache"/>
    <s v="Naproxen"/>
    <x v="16"/>
    <n v="2"/>
    <n v="4346.43"/>
    <n v="8692.86"/>
    <s v="Dr. C. Emeka"/>
    <s v="Card"/>
    <s v="Naproxen"/>
  </r>
  <r>
    <x v="133"/>
    <s v="P0161"/>
    <x v="52"/>
    <n v="57"/>
    <s v="Female"/>
    <s v="Diabetes"/>
    <s v="Glibenclamide"/>
    <x v="18"/>
    <n v="3"/>
    <n v="2736.93"/>
    <n v="8210.7900000000009"/>
    <s v="Dr. A. Okoro"/>
    <s v="Cash"/>
    <s v="Glibenclamide"/>
  </r>
  <r>
    <x v="134"/>
    <s v="P0580"/>
    <x v="57"/>
    <n v="2"/>
    <s v="Male"/>
    <s v="Infection"/>
    <s v="amoxicillin"/>
    <x v="6"/>
    <n v="3"/>
    <n v="4367"/>
    <n v="13101"/>
    <s v="Dr. D. Musa"/>
    <s v="Card"/>
    <s v="Amoxicillin"/>
  </r>
  <r>
    <x v="135"/>
    <s v="P0398"/>
    <x v="118"/>
    <n v="85"/>
    <s v="Female"/>
    <s v="Malaria"/>
    <s v="Artemether-Lumefantrine"/>
    <x v="3"/>
    <n v="5"/>
    <n v="2071.21"/>
    <n v="10356.049999999999"/>
    <s v="Dr. D. Musa"/>
    <s v="Card"/>
    <s v="Artemether-Lumefantrine"/>
  </r>
  <r>
    <x v="136"/>
    <s v="P0277"/>
    <x v="52"/>
    <n v="69"/>
    <s v="Female"/>
    <s v="Back Pain"/>
    <s v="Diclofenac"/>
    <x v="11"/>
    <n v="1"/>
    <n v="1389.53"/>
    <n v="1389.53"/>
    <s v="Dr. A. Okoro"/>
    <s v="Card"/>
    <s v="Diclofenac"/>
  </r>
  <r>
    <x v="137"/>
    <s v="P0504"/>
    <x v="99"/>
    <n v="1"/>
    <s v="Male"/>
    <s v="Hypertension"/>
    <s v="Lisinopril"/>
    <x v="22"/>
    <n v="10"/>
    <n v="3526.23"/>
    <n v="35262.300000000003"/>
    <s v="Dr. B. Chukwu"/>
    <s v="Cash"/>
    <s v="Lisinopril"/>
  </r>
  <r>
    <x v="138"/>
    <s v="P0392"/>
    <x v="69"/>
    <n v="86"/>
    <s v="Male"/>
    <s v="Infection"/>
    <s v="amoxicillin"/>
    <x v="6"/>
    <n v="4"/>
    <n v="4367"/>
    <n v="17468"/>
    <s v="Dr. A. Okoro"/>
    <s v="Insurance"/>
    <s v="Amoxicillin"/>
  </r>
  <r>
    <x v="139"/>
    <s v="P0135"/>
    <x v="119"/>
    <n v="43"/>
    <s v="Male"/>
    <s v="Infection"/>
    <s v="Metronidazole"/>
    <x v="10"/>
    <n v="2"/>
    <n v="4442.04"/>
    <n v="8884.08"/>
    <s v="Dr. C. Emeka"/>
    <s v="Card"/>
    <s v="Metronidazole"/>
  </r>
  <r>
    <x v="140"/>
    <s v="P0195"/>
    <x v="120"/>
    <n v="1"/>
    <s v="Male"/>
    <s v="Gastritis"/>
    <s v="RANITIDINE"/>
    <x v="4"/>
    <n v="1"/>
    <n v="285.31"/>
    <n v="285.31"/>
    <s v="Dr. A. Okoro"/>
    <s v="Cash"/>
    <s v="Ranitidine"/>
  </r>
  <r>
    <x v="141"/>
    <s v="P0401"/>
    <x v="121"/>
    <n v="80"/>
    <s v="Male"/>
    <s v="Gastritis"/>
    <s v="Omeprazole"/>
    <x v="17"/>
    <n v="1"/>
    <n v="1770.48"/>
    <n v="1770.48"/>
    <s v="Dr. A. Okoro"/>
    <s v="Cash"/>
    <s v="Omeprazole"/>
  </r>
  <r>
    <x v="142"/>
    <s v="P0033"/>
    <x v="122"/>
    <n v="34"/>
    <s v="Male"/>
    <s v="Hypertension"/>
    <s v="Amlodipine"/>
    <x v="21"/>
    <n v="1"/>
    <n v="1735.47"/>
    <n v="1735.47"/>
    <s v="Dr. B. Chukwu"/>
    <s v="Insurance"/>
    <s v="Amlodipine"/>
  </r>
  <r>
    <x v="143"/>
    <s v="P0460"/>
    <x v="65"/>
    <n v="86"/>
    <s v="Male"/>
    <s v="Asthma"/>
    <s v="Salbutamol"/>
    <x v="7"/>
    <n v="1"/>
    <n v="511.71"/>
    <n v="511.71"/>
    <s v="Dr. C. Emeka"/>
    <s v="Cash"/>
    <s v="Salbutamol"/>
  </r>
  <r>
    <x v="144"/>
    <s v="P0470"/>
    <x v="123"/>
    <n v="29"/>
    <s v="Female"/>
    <s v="Gastritis"/>
    <s v="RANITIDINE"/>
    <x v="4"/>
    <n v="1"/>
    <n v="285.31"/>
    <n v="285.31"/>
    <s v="Dr. E. Johnson"/>
    <s v="MobilePay"/>
    <s v="Ranitidine"/>
  </r>
  <r>
    <x v="145"/>
    <s v="P0375"/>
    <x v="124"/>
    <n v="7"/>
    <s v="Male"/>
    <s v="Malaria"/>
    <s v="Artemether-Lumefantrine"/>
    <x v="3"/>
    <n v="1"/>
    <n v="2071.21"/>
    <n v="2071.21"/>
    <s v="Dr. E. Johnson"/>
    <s v="Card"/>
    <s v="Artemether-Lumefantrine"/>
  </r>
  <r>
    <x v="146"/>
    <s v="P0022"/>
    <x v="125"/>
    <n v="21"/>
    <s v="Female"/>
    <s v="Headache"/>
    <s v="Naproxen"/>
    <x v="16"/>
    <n v="2"/>
    <n v="4346.43"/>
    <n v="8692.86"/>
    <s v="Dr. D. Musa"/>
    <s v="Cash"/>
    <s v="Naproxen"/>
  </r>
  <r>
    <x v="147"/>
    <s v="P0038"/>
    <x v="126"/>
    <n v="43"/>
    <s v="Female"/>
    <s v="Diabetes"/>
    <s v="Insulin Regular"/>
    <x v="2"/>
    <n v="3"/>
    <n v="1457.76"/>
    <n v="4373.28"/>
    <s v="Dr. A. Okoro"/>
    <s v="Cash"/>
    <s v="Insulin Regular"/>
  </r>
  <r>
    <x v="148"/>
    <s v="P0230"/>
    <x v="127"/>
    <n v="57"/>
    <s v="Female"/>
    <s v="Cold/Flu"/>
    <s v="Cetrizine"/>
    <x v="13"/>
    <n v="1"/>
    <n v="4348.09"/>
    <n v="4348.09"/>
    <s v="Dr. D. Musa"/>
    <s v="Cash"/>
    <s v="Cetrizine"/>
  </r>
  <r>
    <x v="149"/>
    <s v="P0365"/>
    <x v="128"/>
    <n v="35"/>
    <s v="Female"/>
    <s v="Diabetes"/>
    <s v="Insulin Glargine"/>
    <x v="14"/>
    <n v="1"/>
    <n v="4099.2"/>
    <n v="4099.2"/>
    <s v="Dr. B. Chukwu"/>
    <s v="Insurance"/>
    <s v="Insulin Glargine"/>
  </r>
  <r>
    <x v="150"/>
    <s v="P0563"/>
    <x v="129"/>
    <n v="68"/>
    <s v="Male"/>
    <s v="Diabetes"/>
    <s v="Glibenclamide"/>
    <x v="18"/>
    <n v="1"/>
    <n v="2736.93"/>
    <n v="2736.93"/>
    <s v="Dr. E. Johnson"/>
    <s v="Cash"/>
    <s v="Glibenclamide"/>
  </r>
  <r>
    <x v="151"/>
    <s v="P0438"/>
    <x v="130"/>
    <n v="76"/>
    <s v="Female"/>
    <s v="Cold/Flu"/>
    <s v="Paracetamol"/>
    <x v="12"/>
    <n v="3"/>
    <n v="1367.23"/>
    <n v="4101.6899999999996"/>
    <s v="Dr. A. Okoro"/>
    <s v="Card"/>
    <s v="Paracetamol"/>
  </r>
  <r>
    <x v="152"/>
    <s v="P0283"/>
    <x v="131"/>
    <n v="30"/>
    <s v="Male"/>
    <s v="Gastritis"/>
    <s v="CalciumCarbonate"/>
    <x v="23"/>
    <n v="10"/>
    <n v="2758.34"/>
    <n v="27583.4"/>
    <s v="Dr. B. Chukwu"/>
    <s v="Cash"/>
    <s v="Calciumcarbonate"/>
  </r>
  <r>
    <x v="153"/>
    <s v="P0027"/>
    <x v="132"/>
    <n v="46"/>
    <s v="Male"/>
    <s v="Hypertension"/>
    <s v="Lisinopril"/>
    <x v="22"/>
    <n v="2"/>
    <n v="3526.23"/>
    <n v="7052.46"/>
    <s v="Dr. B. Chukwu"/>
    <s v="Cash"/>
    <s v="Lisinopril"/>
  </r>
  <r>
    <x v="154"/>
    <s v="P0226"/>
    <x v="133"/>
    <n v="54"/>
    <s v="Female"/>
    <s v="Cold/Flu"/>
    <s v="Paracetamol"/>
    <x v="12"/>
    <n v="1"/>
    <n v="1367.23"/>
    <n v="1367.23"/>
    <s v="Dr. A. Okoro"/>
    <s v="Cash"/>
    <s v="Paracetamol"/>
  </r>
  <r>
    <x v="155"/>
    <s v="P0277"/>
    <x v="134"/>
    <n v="79"/>
    <s v="Male"/>
    <s v="Allergy"/>
    <s v="Cetrizine"/>
    <x v="13"/>
    <n v="2"/>
    <n v="4348.09"/>
    <n v="8696.18"/>
    <s v="Dr. B. Chukwu"/>
    <s v="Cash"/>
    <s v="Cetrizine"/>
  </r>
  <r>
    <x v="156"/>
    <s v="P0284"/>
    <x v="135"/>
    <n v="61"/>
    <s v="Male"/>
    <s v="Asthma"/>
    <s v="Prednisolone"/>
    <x v="15"/>
    <n v="2"/>
    <n v="619.41"/>
    <n v="1238.82"/>
    <s v="Dr. A. Okoro"/>
    <s v="MobilePay"/>
    <s v="Prednisolone"/>
  </r>
  <r>
    <x v="157"/>
    <s v="P0481"/>
    <x v="136"/>
    <n v="29"/>
    <s v="Female"/>
    <s v="Headache"/>
    <s v="Ibuprofen"/>
    <x v="8"/>
    <n v="1"/>
    <n v="4384"/>
    <n v="4384"/>
    <s v="Dr. A. Okoro"/>
    <s v="Cash"/>
    <s v="Ibuprofen"/>
  </r>
  <r>
    <x v="158"/>
    <s v="P0453"/>
    <x v="69"/>
    <n v="54"/>
    <s v="Female"/>
    <s v="Back Pain"/>
    <s v="Ibuprofen"/>
    <x v="8"/>
    <n v="4"/>
    <n v="4384"/>
    <n v="17536"/>
    <s v="Dr. C. Emeka"/>
    <s v="Cash"/>
    <s v="Ibuprofen"/>
  </r>
  <r>
    <x v="159"/>
    <s v="P0516"/>
    <x v="6"/>
    <n v="15"/>
    <s v="Female"/>
    <s v="Gastritis"/>
    <s v="RANITIDINE"/>
    <x v="4"/>
    <n v="3"/>
    <n v="285.31"/>
    <n v="855.93"/>
    <s v="Dr. D. Musa"/>
    <s v="Cash"/>
    <s v="Ranitidine"/>
  </r>
  <r>
    <x v="160"/>
    <s v="P0547"/>
    <x v="137"/>
    <n v="11"/>
    <s v="Male"/>
    <s v="Asthma"/>
    <s v="Salbutamol"/>
    <x v="7"/>
    <n v="10"/>
    <n v="511.71"/>
    <n v="5117.1000000000004"/>
    <s v="Dr. B. Chukwu"/>
    <s v="Cash"/>
    <s v="Salbutamol"/>
  </r>
  <r>
    <x v="161"/>
    <s v="P0192"/>
    <x v="4"/>
    <n v="16"/>
    <s v="Female"/>
    <s v="Cold/Flu"/>
    <s v="Paracetamol"/>
    <x v="12"/>
    <n v="1"/>
    <n v="1367.23"/>
    <n v="1367.23"/>
    <s v="Dr. B. Chukwu"/>
    <s v="Cash"/>
    <s v="Paracetamol"/>
  </r>
  <r>
    <x v="162"/>
    <s v="P0049"/>
    <x v="18"/>
    <n v="15"/>
    <s v="Male"/>
    <s v="Allergy"/>
    <s v="Cetrizine"/>
    <x v="13"/>
    <n v="10"/>
    <n v="4348.09"/>
    <n v="43480.9"/>
    <s v="Dr. C. Emeka"/>
    <s v="Insurance"/>
    <s v="Cetrizine"/>
  </r>
  <r>
    <x v="163"/>
    <s v="P0512"/>
    <x v="132"/>
    <n v="11"/>
    <s v="Female"/>
    <s v="Back Pain"/>
    <s v="Prednisolone"/>
    <x v="15"/>
    <n v="10"/>
    <n v="619.41"/>
    <n v="6194.1"/>
    <s v="Dr. C. Emeka"/>
    <s v="Cash"/>
    <s v="Prednisolone"/>
  </r>
  <r>
    <x v="164"/>
    <s v="P0017"/>
    <x v="138"/>
    <n v="7"/>
    <s v="Female"/>
    <s v="Headache"/>
    <s v="Paracetamol"/>
    <x v="12"/>
    <n v="1"/>
    <n v="1367.23"/>
    <n v="1367.23"/>
    <s v="Dr. C. Emeka"/>
    <s v="Cash"/>
    <s v="Paracetamol"/>
  </r>
  <r>
    <x v="165"/>
    <s v="P0172"/>
    <x v="139"/>
    <n v="83"/>
    <s v="Female"/>
    <s v="Headache"/>
    <s v="Ibuprofen"/>
    <x v="8"/>
    <n v="4"/>
    <n v="4384"/>
    <n v="17536"/>
    <s v="Dr. E. Johnson"/>
    <s v="Cash"/>
    <s v="Ibuprofen"/>
  </r>
  <r>
    <x v="166"/>
    <s v="P0220"/>
    <x v="140"/>
    <n v="2"/>
    <s v="Female"/>
    <s v="Gastritis"/>
    <s v="RANITIDINE"/>
    <x v="4"/>
    <n v="2"/>
    <n v="285.31"/>
    <n v="570.62"/>
    <s v="Dr. E. Johnson"/>
    <s v="MobilePay"/>
    <s v="Ranitidine"/>
  </r>
  <r>
    <x v="167"/>
    <s v="P0158"/>
    <x v="141"/>
    <n v="15"/>
    <s v="Male"/>
    <s v="Cold/Flu"/>
    <s v="Paracetamol"/>
    <x v="12"/>
    <n v="7"/>
    <n v="1367.23"/>
    <n v="9570.61"/>
    <s v="Dr. E. Johnson"/>
    <s v="Cash"/>
    <s v="Paracetamol"/>
  </r>
  <r>
    <x v="168"/>
    <s v="P0477"/>
    <x v="142"/>
    <n v="29"/>
    <s v="Female"/>
    <s v="Asthma"/>
    <s v="Salbutamol"/>
    <x v="7"/>
    <n v="1"/>
    <n v="511.71"/>
    <n v="511.71"/>
    <s v="Dr. A. Okoro"/>
    <s v="Cash"/>
    <s v="Salbutamol"/>
  </r>
  <r>
    <x v="169"/>
    <s v="P0046"/>
    <x v="97"/>
    <n v="22"/>
    <s v="Female"/>
    <s v="Hypertension"/>
    <s v="Lisinopril"/>
    <x v="22"/>
    <n v="3"/>
    <n v="3526.23"/>
    <n v="10578.69"/>
    <s v="Dr. B. Chukwu"/>
    <s v="Card"/>
    <s v="Lisinopril"/>
  </r>
  <r>
    <x v="170"/>
    <s v="P0373"/>
    <x v="35"/>
    <n v="4"/>
    <s v="Male"/>
    <s v="Asthma"/>
    <s v="Prednisolone"/>
    <x v="15"/>
    <n v="1"/>
    <n v="619.41"/>
    <n v="619.41"/>
    <s v="Dr. D. Musa"/>
    <s v="Cash"/>
    <s v="Prednisolone"/>
  </r>
  <r>
    <x v="171"/>
    <s v="P0518"/>
    <x v="40"/>
    <n v="83"/>
    <s v="Female"/>
    <s v="Asthma"/>
    <s v="Prednisolone"/>
    <x v="15"/>
    <n v="1"/>
    <n v="619.41"/>
    <n v="619.41"/>
    <s v="Dr. A. Okoro"/>
    <s v="Cash"/>
    <s v="Prednisolone"/>
  </r>
  <r>
    <x v="172"/>
    <s v="P0099"/>
    <x v="143"/>
    <n v="64"/>
    <s v="Male"/>
    <s v="Headache"/>
    <s v="Paracetamol"/>
    <x v="12"/>
    <n v="1"/>
    <n v="1367.23"/>
    <n v="1367.23"/>
    <s v="Dr. B. Chukwu"/>
    <s v="Cash"/>
    <s v="Paracetamol"/>
  </r>
  <r>
    <x v="173"/>
    <s v="P0037"/>
    <x v="144"/>
    <n v="29"/>
    <s v="Female"/>
    <s v="Hypertension"/>
    <s v="Losartan"/>
    <x v="9"/>
    <n v="1"/>
    <n v="1279.3599999999999"/>
    <n v="1279.3599999999999"/>
    <s v="Dr. B. Chukwu"/>
    <s v="Card"/>
    <s v="Losartan"/>
  </r>
  <r>
    <x v="174"/>
    <s v="P0280"/>
    <x v="123"/>
    <n v="20"/>
    <s v="Female"/>
    <s v="Hypertension"/>
    <s v="Amlodipine"/>
    <x v="21"/>
    <n v="1"/>
    <n v="1735.47"/>
    <n v="1735.47"/>
    <s v="Dr. C. Emeka"/>
    <s v="Cash"/>
    <s v="Amlodipine"/>
  </r>
  <r>
    <x v="175"/>
    <s v="P0349"/>
    <x v="145"/>
    <n v="83"/>
    <s v="Female"/>
    <s v="Gastritis"/>
    <s v="Omeprazole"/>
    <x v="17"/>
    <n v="3"/>
    <n v="1770.48"/>
    <n v="5311.44"/>
    <s v="Dr. C. Emeka"/>
    <s v="Card"/>
    <s v="Omeprazole"/>
  </r>
  <r>
    <x v="176"/>
    <s v="P0497"/>
    <x v="81"/>
    <n v="69"/>
    <s v="Male"/>
    <s v="Back Pain"/>
    <s v="Naproxen"/>
    <x v="16"/>
    <n v="7"/>
    <n v="4346.43"/>
    <n v="30425.01"/>
    <s v="Dr. A. Okoro"/>
    <s v="Cash"/>
    <s v="Naproxen"/>
  </r>
  <r>
    <x v="177"/>
    <s v="P0302"/>
    <x v="146"/>
    <n v="21"/>
    <s v="Female"/>
    <s v="Infection"/>
    <s v="amoxicillin"/>
    <x v="6"/>
    <n v="1"/>
    <n v="4367"/>
    <n v="4367"/>
    <s v="Dr. C. Emeka"/>
    <s v="Cash"/>
    <s v="Amoxicillin"/>
  </r>
  <r>
    <x v="178"/>
    <s v="P0181"/>
    <x v="39"/>
    <n v="81"/>
    <s v="Female"/>
    <s v="Diabetes"/>
    <s v="Glibenclamide"/>
    <x v="18"/>
    <n v="1"/>
    <n v="2736.93"/>
    <n v="2736.93"/>
    <s v="Dr. B. Chukwu"/>
    <s v="Cash"/>
    <s v="Glibenclamide"/>
  </r>
  <r>
    <x v="179"/>
    <s v="P0099"/>
    <x v="117"/>
    <n v="71"/>
    <s v="Female"/>
    <s v="Diabetes"/>
    <s v="Glibenclamide"/>
    <x v="18"/>
    <n v="1"/>
    <n v="2736.93"/>
    <n v="2736.93"/>
    <s v="Dr. C. Emeka"/>
    <s v="Cash"/>
    <s v="Glibenclamide"/>
  </r>
  <r>
    <x v="180"/>
    <s v="P0116"/>
    <x v="147"/>
    <n v="31"/>
    <s v="Male"/>
    <s v="Headache"/>
    <s v="Ibuprofen"/>
    <x v="8"/>
    <n v="1"/>
    <n v="4384"/>
    <n v="4384"/>
    <s v="Dr. E. Johnson"/>
    <s v="Card"/>
    <s v="Ibuprofen"/>
  </r>
  <r>
    <x v="181"/>
    <s v="P0191"/>
    <x v="148"/>
    <n v="32"/>
    <s v="Male"/>
    <s v="Infection"/>
    <s v="Azithromycin"/>
    <x v="24"/>
    <n v="1"/>
    <n v="2783.51"/>
    <n v="2783.51"/>
    <s v="Dr. C. Emeka"/>
    <s v="Cash"/>
    <s v="Azithromycin"/>
  </r>
  <r>
    <x v="182"/>
    <s v="P0253"/>
    <x v="149"/>
    <n v="15"/>
    <s v="Female"/>
    <s v="Back Pain"/>
    <s v="Naproxen"/>
    <x v="16"/>
    <n v="1"/>
    <n v="4346.43"/>
    <n v="4346.43"/>
    <s v="Dr. B. Chukwu"/>
    <s v="Cash"/>
    <s v="Naproxen"/>
  </r>
  <r>
    <x v="183"/>
    <s v="P0161"/>
    <x v="150"/>
    <n v="75"/>
    <s v="Male"/>
    <s v="Infection"/>
    <s v="amoxicillin"/>
    <x v="6"/>
    <n v="5"/>
    <n v="4367"/>
    <n v="21835"/>
    <s v="Dr. A. Okoro"/>
    <s v="Cash"/>
    <s v="Amoxicillin"/>
  </r>
  <r>
    <x v="184"/>
    <s v="P0256"/>
    <x v="151"/>
    <n v="37"/>
    <s v="Female"/>
    <s v="Gastritis"/>
    <s v="Omeprazole"/>
    <x v="17"/>
    <n v="10"/>
    <n v="1770.48"/>
    <n v="17704.8"/>
    <s v="Dr. D. Musa"/>
    <s v="MobilePay"/>
    <s v="Omeprazole"/>
  </r>
  <r>
    <x v="185"/>
    <s v="P0323"/>
    <x v="152"/>
    <n v="13"/>
    <s v="Female"/>
    <s v="Asthma"/>
    <s v="Prednisolone"/>
    <x v="15"/>
    <n v="5"/>
    <n v="619.41"/>
    <n v="3097.05"/>
    <s v="Dr. C. Emeka"/>
    <s v="Cash"/>
    <s v="Prednisolone"/>
  </r>
  <r>
    <x v="186"/>
    <s v="P0128"/>
    <x v="96"/>
    <n v="35"/>
    <s v="Female"/>
    <s v="Headache"/>
    <s v="Diclofenac"/>
    <x v="11"/>
    <n v="1"/>
    <n v="1389.53"/>
    <n v="1389.53"/>
    <s v="Dr. B. Chukwu"/>
    <s v="Insurance"/>
    <s v="Diclofenac"/>
  </r>
  <r>
    <x v="187"/>
    <s v="P0018"/>
    <x v="153"/>
    <n v="22"/>
    <s v="Female"/>
    <s v="Hypertension"/>
    <s v="Enalapril"/>
    <x v="20"/>
    <n v="2"/>
    <n v="279.89999999999998"/>
    <n v="559.79999999999995"/>
    <s v="Dr. D. Musa"/>
    <s v="Cash"/>
    <s v="Enalapril"/>
  </r>
  <r>
    <x v="188"/>
    <s v="P0566"/>
    <x v="112"/>
    <n v="65"/>
    <s v="Female"/>
    <s v="Headache"/>
    <s v="Naproxen"/>
    <x v="16"/>
    <n v="1"/>
    <n v="4346.43"/>
    <n v="4346.43"/>
    <s v="Dr. D. Musa"/>
    <s v="Cash"/>
    <s v="Naproxen"/>
  </r>
  <r>
    <x v="189"/>
    <s v="P0570"/>
    <x v="154"/>
    <n v="84"/>
    <s v="Male"/>
    <s v="Diabetes"/>
    <s v="Metformin"/>
    <x v="1"/>
    <n v="1"/>
    <n v="769.5"/>
    <n v="769.5"/>
    <s v="Dr. E. Johnson"/>
    <s v="Cash"/>
    <s v="Metformin"/>
  </r>
  <r>
    <x v="190"/>
    <s v="P0323"/>
    <x v="155"/>
    <n v="1"/>
    <s v="Male"/>
    <s v="Back Pain"/>
    <s v="Prednisolone"/>
    <x v="15"/>
    <n v="1"/>
    <n v="619.41"/>
    <n v="619.41"/>
    <s v="Dr. D. Musa"/>
    <s v="Cash"/>
    <s v="Prednisolone"/>
  </r>
  <r>
    <x v="191"/>
    <s v="P0288"/>
    <x v="73"/>
    <n v="72"/>
    <s v="Male"/>
    <s v="Infection"/>
    <s v="Ciprofloxacin"/>
    <x v="5"/>
    <n v="1"/>
    <n v="883.67"/>
    <n v="883.67"/>
    <s v="Dr. B. Chukwu"/>
    <s v="Cash"/>
    <s v="Ciprofloxacin"/>
  </r>
  <r>
    <x v="192"/>
    <s v="P0155"/>
    <x v="5"/>
    <n v="64"/>
    <s v="Male"/>
    <s v="Back Pain"/>
    <s v="Diclofenac"/>
    <x v="11"/>
    <n v="2"/>
    <n v="1389.53"/>
    <n v="2779.06"/>
    <s v="Dr. B. Chukwu"/>
    <s v="Cash"/>
    <s v="Diclofenac"/>
  </r>
  <r>
    <x v="193"/>
    <s v="P0490"/>
    <x v="156"/>
    <n v="74"/>
    <s v="Female"/>
    <s v="Gastritis"/>
    <s v="RANITIDINE"/>
    <x v="4"/>
    <n v="2"/>
    <n v="285.31"/>
    <n v="570.62"/>
    <s v="Dr. C. Emeka"/>
    <s v="Insurance"/>
    <s v="Ranitidine"/>
  </r>
  <r>
    <x v="194"/>
    <s v="P0386"/>
    <x v="95"/>
    <n v="66"/>
    <s v="Female"/>
    <s v="Headache"/>
    <s v="Paracetamol"/>
    <x v="12"/>
    <n v="1"/>
    <n v="1367.23"/>
    <n v="1367.23"/>
    <s v="Dr. C. Emeka"/>
    <s v="Card"/>
    <s v="Paracetamol"/>
  </r>
  <r>
    <x v="195"/>
    <s v="P0104"/>
    <x v="157"/>
    <n v="51"/>
    <s v="Female"/>
    <s v="Cold/Flu"/>
    <s v="Cetrizine"/>
    <x v="13"/>
    <n v="2"/>
    <n v="4348.09"/>
    <n v="8696.18"/>
    <s v="Dr. C. Emeka"/>
    <s v="Card"/>
    <s v="Cetrizine"/>
  </r>
  <r>
    <x v="196"/>
    <s v="P0393"/>
    <x v="158"/>
    <n v="61"/>
    <s v="Female"/>
    <s v="Headache"/>
    <s v="Paracetamol"/>
    <x v="12"/>
    <n v="1"/>
    <n v="1367.23"/>
    <n v="1367.23"/>
    <s v="Dr. D. Musa"/>
    <s v="Cash"/>
    <s v="Paracetamol"/>
  </r>
  <r>
    <x v="197"/>
    <s v="P0246"/>
    <x v="159"/>
    <n v="22"/>
    <s v="Female"/>
    <s v="Hypertension"/>
    <s v="Amlodipine"/>
    <x v="21"/>
    <n v="2"/>
    <n v="1735.47"/>
    <n v="3470.94"/>
    <s v="Dr. D. Musa"/>
    <s v="Cash"/>
    <s v="Amlodipine"/>
  </r>
  <r>
    <x v="198"/>
    <s v="P0176"/>
    <x v="40"/>
    <n v="25"/>
    <s v="Female"/>
    <s v="Headache"/>
    <s v="Naproxen"/>
    <x v="16"/>
    <n v="7"/>
    <n v="4346.43"/>
    <n v="30425.01"/>
    <s v="Dr. E. Johnson"/>
    <s v="Cash"/>
    <s v="Naproxen"/>
  </r>
  <r>
    <x v="199"/>
    <s v="P0039"/>
    <x v="16"/>
    <n v="67"/>
    <s v="Female"/>
    <s v="Allergy"/>
    <s v="Cetrizine"/>
    <x v="13"/>
    <n v="1"/>
    <n v="4348.09"/>
    <n v="4348.09"/>
    <s v="Dr. C. Emeka"/>
    <s v="Card"/>
    <s v="Cetrizine"/>
  </r>
  <r>
    <x v="200"/>
    <s v="P0477"/>
    <x v="3"/>
    <n v="81"/>
    <s v="Female"/>
    <s v="Gastritis"/>
    <s v="Omeprazole"/>
    <x v="17"/>
    <n v="1"/>
    <n v="1770.48"/>
    <n v="1770.48"/>
    <s v="Dr. A. Okoro"/>
    <s v="Insurance"/>
    <s v="Omeprazole"/>
  </r>
  <r>
    <x v="201"/>
    <s v="P0538"/>
    <x v="160"/>
    <n v="54"/>
    <s v="Male"/>
    <s v="Malaria"/>
    <s v="Artemether-Lumefantrine"/>
    <x v="3"/>
    <n v="1"/>
    <n v="2071.21"/>
    <n v="2071.21"/>
    <s v="Dr. E. Johnson"/>
    <s v="Cash"/>
    <s v="Artemether-Lumefantrine"/>
  </r>
  <r>
    <x v="202"/>
    <s v="P0408"/>
    <x v="161"/>
    <n v="5"/>
    <s v="Male"/>
    <s v="Gastritis"/>
    <s v="CalciumCarbonate"/>
    <x v="23"/>
    <n v="1"/>
    <n v="2758.34"/>
    <n v="2758.34"/>
    <s v="Dr. A. Okoro"/>
    <s v="Cash"/>
    <s v="Calciumcarbonate"/>
  </r>
  <r>
    <x v="203"/>
    <s v="P0525"/>
    <x v="46"/>
    <n v="34"/>
    <s v="Male"/>
    <s v="Infection"/>
    <s v="amoxicillin"/>
    <x v="6"/>
    <n v="1"/>
    <n v="4367"/>
    <n v="4367"/>
    <s v="Dr. D. Musa"/>
    <s v="Cash"/>
    <s v="Amoxicillin"/>
  </r>
  <r>
    <x v="204"/>
    <s v="P0506"/>
    <x v="162"/>
    <n v="21"/>
    <s v="Female"/>
    <s v="Malaria"/>
    <s v="Artemether-Lumefantrine"/>
    <x v="3"/>
    <n v="2"/>
    <n v="2071.21"/>
    <n v="4142.42"/>
    <s v="Dr. E. Johnson"/>
    <s v="Cash"/>
    <s v="Artemether-Lumefantrine"/>
  </r>
  <r>
    <x v="205"/>
    <s v="P0036"/>
    <x v="108"/>
    <n v="42"/>
    <s v="Female"/>
    <s v="Infection"/>
    <s v="Metronidazole"/>
    <x v="10"/>
    <n v="2"/>
    <n v="4442.04"/>
    <n v="8884.08"/>
    <s v="Dr. E. Johnson"/>
    <s v="Cash"/>
    <s v="Metronidazole"/>
  </r>
  <r>
    <x v="206"/>
    <s v="P0020"/>
    <x v="128"/>
    <n v="14"/>
    <s v="Male"/>
    <s v="Infection"/>
    <s v="Azithromycin"/>
    <x v="24"/>
    <n v="4"/>
    <n v="2783.51"/>
    <n v="11134.04"/>
    <s v="Dr. B. Chukwu"/>
    <s v="Cash"/>
    <s v="Azithromycin"/>
  </r>
  <r>
    <x v="207"/>
    <s v="P0321"/>
    <x v="15"/>
    <n v="85"/>
    <s v="Male"/>
    <s v="Hypertension"/>
    <s v="Lisinopril"/>
    <x v="22"/>
    <n v="1"/>
    <n v="3526.23"/>
    <n v="3526.23"/>
    <s v="Dr. D. Musa"/>
    <s v="Card"/>
    <s v="Lisinopril"/>
  </r>
  <r>
    <x v="208"/>
    <s v="P0512"/>
    <x v="163"/>
    <n v="59"/>
    <s v="Female"/>
    <s v="Hypertension"/>
    <s v="Lisinopril"/>
    <x v="22"/>
    <n v="3"/>
    <n v="3526.23"/>
    <n v="10578.69"/>
    <s v="Dr. D. Musa"/>
    <s v="Cash"/>
    <s v="Lisinopril"/>
  </r>
  <r>
    <x v="209"/>
    <s v="P0400"/>
    <x v="60"/>
    <n v="11"/>
    <s v="Male"/>
    <s v="Asthma"/>
    <s v="Prednisolone"/>
    <x v="15"/>
    <n v="2"/>
    <n v="619.41"/>
    <n v="1238.82"/>
    <s v="Dr. E. Johnson"/>
    <s v="Cash"/>
    <s v="Prednisolone"/>
  </r>
  <r>
    <x v="210"/>
    <s v="P0471"/>
    <x v="126"/>
    <n v="48"/>
    <s v="Male"/>
    <s v="Diabetes"/>
    <s v="Metformin"/>
    <x v="1"/>
    <n v="14"/>
    <n v="769.5"/>
    <n v="10773"/>
    <s v="Dr. D. Musa"/>
    <s v="MobilePay"/>
    <s v="Metformin"/>
  </r>
  <r>
    <x v="211"/>
    <s v="P0143"/>
    <x v="26"/>
    <n v="41"/>
    <s v="Female"/>
    <s v="Asthma"/>
    <s v="Salbutamol"/>
    <x v="7"/>
    <n v="1"/>
    <n v="511.71"/>
    <n v="511.71"/>
    <s v="Dr. E. Johnson"/>
    <s v="Cash"/>
    <s v="Salbutamol"/>
  </r>
  <r>
    <x v="212"/>
    <s v="P0092"/>
    <x v="164"/>
    <n v="37"/>
    <s v="Male"/>
    <s v="Asthma"/>
    <s v="Salbutamol"/>
    <x v="7"/>
    <n v="4"/>
    <n v="511.71"/>
    <n v="2046.84"/>
    <s v="Dr. B. Chukwu"/>
    <s v="Cash"/>
    <s v="Salbutamol"/>
  </r>
  <r>
    <x v="213"/>
    <s v="P0354"/>
    <x v="165"/>
    <n v="81"/>
    <s v="Male"/>
    <s v="Diabetes"/>
    <s v="Insulin Regular"/>
    <x v="2"/>
    <n v="1"/>
    <n v="1457.76"/>
    <n v="1457.76"/>
    <s v="Dr. E. Johnson"/>
    <s v="Cash"/>
    <s v="Insulin Regular"/>
  </r>
  <r>
    <x v="214"/>
    <s v="P0051"/>
    <x v="33"/>
    <n v="44"/>
    <s v="Female"/>
    <s v="Cold/Flu"/>
    <s v="VitaminC"/>
    <x v="19"/>
    <n v="7"/>
    <n v="1377.22"/>
    <n v="9640.5400000000009"/>
    <s v="Dr. D. Musa"/>
    <s v="Cash"/>
    <s v="Vitaminc"/>
  </r>
  <r>
    <x v="215"/>
    <s v="P0575"/>
    <x v="124"/>
    <n v="34"/>
    <s v="Female"/>
    <s v="Malaria"/>
    <s v="Artemether-Lumefantrine"/>
    <x v="3"/>
    <n v="1"/>
    <n v="2071.21"/>
    <n v="2071.21"/>
    <s v="Dr. D. Musa"/>
    <s v="Cash"/>
    <s v="Artemether-Lumefantrine"/>
  </r>
  <r>
    <x v="216"/>
    <s v="P0190"/>
    <x v="166"/>
    <n v="29"/>
    <s v="Female"/>
    <s v="Back Pain"/>
    <s v="Prednisolone"/>
    <x v="15"/>
    <n v="2"/>
    <n v="619.41"/>
    <n v="1238.82"/>
    <s v="Dr. E. Johnson"/>
    <s v="Card"/>
    <s v="Prednisolone"/>
  </r>
  <r>
    <x v="217"/>
    <s v="P0125"/>
    <x v="56"/>
    <n v="87"/>
    <s v="Male"/>
    <s v="Asthma"/>
    <s v="Prednisolone"/>
    <x v="15"/>
    <n v="1"/>
    <n v="619.41"/>
    <n v="619.41"/>
    <s v="Dr. E. Johnson"/>
    <s v="Cash"/>
    <s v="Prednisolone"/>
  </r>
  <r>
    <x v="218"/>
    <s v="P0150"/>
    <x v="167"/>
    <n v="29"/>
    <s v="Male"/>
    <s v="Headache"/>
    <s v="Diclofenac"/>
    <x v="11"/>
    <n v="2"/>
    <n v="1389.53"/>
    <n v="2779.06"/>
    <s v="Dr. E. Johnson"/>
    <s v="Cash"/>
    <s v="Diclofenac"/>
  </r>
  <r>
    <x v="219"/>
    <s v="P0314"/>
    <x v="168"/>
    <n v="77"/>
    <s v="Male"/>
    <s v="Headache"/>
    <s v="Ibuprofen"/>
    <x v="8"/>
    <n v="7"/>
    <n v="4384"/>
    <n v="30688"/>
    <s v="Dr. C. Emeka"/>
    <s v="Card"/>
    <s v="Ibuprofen"/>
  </r>
  <r>
    <x v="220"/>
    <s v="P0570"/>
    <x v="8"/>
    <n v="5"/>
    <s v="Female"/>
    <s v="Infection"/>
    <s v="Ciprofloxacin"/>
    <x v="5"/>
    <n v="10"/>
    <n v="883.67"/>
    <n v="8836.7000000000007"/>
    <s v="Dr. D. Musa"/>
    <s v="Cash"/>
    <s v="Ciprofloxacin"/>
  </r>
  <r>
    <x v="221"/>
    <s v="P0342"/>
    <x v="151"/>
    <n v="66"/>
    <s v="Female"/>
    <s v="Diabetes"/>
    <s v="Metformin"/>
    <x v="1"/>
    <n v="5"/>
    <n v="769.5"/>
    <n v="3847.5"/>
    <s v="Dr. D. Musa"/>
    <s v="Insurance"/>
    <s v="Metformin"/>
  </r>
  <r>
    <x v="222"/>
    <s v="P0305"/>
    <x v="128"/>
    <n v="79"/>
    <s v="Male"/>
    <s v="Infection"/>
    <s v="amoxicillin"/>
    <x v="6"/>
    <n v="2"/>
    <n v="4367"/>
    <n v="8734"/>
    <s v="Dr. C. Emeka"/>
    <s v="Insurance"/>
    <s v="Amoxicillin"/>
  </r>
  <r>
    <x v="223"/>
    <s v="P0054"/>
    <x v="4"/>
    <n v="6"/>
    <s v="Female"/>
    <s v="Allergy"/>
    <s v="Prednisolone"/>
    <x v="15"/>
    <n v="1"/>
    <n v="619.41"/>
    <n v="619.41"/>
    <s v="Dr. E. Johnson"/>
    <s v="Cash"/>
    <s v="Prednisolone"/>
  </r>
  <r>
    <x v="224"/>
    <s v="P0444"/>
    <x v="105"/>
    <n v="51"/>
    <s v="Male"/>
    <s v="Allergy"/>
    <s v="Cetrizine"/>
    <x v="13"/>
    <n v="1"/>
    <n v="4348.09"/>
    <n v="4348.09"/>
    <s v="Dr. B. Chukwu"/>
    <s v="Card"/>
    <s v="Cetrizine"/>
  </r>
  <r>
    <x v="225"/>
    <s v="P0264"/>
    <x v="169"/>
    <n v="13"/>
    <s v="Male"/>
    <s v="Back Pain"/>
    <s v="Diclofenac"/>
    <x v="11"/>
    <n v="2"/>
    <n v="1389.53"/>
    <n v="2779.06"/>
    <s v="Dr. E. Johnson"/>
    <s v="Cash"/>
    <s v="Diclofenac"/>
  </r>
  <r>
    <x v="226"/>
    <s v="P0053"/>
    <x v="68"/>
    <n v="72"/>
    <s v="Male"/>
    <s v="Hypertension"/>
    <s v="Lisinopril"/>
    <x v="22"/>
    <n v="1"/>
    <n v="3526.23"/>
    <n v="3526.23"/>
    <s v="Dr. E. Johnson"/>
    <s v="MobilePay"/>
    <s v="Lisinopril"/>
  </r>
  <r>
    <x v="227"/>
    <s v="P0572"/>
    <x v="170"/>
    <n v="14"/>
    <s v="Male"/>
    <s v="Hypertension"/>
    <s v="Lisinopril"/>
    <x v="22"/>
    <n v="3"/>
    <n v="3526.23"/>
    <n v="10578.69"/>
    <s v="Dr. C. Emeka"/>
    <s v="Cash"/>
    <s v="Lisinopril"/>
  </r>
  <r>
    <x v="228"/>
    <s v="P0005"/>
    <x v="171"/>
    <n v="20"/>
    <s v="Female"/>
    <s v="Diabetes"/>
    <s v="Metformin"/>
    <x v="1"/>
    <n v="3"/>
    <n v="769.5"/>
    <n v="2308.5"/>
    <s v="Dr. D. Musa"/>
    <s v="MobilePay"/>
    <s v="Metformin"/>
  </r>
  <r>
    <x v="229"/>
    <s v="P0103"/>
    <x v="172"/>
    <n v="34"/>
    <s v="Female"/>
    <s v="Diabetes"/>
    <s v="Insulin Glargine"/>
    <x v="14"/>
    <n v="2"/>
    <n v="4099.2"/>
    <n v="8198.4"/>
    <s v="Dr. E. Johnson"/>
    <s v="Card"/>
    <s v="Insulin Glargine"/>
  </r>
  <r>
    <x v="230"/>
    <s v="P0196"/>
    <x v="173"/>
    <n v="65"/>
    <s v="Male"/>
    <s v="Asthma"/>
    <s v="Salbutamol"/>
    <x v="7"/>
    <n v="1"/>
    <n v="511.71"/>
    <n v="511.71"/>
    <s v="Dr. D. Musa"/>
    <s v="Cash"/>
    <s v="Salbutamol"/>
  </r>
  <r>
    <x v="231"/>
    <s v="P0350"/>
    <x v="174"/>
    <n v="1"/>
    <s v="Female"/>
    <s v="Allergy"/>
    <s v="Cetrizine"/>
    <x v="13"/>
    <n v="1"/>
    <n v="4348.09"/>
    <n v="4348.09"/>
    <s v="Dr. A. Okoro"/>
    <s v="Cash"/>
    <s v="Cetrizine"/>
  </r>
  <r>
    <x v="232"/>
    <s v="P0047"/>
    <x v="175"/>
    <n v="34"/>
    <s v="Male"/>
    <s v="Asthma"/>
    <s v="Prednisolone"/>
    <x v="15"/>
    <n v="14"/>
    <n v="619.41"/>
    <n v="8671.74"/>
    <s v="Dr. D. Musa"/>
    <s v="MobilePay"/>
    <s v="Prednisolone"/>
  </r>
  <r>
    <x v="233"/>
    <s v="P0269"/>
    <x v="105"/>
    <n v="81"/>
    <s v="Female"/>
    <s v="Hypertension"/>
    <s v="Lisinopril"/>
    <x v="22"/>
    <n v="2"/>
    <n v="3526.23"/>
    <n v="7052.46"/>
    <s v="Dr. B. Chukwu"/>
    <s v="Insurance"/>
    <s v="Lisinopril"/>
  </r>
  <r>
    <x v="234"/>
    <s v="P0370"/>
    <x v="124"/>
    <n v="77"/>
    <s v="Female"/>
    <s v="Malaria"/>
    <s v="Artemether-Lumefantrine"/>
    <x v="3"/>
    <n v="1"/>
    <n v="2071.21"/>
    <n v="2071.21"/>
    <s v="Dr. B. Chukwu"/>
    <s v="Cash"/>
    <s v="Artemether-Lumefantrine"/>
  </r>
  <r>
    <x v="235"/>
    <s v="P0106"/>
    <x v="0"/>
    <n v="19"/>
    <s v="Male"/>
    <s v="Malaria"/>
    <s v="Artemether-Lumefantrine"/>
    <x v="3"/>
    <n v="1"/>
    <n v="2071.21"/>
    <n v="2071.21"/>
    <s v="Dr. E. Johnson"/>
    <s v="Card"/>
    <s v="Artemether-Lumefantrine"/>
  </r>
  <r>
    <x v="236"/>
    <s v="P0120"/>
    <x v="58"/>
    <n v="81"/>
    <s v="Female"/>
    <s v="Diabetes"/>
    <s v="Glibenclamide"/>
    <x v="18"/>
    <n v="7"/>
    <n v="2736.93"/>
    <n v="19158.509999999998"/>
    <s v="Dr. D. Musa"/>
    <s v="Cash"/>
    <s v="Glibenclamide"/>
  </r>
  <r>
    <x v="237"/>
    <s v="P0058"/>
    <x v="138"/>
    <n v="9"/>
    <s v="Male"/>
    <s v="Infection"/>
    <s v="Metronidazole"/>
    <x v="10"/>
    <n v="4"/>
    <n v="4442.04"/>
    <n v="17768.16"/>
    <s v="Dr. E. Johnson"/>
    <s v="Cash"/>
    <s v="Metronidazole"/>
  </r>
  <r>
    <x v="238"/>
    <s v="P0346"/>
    <x v="176"/>
    <n v="24"/>
    <s v="Male"/>
    <s v="Hypertension"/>
    <s v="Amlodipine"/>
    <x v="21"/>
    <n v="4"/>
    <n v="1735.47"/>
    <n v="6941.88"/>
    <s v="Dr. C. Emeka"/>
    <s v="Cash"/>
    <s v="Amlodipine"/>
  </r>
  <r>
    <x v="239"/>
    <s v="P0474"/>
    <x v="177"/>
    <n v="65"/>
    <s v="Male"/>
    <s v="Malaria"/>
    <s v="Artemether-Lumefantrine"/>
    <x v="3"/>
    <n v="1"/>
    <n v="2071.21"/>
    <n v="2071.21"/>
    <s v="Dr. B. Chukwu"/>
    <s v="Cash"/>
    <s v="Artemether-Lumefantrine"/>
  </r>
  <r>
    <x v="240"/>
    <s v="P0117"/>
    <x v="178"/>
    <n v="24"/>
    <s v="Female"/>
    <s v="Hypertension"/>
    <s v="Losartan"/>
    <x v="9"/>
    <n v="3"/>
    <n v="1279.3599999999999"/>
    <n v="3838.08"/>
    <s v="Dr. E. Johnson"/>
    <s v="Card"/>
    <s v="Losartan"/>
  </r>
  <r>
    <x v="241"/>
    <s v="P0127"/>
    <x v="179"/>
    <n v="53"/>
    <s v="Female"/>
    <s v="Gastritis"/>
    <s v="Omeprazole"/>
    <x v="17"/>
    <n v="1"/>
    <n v="1770.48"/>
    <n v="1770.48"/>
    <s v="Dr. C. Emeka"/>
    <s v="Cash"/>
    <s v="Omeprazole"/>
  </r>
  <r>
    <x v="242"/>
    <s v="P0393"/>
    <x v="177"/>
    <n v="32"/>
    <s v="Male"/>
    <s v="Headache"/>
    <s v="Ibuprofen"/>
    <x v="8"/>
    <n v="4"/>
    <n v="4384"/>
    <n v="17536"/>
    <s v="Dr. E. Johnson"/>
    <s v="Card"/>
    <s v="Ibuprofen"/>
  </r>
  <r>
    <x v="243"/>
    <s v="P0058"/>
    <x v="113"/>
    <n v="35"/>
    <s v="Female"/>
    <s v="Allergy"/>
    <s v="Prednisolone"/>
    <x v="15"/>
    <n v="14"/>
    <n v="619.41"/>
    <n v="8671.74"/>
    <s v="Dr. D. Musa"/>
    <s v="Cash"/>
    <s v="Prednisolone"/>
  </r>
  <r>
    <x v="244"/>
    <s v="P0513"/>
    <x v="150"/>
    <n v="13"/>
    <s v="Female"/>
    <s v="Asthma"/>
    <s v="Salbutamol"/>
    <x v="7"/>
    <n v="10"/>
    <n v="511.71"/>
    <n v="5117.1000000000004"/>
    <s v="Dr. D. Musa"/>
    <s v="Cash"/>
    <s v="Salbutamol"/>
  </r>
  <r>
    <x v="245"/>
    <s v="P0096"/>
    <x v="51"/>
    <n v="64"/>
    <s v="Female"/>
    <s v="Hypertension"/>
    <s v="Enalapril"/>
    <x v="20"/>
    <n v="3"/>
    <n v="279.89999999999998"/>
    <n v="839.7"/>
    <s v="Dr. D. Musa"/>
    <s v="Cash"/>
    <s v="Enalapril"/>
  </r>
  <r>
    <x v="246"/>
    <s v="P0118"/>
    <x v="180"/>
    <n v="79"/>
    <s v="Female"/>
    <s v="Headache"/>
    <s v="Diclofenac"/>
    <x v="11"/>
    <n v="1"/>
    <n v="1389.53"/>
    <n v="1389.53"/>
    <s v="Dr. D. Musa"/>
    <s v="Cash"/>
    <s v="Diclofenac"/>
  </r>
  <r>
    <x v="247"/>
    <s v="P0560"/>
    <x v="181"/>
    <n v="53"/>
    <s v="Female"/>
    <s v="Gastritis"/>
    <s v="Omeprazole"/>
    <x v="17"/>
    <n v="4"/>
    <n v="1770.48"/>
    <n v="7081.92"/>
    <s v="Dr. A. Okoro"/>
    <s v="Cash"/>
    <s v="Omeprazole"/>
  </r>
  <r>
    <x v="248"/>
    <s v="P0488"/>
    <x v="182"/>
    <n v="51"/>
    <s v="Male"/>
    <s v="Asthma"/>
    <s v="Salbutamol"/>
    <x v="7"/>
    <n v="1"/>
    <n v="511.71"/>
    <n v="511.71"/>
    <s v="Dr. C. Emeka"/>
    <s v="Cash"/>
    <s v="Salbutamol"/>
  </r>
  <r>
    <x v="249"/>
    <s v="P0237"/>
    <x v="183"/>
    <n v="2"/>
    <s v="Male"/>
    <s v="Hypertension"/>
    <s v="Amlodipine"/>
    <x v="21"/>
    <n v="1"/>
    <n v="1735.47"/>
    <n v="1735.47"/>
    <s v="Dr. C. Emeka"/>
    <s v="Cash"/>
    <s v="Amlodipine"/>
  </r>
  <r>
    <x v="250"/>
    <s v="P0272"/>
    <x v="184"/>
    <n v="40"/>
    <s v="Female"/>
    <s v="Diabetes"/>
    <s v="Glibenclamide"/>
    <x v="18"/>
    <n v="1"/>
    <n v="2736.93"/>
    <n v="2736.93"/>
    <s v="Dr. D. Musa"/>
    <s v="Cash"/>
    <s v="Glibenclamide"/>
  </r>
  <r>
    <x v="251"/>
    <s v="P0189"/>
    <x v="37"/>
    <n v="5"/>
    <s v="Male"/>
    <s v="Headache"/>
    <s v="Naproxen"/>
    <x v="16"/>
    <n v="1"/>
    <n v="4346.43"/>
    <n v="4346.43"/>
    <s v="Dr. A. Okoro"/>
    <s v="Cash"/>
    <s v="Naproxen"/>
  </r>
  <r>
    <x v="252"/>
    <s v="P0447"/>
    <x v="185"/>
    <n v="24"/>
    <s v="Female"/>
    <s v="Asthma"/>
    <s v="Salbutamol"/>
    <x v="7"/>
    <n v="5"/>
    <n v="511.71"/>
    <n v="2558.5500000000002"/>
    <s v="Dr. D. Musa"/>
    <s v="Cash"/>
    <s v="Salbutamol"/>
  </r>
  <r>
    <x v="253"/>
    <s v="P0581"/>
    <x v="63"/>
    <n v="12"/>
    <s v="Female"/>
    <s v="Hypertension"/>
    <s v="Losartan"/>
    <x v="9"/>
    <n v="4"/>
    <n v="1279.3599999999999"/>
    <n v="5117.4399999999996"/>
    <s v="Dr. A. Okoro"/>
    <s v="Insurance"/>
    <s v="Losartan"/>
  </r>
  <r>
    <x v="254"/>
    <s v="P0247"/>
    <x v="26"/>
    <n v="7"/>
    <s v="Male"/>
    <s v="Headache"/>
    <s v="Paracetamol"/>
    <x v="12"/>
    <n v="1"/>
    <n v="1367.23"/>
    <n v="1367.23"/>
    <s v="Dr. D. Musa"/>
    <s v="Insurance"/>
    <s v="Paracetamol"/>
  </r>
  <r>
    <x v="255"/>
    <s v="P0076"/>
    <x v="70"/>
    <n v="20"/>
    <s v="Male"/>
    <s v="Gastritis"/>
    <s v="RANITIDINE"/>
    <x v="4"/>
    <n v="1"/>
    <n v="285.31"/>
    <n v="285.31"/>
    <s v="Dr. B. Chukwu"/>
    <s v="Cash"/>
    <s v="Ranitidine"/>
  </r>
  <r>
    <x v="256"/>
    <s v="P0154"/>
    <x v="91"/>
    <n v="67"/>
    <s v="Male"/>
    <s v="Hypertension"/>
    <s v="Enalapril"/>
    <x v="20"/>
    <n v="3"/>
    <n v="279.89999999999998"/>
    <n v="839.7"/>
    <s v="Dr. B. Chukwu"/>
    <s v="Cash"/>
    <s v="Enalapril"/>
  </r>
  <r>
    <x v="257"/>
    <s v="P0435"/>
    <x v="118"/>
    <n v="24"/>
    <s v="Female"/>
    <s v="Hypertension"/>
    <s v="Losartan"/>
    <x v="9"/>
    <n v="7"/>
    <n v="1279.3599999999999"/>
    <n v="8955.52"/>
    <s v="Dr. E. Johnson"/>
    <s v="Cash"/>
    <s v="Losartan"/>
  </r>
  <r>
    <x v="258"/>
    <s v="P0086"/>
    <x v="136"/>
    <n v="78"/>
    <s v="Male"/>
    <s v="Hypertension"/>
    <s v="Lisinopril"/>
    <x v="22"/>
    <n v="1"/>
    <n v="3526.23"/>
    <n v="3526.23"/>
    <s v="Dr. D. Musa"/>
    <s v="MobilePay"/>
    <s v="Lisinopril"/>
  </r>
  <r>
    <x v="259"/>
    <s v="P0285"/>
    <x v="186"/>
    <n v="67"/>
    <s v="Male"/>
    <s v="Back Pain"/>
    <s v="Diclofenac"/>
    <x v="11"/>
    <n v="1"/>
    <n v="1389.53"/>
    <n v="1389.53"/>
    <s v="Dr. C. Emeka"/>
    <s v="Cash"/>
    <s v="Diclofenac"/>
  </r>
  <r>
    <x v="260"/>
    <s v="P0220"/>
    <x v="187"/>
    <n v="44"/>
    <s v="Male"/>
    <s v="Diabetes"/>
    <s v="Insulin Glargine"/>
    <x v="14"/>
    <n v="2"/>
    <n v="4099.2"/>
    <n v="8198.4"/>
    <s v="Dr. E. Johnson"/>
    <s v="Cash"/>
    <s v="Insulin Glargine"/>
  </r>
  <r>
    <x v="261"/>
    <s v="P0069"/>
    <x v="102"/>
    <n v="59"/>
    <s v="Male"/>
    <s v="Gastritis"/>
    <s v="CalciumCarbonate"/>
    <x v="23"/>
    <n v="1"/>
    <n v="2758.34"/>
    <n v="2758.34"/>
    <s v="Dr. B. Chukwu"/>
    <s v="Cash"/>
    <s v="Calciumcarbonate"/>
  </r>
  <r>
    <x v="262"/>
    <s v="P0047"/>
    <x v="26"/>
    <n v="11"/>
    <s v="Female"/>
    <s v="Asthma"/>
    <s v="Prednisolone"/>
    <x v="15"/>
    <n v="2"/>
    <n v="619.41"/>
    <n v="1238.82"/>
    <s v="Dr. D. Musa"/>
    <s v="Cash"/>
    <s v="Prednisolone"/>
  </r>
  <r>
    <x v="263"/>
    <s v="P0094"/>
    <x v="121"/>
    <n v="31"/>
    <s v="Male"/>
    <s v="Back Pain"/>
    <s v="Naproxen"/>
    <x v="16"/>
    <n v="1"/>
    <n v="4346.43"/>
    <n v="4346.43"/>
    <s v="Dr. E. Johnson"/>
    <s v="Cash"/>
    <s v="Naproxen"/>
  </r>
  <r>
    <x v="264"/>
    <s v="P0453"/>
    <x v="143"/>
    <n v="12"/>
    <s v="Female"/>
    <s v="Infection"/>
    <s v="Ciprofloxacin"/>
    <x v="5"/>
    <n v="2"/>
    <n v="883.67"/>
    <n v="1767.34"/>
    <s v="Dr. D. Musa"/>
    <s v="Card"/>
    <s v="Ciprofloxacin"/>
  </r>
  <r>
    <x v="265"/>
    <s v="P0204"/>
    <x v="103"/>
    <n v="30"/>
    <s v="Male"/>
    <s v="Back Pain"/>
    <s v="Diclofenac"/>
    <x v="11"/>
    <n v="1"/>
    <n v="1389.53"/>
    <n v="1389.53"/>
    <s v="Dr. B. Chukwu"/>
    <s v="Cash"/>
    <s v="Diclofenac"/>
  </r>
  <r>
    <x v="266"/>
    <s v="P0218"/>
    <x v="188"/>
    <n v="77"/>
    <s v="Male"/>
    <s v="Allergy"/>
    <s v="Cetrizine"/>
    <x v="13"/>
    <n v="4"/>
    <n v="4348.09"/>
    <n v="17392.36"/>
    <s v="Dr. E. Johnson"/>
    <s v="Cash"/>
    <s v="Cetrizine"/>
  </r>
  <r>
    <x v="267"/>
    <s v="P0474"/>
    <x v="0"/>
    <n v="19"/>
    <s v="Male"/>
    <s v="Allergy"/>
    <s v="Cetrizine"/>
    <x v="13"/>
    <n v="1"/>
    <n v="4348.09"/>
    <n v="4348.09"/>
    <s v="Dr. B. Chukwu"/>
    <s v="Cash"/>
    <s v="Cetrizine"/>
  </r>
  <r>
    <x v="268"/>
    <s v="P0432"/>
    <x v="186"/>
    <n v="17"/>
    <s v="Male"/>
    <s v="Hypertension"/>
    <s v="Enalapril"/>
    <x v="20"/>
    <n v="2"/>
    <n v="279.89999999999998"/>
    <n v="559.79999999999995"/>
    <s v="Dr. A. Okoro"/>
    <s v="Cash"/>
    <s v="Enalapril"/>
  </r>
  <r>
    <x v="269"/>
    <s v="P0341"/>
    <x v="20"/>
    <n v="59"/>
    <s v="Female"/>
    <s v="Back Pain"/>
    <s v="Ibuprofen"/>
    <x v="8"/>
    <n v="4"/>
    <n v="4384"/>
    <n v="17536"/>
    <s v="Dr. B. Chukwu"/>
    <s v="Insurance"/>
    <s v="Ibuprofen"/>
  </r>
  <r>
    <x v="270"/>
    <s v="P0551"/>
    <x v="189"/>
    <n v="62"/>
    <s v="Female"/>
    <s v="Infection"/>
    <s v="Metronidazole"/>
    <x v="10"/>
    <n v="2"/>
    <n v="4442.04"/>
    <n v="8884.08"/>
    <s v="Dr. D. Musa"/>
    <s v="Cash"/>
    <s v="Metronidazole"/>
  </r>
  <r>
    <x v="271"/>
    <s v="P0289"/>
    <x v="190"/>
    <n v="5"/>
    <s v="Male"/>
    <s v="Back Pain"/>
    <s v="Naproxen"/>
    <x v="16"/>
    <n v="7"/>
    <n v="4346.43"/>
    <n v="30425.01"/>
    <s v="Dr. C. Emeka"/>
    <s v="Card"/>
    <s v="Naproxen"/>
  </r>
  <r>
    <x v="272"/>
    <s v="P0254"/>
    <x v="29"/>
    <n v="31"/>
    <s v="Female"/>
    <s v="Diabetes"/>
    <s v="Glibenclamide"/>
    <x v="18"/>
    <n v="1"/>
    <n v="2736.93"/>
    <n v="2736.93"/>
    <s v="Dr. B. Chukwu"/>
    <s v="Cash"/>
    <s v="Glibenclamide"/>
  </r>
  <r>
    <x v="273"/>
    <s v="P0357"/>
    <x v="70"/>
    <n v="42"/>
    <s v="Male"/>
    <s v="Diabetes"/>
    <s v="Insulin Glargine"/>
    <x v="14"/>
    <n v="1"/>
    <n v="4099.2"/>
    <n v="4099.2"/>
    <s v="Dr. C. Emeka"/>
    <s v="Cash"/>
    <s v="Insulin Glargine"/>
  </r>
  <r>
    <x v="274"/>
    <s v="P0023"/>
    <x v="152"/>
    <n v="1"/>
    <s v="Male"/>
    <s v="Infection"/>
    <s v="Metronidazole"/>
    <x v="10"/>
    <n v="5"/>
    <n v="4442.04"/>
    <n v="22210.2"/>
    <s v="Dr. A. Okoro"/>
    <s v="MobilePay"/>
    <s v="Metronidazole"/>
  </r>
  <r>
    <x v="275"/>
    <s v="P0522"/>
    <x v="191"/>
    <n v="59"/>
    <s v="Female"/>
    <s v="Back Pain"/>
    <s v="Naproxen"/>
    <x v="16"/>
    <n v="1"/>
    <n v="4346.43"/>
    <n v="4346.43"/>
    <s v="Dr. E. Johnson"/>
    <s v="Cash"/>
    <s v="Naproxen"/>
  </r>
  <r>
    <x v="276"/>
    <s v="P0100"/>
    <x v="192"/>
    <n v="22"/>
    <s v="Female"/>
    <s v="Headache"/>
    <s v="Diclofenac"/>
    <x v="11"/>
    <n v="3"/>
    <n v="1389.53"/>
    <n v="4168.59"/>
    <s v="Dr. E. Johnson"/>
    <s v="Insurance"/>
    <s v="Diclofenac"/>
  </r>
  <r>
    <x v="277"/>
    <s v="P0180"/>
    <x v="39"/>
    <n v="82"/>
    <s v="Female"/>
    <s v="Diabetes"/>
    <s v="Insulin Glargine"/>
    <x v="14"/>
    <n v="2"/>
    <n v="4099.2"/>
    <n v="8198.4"/>
    <s v="Dr. C. Emeka"/>
    <s v="Cash"/>
    <s v="Insulin Glargine"/>
  </r>
  <r>
    <x v="278"/>
    <s v="P0223"/>
    <x v="193"/>
    <n v="30"/>
    <s v="Male"/>
    <s v="Diabetes"/>
    <s v="Glibenclamide"/>
    <x v="18"/>
    <n v="1"/>
    <n v="2736.93"/>
    <n v="2736.93"/>
    <s v="Dr. E. Johnson"/>
    <s v="Insurance"/>
    <s v="Glibenclamide"/>
  </r>
  <r>
    <x v="279"/>
    <s v="P0442"/>
    <x v="114"/>
    <n v="4"/>
    <s v="Female"/>
    <s v="Malaria"/>
    <s v="Artemether-Lumefantrine"/>
    <x v="3"/>
    <n v="10"/>
    <n v="2071.21"/>
    <n v="20712.099999999999"/>
    <s v="Dr. B. Chukwu"/>
    <s v="Cash"/>
    <s v="Artemether-Lumefantrine"/>
  </r>
  <r>
    <x v="280"/>
    <s v="P0325"/>
    <x v="167"/>
    <n v="82"/>
    <s v="Male"/>
    <s v="Back Pain"/>
    <s v="Prednisolone"/>
    <x v="15"/>
    <n v="3"/>
    <n v="619.41"/>
    <n v="1858.23"/>
    <s v="Dr. C. Emeka"/>
    <s v="Cash"/>
    <s v="Prednisolone"/>
  </r>
  <r>
    <x v="281"/>
    <s v="P0516"/>
    <x v="194"/>
    <n v="33"/>
    <s v="Male"/>
    <s v="Diabetes"/>
    <s v="Insulin Regular"/>
    <x v="2"/>
    <n v="1"/>
    <n v="1457.76"/>
    <n v="1457.76"/>
    <s v="Dr. D. Musa"/>
    <s v="Card"/>
    <s v="Insulin Regular"/>
  </r>
  <r>
    <x v="282"/>
    <s v="P0016"/>
    <x v="89"/>
    <n v="9"/>
    <s v="Female"/>
    <s v="Gastritis"/>
    <s v="CalciumCarbonate"/>
    <x v="23"/>
    <n v="1"/>
    <n v="2758.34"/>
    <n v="2758.34"/>
    <s v="Dr. B. Chukwu"/>
    <s v="Insurance"/>
    <s v="Calciumcarbonate"/>
  </r>
  <r>
    <x v="283"/>
    <s v="P0336"/>
    <x v="195"/>
    <n v="88"/>
    <s v="Male"/>
    <s v="Back Pain"/>
    <s v="Naproxen"/>
    <x v="16"/>
    <n v="1"/>
    <n v="4346.43"/>
    <n v="4346.43"/>
    <s v="Dr. B. Chukwu"/>
    <s v="Insurance"/>
    <s v="Naproxen"/>
  </r>
  <r>
    <x v="284"/>
    <s v="P0258"/>
    <x v="196"/>
    <n v="1"/>
    <s v="Female"/>
    <s v="Allergy"/>
    <s v="Prednisolone"/>
    <x v="15"/>
    <n v="2"/>
    <n v="619.41"/>
    <n v="1238.82"/>
    <s v="Dr. B. Chukwu"/>
    <s v="Card"/>
    <s v="Prednisolone"/>
  </r>
  <r>
    <x v="285"/>
    <s v="P0497"/>
    <x v="6"/>
    <n v="10"/>
    <s v="Female"/>
    <s v="Malaria"/>
    <s v="Artemether-Lumefantrine"/>
    <x v="3"/>
    <n v="1"/>
    <n v="2071.21"/>
    <n v="2071.21"/>
    <s v="Dr. D. Musa"/>
    <s v="Insurance"/>
    <s v="Artemether-Lumefantrine"/>
  </r>
  <r>
    <x v="286"/>
    <s v="P0160"/>
    <x v="197"/>
    <n v="49"/>
    <s v="Male"/>
    <s v="Diabetes"/>
    <s v="Insulin Regular"/>
    <x v="2"/>
    <n v="2"/>
    <n v="1457.76"/>
    <n v="2915.52"/>
    <s v="Dr. A. Okoro"/>
    <s v="Cash"/>
    <s v="Insulin Regular"/>
  </r>
  <r>
    <x v="287"/>
    <s v="P0475"/>
    <x v="29"/>
    <n v="30"/>
    <s v="Female"/>
    <s v="Malaria"/>
    <s v="Artemether-Lumefantrine"/>
    <x v="3"/>
    <n v="1"/>
    <n v="2071.21"/>
    <n v="2071.21"/>
    <s v="Dr. E. Johnson"/>
    <s v="Cash"/>
    <s v="Artemether-Lumefantrine"/>
  </r>
  <r>
    <x v="288"/>
    <s v="P0380"/>
    <x v="76"/>
    <n v="55"/>
    <s v="Female"/>
    <s v="Allergy"/>
    <s v="Cetrizine"/>
    <x v="13"/>
    <n v="3"/>
    <n v="4348.09"/>
    <n v="13044.27"/>
    <s v="Dr. C. Emeka"/>
    <s v="Cash"/>
    <s v="Cetrizine"/>
  </r>
  <r>
    <x v="289"/>
    <s v="P0545"/>
    <x v="198"/>
    <n v="78"/>
    <s v="Male"/>
    <s v="Infection"/>
    <s v="amoxicillin"/>
    <x v="6"/>
    <n v="1"/>
    <n v="4367"/>
    <n v="4367"/>
    <s v="Dr. A. Okoro"/>
    <s v="Cash"/>
    <s v="Amoxicillin"/>
  </r>
  <r>
    <x v="290"/>
    <s v="P0427"/>
    <x v="199"/>
    <n v="72"/>
    <s v="Female"/>
    <s v="Infection"/>
    <s v="Azithromycin"/>
    <x v="24"/>
    <n v="1"/>
    <n v="2783.51"/>
    <n v="2783.51"/>
    <s v="Dr. C. Emeka"/>
    <s v="Cash"/>
    <s v="Azithromycin"/>
  </r>
  <r>
    <x v="291"/>
    <s v="P0268"/>
    <x v="200"/>
    <n v="86"/>
    <s v="Female"/>
    <s v="Back Pain"/>
    <s v="Prednisolone"/>
    <x v="15"/>
    <n v="4"/>
    <n v="619.41"/>
    <n v="2477.64"/>
    <s v="Dr. E. Johnson"/>
    <s v="Cash"/>
    <s v="Prednisolone"/>
  </r>
  <r>
    <x v="292"/>
    <s v="P0577"/>
    <x v="201"/>
    <n v="82"/>
    <s v="Male"/>
    <s v="Allergy"/>
    <s v="Prednisolone"/>
    <x v="15"/>
    <n v="1"/>
    <n v="619.41"/>
    <n v="619.41"/>
    <s v="Dr. D. Musa"/>
    <s v="Cash"/>
    <s v="Prednisolone"/>
  </r>
  <r>
    <x v="293"/>
    <s v="P0417"/>
    <x v="202"/>
    <n v="8"/>
    <s v="Female"/>
    <s v="Cold/Flu"/>
    <s v="Paracetamol"/>
    <x v="12"/>
    <n v="1"/>
    <n v="1367.23"/>
    <n v="1367.23"/>
    <s v="Dr. B. Chukwu"/>
    <s v="Card"/>
    <s v="Paracetamol"/>
  </r>
  <r>
    <x v="294"/>
    <s v="P0168"/>
    <x v="25"/>
    <n v="20"/>
    <s v="Female"/>
    <s v="Cold/Flu"/>
    <s v="Paracetamol"/>
    <x v="12"/>
    <n v="4"/>
    <n v="1367.23"/>
    <n v="5468.92"/>
    <s v="Dr. B. Chukwu"/>
    <s v="Cash"/>
    <s v="Paracetamol"/>
  </r>
  <r>
    <x v="295"/>
    <s v="P0043"/>
    <x v="203"/>
    <n v="72"/>
    <s v="Male"/>
    <s v="Back Pain"/>
    <s v="Ibuprofen"/>
    <x v="8"/>
    <n v="2"/>
    <n v="4384"/>
    <n v="8768"/>
    <s v="Dr. D. Musa"/>
    <s v="Cash"/>
    <s v="Ibuprofen"/>
  </r>
  <r>
    <x v="296"/>
    <s v="P0556"/>
    <x v="148"/>
    <n v="27"/>
    <s v="Female"/>
    <s v="Hypertension"/>
    <s v="Losartan"/>
    <x v="9"/>
    <n v="5"/>
    <n v="1279.3599999999999"/>
    <n v="6396.8"/>
    <s v="Dr. A. Okoro"/>
    <s v="Cash"/>
    <s v="Losartan"/>
  </r>
  <r>
    <x v="297"/>
    <s v="P0285"/>
    <x v="40"/>
    <n v="61"/>
    <s v="Male"/>
    <s v="Malaria"/>
    <s v="Artemether-Lumefantrine"/>
    <x v="3"/>
    <n v="3"/>
    <n v="2071.21"/>
    <n v="6213.63"/>
    <s v="Dr. A. Okoro"/>
    <s v="Card"/>
    <s v="Artemether-Lumefantrine"/>
  </r>
  <r>
    <x v="298"/>
    <s v="P0397"/>
    <x v="182"/>
    <n v="6"/>
    <s v="Female"/>
    <s v="Malaria"/>
    <s v="Artemether-Lumefantrine"/>
    <x v="3"/>
    <n v="1"/>
    <n v="2071.21"/>
    <n v="2071.21"/>
    <s v="Dr. C. Emeka"/>
    <s v="Card"/>
    <s v="Artemether-Lumefantrine"/>
  </r>
  <r>
    <x v="299"/>
    <s v="P0012"/>
    <x v="47"/>
    <n v="79"/>
    <s v="Female"/>
    <s v="Infection"/>
    <s v="Azithromycin"/>
    <x v="24"/>
    <n v="3"/>
    <n v="2783.51"/>
    <n v="8350.5300000000007"/>
    <s v="Dr. D. Musa"/>
    <s v="Cash"/>
    <s v="Azithromycin"/>
  </r>
  <r>
    <x v="300"/>
    <s v="P0302"/>
    <x v="204"/>
    <n v="15"/>
    <s v="Male"/>
    <s v="Cold/Flu"/>
    <s v="Paracetamol"/>
    <x v="12"/>
    <n v="2"/>
    <n v="1367.23"/>
    <n v="2734.46"/>
    <s v="Dr. A. Okoro"/>
    <s v="Cash"/>
    <s v="Paracetamol"/>
  </r>
  <r>
    <x v="301"/>
    <s v="P0253"/>
    <x v="24"/>
    <n v="3"/>
    <s v="Male"/>
    <s v="Asthma"/>
    <s v="Prednisolone"/>
    <x v="15"/>
    <n v="3"/>
    <n v="619.41"/>
    <n v="1858.23"/>
    <s v="Dr. D. Musa"/>
    <s v="Cash"/>
    <s v="Prednisolone"/>
  </r>
  <r>
    <x v="302"/>
    <s v="P0499"/>
    <x v="199"/>
    <n v="3"/>
    <s v="Female"/>
    <s v="Diabetes"/>
    <s v="Metformin"/>
    <x v="1"/>
    <n v="2"/>
    <n v="769.5"/>
    <n v="1539"/>
    <s v="Dr. E. Johnson"/>
    <s v="Cash"/>
    <s v="Metformin"/>
  </r>
  <r>
    <x v="303"/>
    <s v="P0035"/>
    <x v="121"/>
    <n v="39"/>
    <s v="Male"/>
    <s v="Diabetes"/>
    <s v="Metformin"/>
    <x v="1"/>
    <n v="1"/>
    <n v="769.5"/>
    <n v="769.5"/>
    <s v="Dr. B. Chukwu"/>
    <s v="Cash"/>
    <s v="Metformin"/>
  </r>
  <r>
    <x v="304"/>
    <s v="P0090"/>
    <x v="205"/>
    <n v="16"/>
    <s v="Female"/>
    <s v="Diabetes"/>
    <s v="Glibenclamide"/>
    <x v="18"/>
    <n v="7"/>
    <n v="2736.93"/>
    <n v="19158.509999999998"/>
    <s v="Dr. B. Chukwu"/>
    <s v="Cash"/>
    <s v="Glibenclamide"/>
  </r>
  <r>
    <x v="305"/>
    <s v="P0418"/>
    <x v="206"/>
    <n v="51"/>
    <s v="Male"/>
    <s v="Infection"/>
    <s v="Ciprofloxacin"/>
    <x v="5"/>
    <n v="5"/>
    <n v="883.67"/>
    <n v="4418.3500000000004"/>
    <s v="Dr. B. Chukwu"/>
    <s v="Cash"/>
    <s v="Ciprofloxacin"/>
  </r>
  <r>
    <x v="306"/>
    <s v="P0115"/>
    <x v="189"/>
    <n v="51"/>
    <s v="Female"/>
    <s v="Allergy"/>
    <s v="Prednisolone"/>
    <x v="15"/>
    <n v="3"/>
    <n v="619.41"/>
    <n v="1858.23"/>
    <s v="Dr. D. Musa"/>
    <s v="Cash"/>
    <s v="Prednisolone"/>
  </r>
  <r>
    <x v="307"/>
    <s v="P0196"/>
    <x v="207"/>
    <n v="35"/>
    <s v="Female"/>
    <s v="Headache"/>
    <s v="Diclofenac"/>
    <x v="11"/>
    <n v="3"/>
    <n v="1389.53"/>
    <n v="4168.59"/>
    <s v="Dr. D. Musa"/>
    <s v="MobilePay"/>
    <s v="Diclofenac"/>
  </r>
  <r>
    <x v="308"/>
    <s v="P0501"/>
    <x v="140"/>
    <n v="37"/>
    <s v="Female"/>
    <s v="Cold/Flu"/>
    <s v="Cetrizine"/>
    <x v="13"/>
    <n v="1"/>
    <n v="4348.09"/>
    <n v="4348.09"/>
    <s v="Dr. C. Emeka"/>
    <s v="MobilePay"/>
    <s v="Cetrizine"/>
  </r>
  <r>
    <x v="309"/>
    <s v="P0493"/>
    <x v="183"/>
    <n v="49"/>
    <s v="Male"/>
    <s v="Cold/Flu"/>
    <s v="Cetrizine"/>
    <x v="13"/>
    <n v="1"/>
    <n v="4348.09"/>
    <n v="4348.09"/>
    <s v="Dr. B. Chukwu"/>
    <s v="Cash"/>
    <s v="Cetrizine"/>
  </r>
  <r>
    <x v="310"/>
    <s v="P0075"/>
    <x v="208"/>
    <n v="62"/>
    <s v="Female"/>
    <s v="Asthma"/>
    <s v="Prednisolone"/>
    <x v="15"/>
    <n v="4"/>
    <n v="619.41"/>
    <n v="2477.64"/>
    <s v="Dr. C. Emeka"/>
    <s v="Cash"/>
    <s v="Prednisolone"/>
  </r>
  <r>
    <x v="311"/>
    <s v="P0413"/>
    <x v="105"/>
    <n v="62"/>
    <s v="Female"/>
    <s v="Malaria"/>
    <s v="Artemether-Lumefantrine"/>
    <x v="3"/>
    <n v="2"/>
    <n v="2071.21"/>
    <n v="4142.42"/>
    <s v="Dr. B. Chukwu"/>
    <s v="Cash"/>
    <s v="Artemether-Lumefantrine"/>
  </r>
  <r>
    <x v="312"/>
    <s v="P0376"/>
    <x v="172"/>
    <n v="61"/>
    <s v="Male"/>
    <s v="Hypertension"/>
    <s v="Lisinopril"/>
    <x v="22"/>
    <n v="2"/>
    <n v="3526.23"/>
    <n v="7052.46"/>
    <s v="Dr. C. Emeka"/>
    <s v="Cash"/>
    <s v="Lisinopril"/>
  </r>
  <r>
    <x v="313"/>
    <s v="P0420"/>
    <x v="38"/>
    <n v="6"/>
    <s v="Male"/>
    <s v="Back Pain"/>
    <s v="Naproxen"/>
    <x v="16"/>
    <n v="2"/>
    <n v="4346.43"/>
    <n v="8692.86"/>
    <s v="Dr. C. Emeka"/>
    <s v="Insurance"/>
    <s v="Naproxen"/>
  </r>
  <r>
    <x v="314"/>
    <s v="P0277"/>
    <x v="145"/>
    <n v="26"/>
    <s v="Male"/>
    <s v="Malaria"/>
    <s v="Artemether-Lumefantrine"/>
    <x v="3"/>
    <n v="5"/>
    <n v="2071.21"/>
    <n v="10356.049999999999"/>
    <s v="Dr. E. Johnson"/>
    <s v="Cash"/>
    <s v="Artemether-Lumefantrine"/>
  </r>
  <r>
    <x v="315"/>
    <s v="P0394"/>
    <x v="209"/>
    <n v="85"/>
    <s v="Female"/>
    <s v="Allergy"/>
    <s v="Prednisolone"/>
    <x v="15"/>
    <n v="1"/>
    <n v="619.41"/>
    <n v="619.41"/>
    <s v="Dr. C. Emeka"/>
    <s v="Card"/>
    <s v="Prednisolone"/>
  </r>
  <r>
    <x v="316"/>
    <s v="P0457"/>
    <x v="210"/>
    <n v="13"/>
    <s v="Female"/>
    <s v="Back Pain"/>
    <s v="Ibuprofen"/>
    <x v="8"/>
    <n v="7"/>
    <n v="4384"/>
    <n v="30688"/>
    <s v="Dr. D. Musa"/>
    <s v="Cash"/>
    <s v="Ibuprofen"/>
  </r>
  <r>
    <x v="317"/>
    <s v="P0192"/>
    <x v="211"/>
    <n v="70"/>
    <s v="Male"/>
    <s v="Cold/Flu"/>
    <s v="Paracetamol"/>
    <x v="12"/>
    <n v="1"/>
    <n v="1367.23"/>
    <n v="1367.23"/>
    <s v="Dr. C. Emeka"/>
    <s v="MobilePay"/>
    <s v="Paracetamol"/>
  </r>
  <r>
    <x v="318"/>
    <s v="P0099"/>
    <x v="60"/>
    <n v="85"/>
    <s v="Female"/>
    <s v="Allergy"/>
    <s v="Cetrizine"/>
    <x v="13"/>
    <n v="1"/>
    <n v="4348.09"/>
    <n v="4348.09"/>
    <s v="Dr. B. Chukwu"/>
    <s v="Cash"/>
    <s v="Cetrizine"/>
  </r>
  <r>
    <x v="319"/>
    <s v="P0548"/>
    <x v="98"/>
    <n v="4"/>
    <s v="Male"/>
    <s v="Back Pain"/>
    <s v="Diclofenac"/>
    <x v="11"/>
    <n v="1"/>
    <n v="1389.53"/>
    <n v="1389.53"/>
    <s v="Dr. C. Emeka"/>
    <s v="Card"/>
    <s v="Diclofenac"/>
  </r>
  <r>
    <x v="320"/>
    <s v="P0096"/>
    <x v="212"/>
    <n v="54"/>
    <s v="Male"/>
    <s v="Asthma"/>
    <s v="Prednisolone"/>
    <x v="15"/>
    <n v="5"/>
    <n v="619.41"/>
    <n v="3097.05"/>
    <s v="Dr. A. Okoro"/>
    <s v="Cash"/>
    <s v="Prednisolone"/>
  </r>
  <r>
    <x v="321"/>
    <s v="P0190"/>
    <x v="213"/>
    <n v="1"/>
    <s v="Female"/>
    <s v="Asthma"/>
    <s v="Prednisolone"/>
    <x v="15"/>
    <n v="3"/>
    <n v="619.41"/>
    <n v="1858.23"/>
    <s v="Dr. B. Chukwu"/>
    <s v="Cash"/>
    <s v="Prednisolone"/>
  </r>
  <r>
    <x v="322"/>
    <s v="P0037"/>
    <x v="214"/>
    <n v="61"/>
    <s v="Female"/>
    <s v="Gastritis"/>
    <s v="RANITIDINE"/>
    <x v="4"/>
    <n v="1"/>
    <n v="285.31"/>
    <n v="285.31"/>
    <s v="Dr. A. Okoro"/>
    <s v="Cash"/>
    <s v="Ranitidine"/>
  </r>
  <r>
    <x v="323"/>
    <s v="P0369"/>
    <x v="58"/>
    <n v="20"/>
    <s v="Female"/>
    <s v="Headache"/>
    <s v="Diclofenac"/>
    <x v="11"/>
    <n v="1"/>
    <n v="1389.53"/>
    <n v="1389.53"/>
    <s v="Dr. B. Chukwu"/>
    <s v="Cash"/>
    <s v="Diclofenac"/>
  </r>
  <r>
    <x v="324"/>
    <s v="P0525"/>
    <x v="156"/>
    <n v="78"/>
    <s v="Male"/>
    <s v="Asthma"/>
    <s v="Prednisolone"/>
    <x v="15"/>
    <n v="5"/>
    <n v="619.41"/>
    <n v="3097.05"/>
    <s v="Dr. D. Musa"/>
    <s v="Insurance"/>
    <s v="Prednisolone"/>
  </r>
  <r>
    <x v="325"/>
    <s v="P0279"/>
    <x v="22"/>
    <n v="20"/>
    <s v="Female"/>
    <s v="Cold/Flu"/>
    <s v="VitaminC"/>
    <x v="19"/>
    <n v="1"/>
    <n v="1377.22"/>
    <n v="1377.22"/>
    <s v="Dr. D. Musa"/>
    <s v="Insurance"/>
    <s v="Vitaminc"/>
  </r>
  <r>
    <x v="326"/>
    <s v="P0217"/>
    <x v="29"/>
    <n v="9"/>
    <s v="Female"/>
    <s v="Hypertension"/>
    <s v="Amlodipine"/>
    <x v="21"/>
    <n v="3"/>
    <n v="1735.47"/>
    <n v="5206.41"/>
    <s v="Dr. D. Musa"/>
    <s v="Insurance"/>
    <s v="Amlodipine"/>
  </r>
  <r>
    <x v="327"/>
    <s v="P0273"/>
    <x v="215"/>
    <n v="86"/>
    <s v="Male"/>
    <s v="Diabetes"/>
    <s v="Glibenclamide"/>
    <x v="18"/>
    <n v="10"/>
    <n v="2736.93"/>
    <n v="27369.3"/>
    <s v="Dr. A. Okoro"/>
    <s v="Cash"/>
    <s v="Glibenclamide"/>
  </r>
  <r>
    <x v="328"/>
    <s v="P0062"/>
    <x v="169"/>
    <n v="57"/>
    <s v="Female"/>
    <s v="Gastritis"/>
    <s v="Omeprazole"/>
    <x v="17"/>
    <n v="10"/>
    <n v="1770.48"/>
    <n v="17704.8"/>
    <s v="Dr. E. Johnson"/>
    <s v="Card"/>
    <s v="Omeprazole"/>
  </r>
  <r>
    <x v="329"/>
    <s v="P0596"/>
    <x v="47"/>
    <n v="38"/>
    <s v="Female"/>
    <s v="Diabetes"/>
    <s v="Metformin"/>
    <x v="1"/>
    <n v="3"/>
    <n v="769.5"/>
    <n v="2308.5"/>
    <s v="Dr. B. Chukwu"/>
    <s v="Cash"/>
    <s v="Metformin"/>
  </r>
  <r>
    <x v="330"/>
    <s v="P0342"/>
    <x v="48"/>
    <n v="4"/>
    <s v="Female"/>
    <s v="Headache"/>
    <s v="Paracetamol"/>
    <x v="12"/>
    <n v="14"/>
    <n v="1367.23"/>
    <n v="19141.22"/>
    <s v="Dr. D. Musa"/>
    <s v="Cash"/>
    <s v="Paracetamol"/>
  </r>
  <r>
    <x v="331"/>
    <s v="P0397"/>
    <x v="123"/>
    <n v="64"/>
    <s v="Male"/>
    <s v="Back Pain"/>
    <s v="Prednisolone"/>
    <x v="15"/>
    <n v="2"/>
    <n v="619.41"/>
    <n v="1238.82"/>
    <s v="Dr. B. Chukwu"/>
    <s v="Cash"/>
    <s v="Prednisolone"/>
  </r>
  <r>
    <x v="332"/>
    <s v="P0019"/>
    <x v="25"/>
    <n v="12"/>
    <s v="Female"/>
    <s v="Infection"/>
    <s v="Ciprofloxacin"/>
    <x v="5"/>
    <n v="1"/>
    <n v="883.67"/>
    <n v="883.67"/>
    <s v="Dr. A. Okoro"/>
    <s v="Cash"/>
    <s v="Ciprofloxacin"/>
  </r>
  <r>
    <x v="333"/>
    <s v="P0177"/>
    <x v="29"/>
    <n v="84"/>
    <s v="Female"/>
    <s v="Asthma"/>
    <s v="Salbutamol"/>
    <x v="7"/>
    <n v="1"/>
    <n v="511.71"/>
    <n v="511.71"/>
    <s v="Dr. E. Johnson"/>
    <s v="Cash"/>
    <s v="Salbutamol"/>
  </r>
  <r>
    <x v="334"/>
    <s v="P0396"/>
    <x v="216"/>
    <n v="89"/>
    <s v="Male"/>
    <s v="Hypertension"/>
    <s v="Amlodipine"/>
    <x v="21"/>
    <n v="1"/>
    <n v="1735.47"/>
    <n v="1735.47"/>
    <s v="Dr. A. Okoro"/>
    <s v="Cash"/>
    <s v="Amlodipine"/>
  </r>
  <r>
    <x v="335"/>
    <s v="P0445"/>
    <x v="217"/>
    <n v="84"/>
    <s v="Female"/>
    <s v="Headache"/>
    <s v="Naproxen"/>
    <x v="16"/>
    <n v="1"/>
    <n v="4346.43"/>
    <n v="4346.43"/>
    <s v="Dr. B. Chukwu"/>
    <s v="Cash"/>
    <s v="Naproxen"/>
  </r>
  <r>
    <x v="336"/>
    <s v="P0233"/>
    <x v="158"/>
    <n v="52"/>
    <s v="Female"/>
    <s v="Diabetes"/>
    <s v="Insulin Glargine"/>
    <x v="14"/>
    <n v="14"/>
    <n v="4099.2"/>
    <n v="57388.800000000003"/>
    <s v="Dr. E. Johnson"/>
    <s v="Card"/>
    <s v="Insulin Glargine"/>
  </r>
  <r>
    <x v="337"/>
    <s v="P0076"/>
    <x v="170"/>
    <n v="81"/>
    <s v="Male"/>
    <s v="Gastritis"/>
    <s v="RANITIDINE"/>
    <x v="4"/>
    <n v="1"/>
    <n v="285.31"/>
    <n v="285.31"/>
    <s v="Dr. E. Johnson"/>
    <s v="Cash"/>
    <s v="Ranitidine"/>
  </r>
  <r>
    <x v="338"/>
    <s v="P0265"/>
    <x v="157"/>
    <n v="44"/>
    <s v="Male"/>
    <s v="Asthma"/>
    <s v="Salbutamol"/>
    <x v="7"/>
    <n v="2"/>
    <n v="511.71"/>
    <n v="1023.42"/>
    <s v="Dr. A. Okoro"/>
    <s v="Cash"/>
    <s v="Salbutamol"/>
  </r>
  <r>
    <x v="339"/>
    <s v="P0455"/>
    <x v="218"/>
    <n v="31"/>
    <s v="Female"/>
    <s v="Cold/Flu"/>
    <s v="VitaminC"/>
    <x v="19"/>
    <n v="1"/>
    <n v="1377.22"/>
    <n v="1377.22"/>
    <s v="Dr. D. Musa"/>
    <s v="Cash"/>
    <s v="Vitaminc"/>
  </r>
  <r>
    <x v="340"/>
    <s v="P0384"/>
    <x v="219"/>
    <n v="35"/>
    <s v="Female"/>
    <s v="Asthma"/>
    <s v="Prednisolone"/>
    <x v="15"/>
    <n v="7"/>
    <n v="619.41"/>
    <n v="4335.87"/>
    <s v="Dr. B. Chukwu"/>
    <s v="Cash"/>
    <s v="Prednisolone"/>
  </r>
  <r>
    <x v="341"/>
    <s v="P0564"/>
    <x v="220"/>
    <n v="80"/>
    <s v="Female"/>
    <s v="Gastritis"/>
    <s v="RANITIDINE"/>
    <x v="4"/>
    <n v="1"/>
    <n v="285.31"/>
    <n v="285.31"/>
    <s v="Dr. C. Emeka"/>
    <s v="Cash"/>
    <s v="Ranitidine"/>
  </r>
  <r>
    <x v="342"/>
    <s v="P0506"/>
    <x v="157"/>
    <n v="59"/>
    <s v="Male"/>
    <s v="Gastritis"/>
    <s v="CalciumCarbonate"/>
    <x v="23"/>
    <n v="1"/>
    <n v="2758.34"/>
    <n v="2758.34"/>
    <s v="Dr. C. Emeka"/>
    <s v="Cash"/>
    <s v="Calciumcarbonate"/>
  </r>
  <r>
    <x v="343"/>
    <s v="P0367"/>
    <x v="221"/>
    <n v="10"/>
    <s v="Female"/>
    <s v="Infection"/>
    <s v="Azithromycin"/>
    <x v="24"/>
    <n v="14"/>
    <n v="2783.51"/>
    <n v="38969.14"/>
    <s v="Dr. A. Okoro"/>
    <s v="Cash"/>
    <s v="Azithromycin"/>
  </r>
  <r>
    <x v="344"/>
    <s v="P0144"/>
    <x v="35"/>
    <n v="62"/>
    <s v="Male"/>
    <s v="Asthma"/>
    <s v="Salbutamol"/>
    <x v="7"/>
    <n v="4"/>
    <n v="511.71"/>
    <n v="2046.84"/>
    <s v="Dr. B. Chukwu"/>
    <s v="Card"/>
    <s v="Salbutamol"/>
  </r>
  <r>
    <x v="345"/>
    <s v="P0069"/>
    <x v="222"/>
    <n v="20"/>
    <s v="Male"/>
    <s v="Asthma"/>
    <s v="Prednisolone"/>
    <x v="15"/>
    <n v="14"/>
    <n v="619.41"/>
    <n v="8671.74"/>
    <s v="Dr. B. Chukwu"/>
    <s v="Cash"/>
    <s v="Prednisolone"/>
  </r>
  <r>
    <x v="346"/>
    <s v="P0099"/>
    <x v="48"/>
    <n v="51"/>
    <s v="Female"/>
    <s v="Infection"/>
    <s v="Ciprofloxacin"/>
    <x v="5"/>
    <n v="4"/>
    <n v="883.67"/>
    <n v="3534.68"/>
    <s v="Dr. A. Okoro"/>
    <s v="Card"/>
    <s v="Ciprofloxacin"/>
  </r>
  <r>
    <x v="347"/>
    <s v="P0396"/>
    <x v="163"/>
    <n v="54"/>
    <s v="Male"/>
    <s v="Allergy"/>
    <s v="Cetrizine"/>
    <x v="13"/>
    <n v="1"/>
    <n v="4348.09"/>
    <n v="4348.09"/>
    <s v="Dr. B. Chukwu"/>
    <s v="Cash"/>
    <s v="Cetrizine"/>
  </r>
  <r>
    <x v="348"/>
    <s v="P0025"/>
    <x v="42"/>
    <n v="25"/>
    <s v="Male"/>
    <s v="Allergy"/>
    <s v="Cetrizine"/>
    <x v="13"/>
    <n v="2"/>
    <n v="4348.09"/>
    <n v="8696.18"/>
    <s v="Dr. D. Musa"/>
    <s v="Cash"/>
    <s v="Cetrizine"/>
  </r>
  <r>
    <x v="349"/>
    <s v="P0469"/>
    <x v="138"/>
    <n v="67"/>
    <s v="Male"/>
    <s v="Back Pain"/>
    <s v="Ibuprofen"/>
    <x v="8"/>
    <n v="5"/>
    <n v="4384"/>
    <n v="21920"/>
    <s v="Dr. A. Okoro"/>
    <s v="Card"/>
    <s v="Ibuprofen"/>
  </r>
  <r>
    <x v="350"/>
    <s v="P0484"/>
    <x v="167"/>
    <n v="33"/>
    <s v="Male"/>
    <s v="Allergy"/>
    <s v="Prednisolone"/>
    <x v="15"/>
    <n v="3"/>
    <n v="619.41"/>
    <n v="1858.23"/>
    <s v="Dr. D. Musa"/>
    <s v="Cash"/>
    <s v="Prednisolone"/>
  </r>
  <r>
    <x v="351"/>
    <s v="P0565"/>
    <x v="45"/>
    <n v="51"/>
    <s v="Male"/>
    <s v="Malaria"/>
    <s v="Artemether-Lumefantrine"/>
    <x v="3"/>
    <n v="4"/>
    <n v="2071.21"/>
    <n v="8284.84"/>
    <s v="Dr. B. Chukwu"/>
    <s v="Cash"/>
    <s v="Artemether-Lumefantrine"/>
  </r>
  <r>
    <x v="352"/>
    <s v="P0151"/>
    <x v="223"/>
    <n v="81"/>
    <s v="Female"/>
    <s v="Asthma"/>
    <s v="Salbutamol"/>
    <x v="7"/>
    <n v="4"/>
    <n v="511.71"/>
    <n v="2046.84"/>
    <s v="Dr. A. Okoro"/>
    <s v="Insurance"/>
    <s v="Salbutamol"/>
  </r>
  <r>
    <x v="353"/>
    <s v="P0144"/>
    <x v="213"/>
    <n v="51"/>
    <s v="Male"/>
    <s v="Hypertension"/>
    <s v="Losartan"/>
    <x v="9"/>
    <n v="1"/>
    <n v="1279.3599999999999"/>
    <n v="1279.3599999999999"/>
    <s v="Dr. B. Chukwu"/>
    <s v="Cash"/>
    <s v="Losartan"/>
  </r>
  <r>
    <x v="354"/>
    <s v="P0569"/>
    <x v="224"/>
    <n v="28"/>
    <s v="Female"/>
    <s v="Asthma"/>
    <s v="Prednisolone"/>
    <x v="15"/>
    <n v="1"/>
    <n v="619.41"/>
    <n v="619.41"/>
    <s v="Dr. A. Okoro"/>
    <s v="Card"/>
    <s v="Prednisolone"/>
  </r>
  <r>
    <x v="355"/>
    <s v="P0039"/>
    <x v="48"/>
    <n v="37"/>
    <s v="Female"/>
    <s v="Malaria"/>
    <s v="Artemether-Lumefantrine"/>
    <x v="3"/>
    <n v="1"/>
    <n v="2071.21"/>
    <n v="2071.21"/>
    <s v="Dr. B. Chukwu"/>
    <s v="Cash"/>
    <s v="Artemether-Lumefantrine"/>
  </r>
  <r>
    <x v="356"/>
    <s v="P0109"/>
    <x v="131"/>
    <n v="41"/>
    <s v="Female"/>
    <s v="Malaria"/>
    <s v="Artemether-Lumefantrine"/>
    <x v="3"/>
    <n v="3"/>
    <n v="2071.21"/>
    <n v="6213.63"/>
    <s v="Dr. D. Musa"/>
    <s v="Card"/>
    <s v="Artemether-Lumefantrine"/>
  </r>
  <r>
    <x v="357"/>
    <s v="P0042"/>
    <x v="48"/>
    <n v="20"/>
    <s v="Male"/>
    <s v="Diabetes"/>
    <s v="Insulin Regular"/>
    <x v="2"/>
    <n v="1"/>
    <n v="1457.76"/>
    <n v="1457.76"/>
    <s v="Dr. D. Musa"/>
    <s v="Cash"/>
    <s v="Insulin Regular"/>
  </r>
  <r>
    <x v="358"/>
    <s v="P0186"/>
    <x v="225"/>
    <n v="41"/>
    <s v="Female"/>
    <s v="Asthma"/>
    <s v="Prednisolone"/>
    <x v="15"/>
    <n v="1"/>
    <n v="619.41"/>
    <n v="619.41"/>
    <s v="Dr. B. Chukwu"/>
    <s v="Cash"/>
    <s v="Prednisolone"/>
  </r>
  <r>
    <x v="359"/>
    <s v="P0398"/>
    <x v="49"/>
    <n v="12"/>
    <s v="Female"/>
    <s v="Headache"/>
    <s v="Diclofenac"/>
    <x v="11"/>
    <n v="4"/>
    <n v="1389.53"/>
    <n v="5558.12"/>
    <s v="Dr. A. Okoro"/>
    <s v="Cash"/>
    <s v="Diclofenac"/>
  </r>
  <r>
    <x v="360"/>
    <s v="P0223"/>
    <x v="111"/>
    <n v="63"/>
    <s v="Female"/>
    <s v="Malaria"/>
    <s v="Artemether-Lumefantrine"/>
    <x v="3"/>
    <n v="1"/>
    <n v="2071.21"/>
    <n v="2071.21"/>
    <s v="Dr. C. Emeka"/>
    <s v="Cash"/>
    <s v="Artemether-Lumefantrine"/>
  </r>
  <r>
    <x v="361"/>
    <s v="P0133"/>
    <x v="201"/>
    <n v="16"/>
    <s v="Female"/>
    <s v="Hypertension"/>
    <s v="Lisinopril"/>
    <x v="22"/>
    <n v="10"/>
    <n v="3526.23"/>
    <n v="35262.300000000003"/>
    <s v="Dr. D. Musa"/>
    <s v="Cash"/>
    <s v="Lisinopril"/>
  </r>
  <r>
    <x v="362"/>
    <s v="P0163"/>
    <x v="140"/>
    <n v="8"/>
    <s v="Female"/>
    <s v="Infection"/>
    <s v="amoxicillin"/>
    <x v="6"/>
    <n v="1"/>
    <n v="4367"/>
    <n v="4367"/>
    <s v="Dr. D. Musa"/>
    <s v="Cash"/>
    <s v="Amoxicillin"/>
  </r>
  <r>
    <x v="363"/>
    <s v="P0215"/>
    <x v="11"/>
    <n v="40"/>
    <s v="Male"/>
    <s v="Back Pain"/>
    <s v="Naproxen"/>
    <x v="16"/>
    <n v="1"/>
    <n v="4346.43"/>
    <n v="4346.43"/>
    <s v="Dr. C. Emeka"/>
    <s v="Cash"/>
    <s v="Naproxen"/>
  </r>
  <r>
    <x v="364"/>
    <s v="P0235"/>
    <x v="226"/>
    <n v="0"/>
    <s v="Female"/>
    <s v="Diabetes"/>
    <s v="Insulin Regular"/>
    <x v="2"/>
    <n v="1"/>
    <n v="1457.76"/>
    <n v="1457.76"/>
    <s v="Dr. B. Chukwu"/>
    <s v="Cash"/>
    <s v="Insulin Regular"/>
  </r>
  <r>
    <x v="365"/>
    <s v="P0588"/>
    <x v="80"/>
    <n v="1"/>
    <s v="Female"/>
    <s v="Infection"/>
    <s v="Metronidazole"/>
    <x v="10"/>
    <n v="10"/>
    <n v="4442.04"/>
    <n v="44420.4"/>
    <s v="Dr. A. Okoro"/>
    <s v="Cash"/>
    <s v="Metronidazole"/>
  </r>
  <r>
    <x v="366"/>
    <s v="P0009"/>
    <x v="227"/>
    <n v="59"/>
    <s v="Female"/>
    <s v="Diabetes"/>
    <s v="Insulin Regular"/>
    <x v="2"/>
    <n v="2"/>
    <n v="1457.76"/>
    <n v="2915.52"/>
    <s v="Dr. B. Chukwu"/>
    <s v="Insurance"/>
    <s v="Insulin Regular"/>
  </r>
  <r>
    <x v="367"/>
    <s v="P0074"/>
    <x v="228"/>
    <n v="47"/>
    <s v="Female"/>
    <s v="Hypertension"/>
    <s v="Amlodipine"/>
    <x v="21"/>
    <n v="14"/>
    <n v="1735.47"/>
    <n v="24296.58"/>
    <s v="Dr. E. Johnson"/>
    <s v="Cash"/>
    <s v="Amlodipine"/>
  </r>
  <r>
    <x v="368"/>
    <s v="P0492"/>
    <x v="39"/>
    <n v="28"/>
    <s v="Male"/>
    <s v="Gastritis"/>
    <s v="CalciumCarbonate"/>
    <x v="23"/>
    <n v="2"/>
    <n v="2758.34"/>
    <n v="5516.68"/>
    <s v="Dr. D. Musa"/>
    <s v="Cash"/>
    <s v="Calciumcarbonate"/>
  </r>
  <r>
    <x v="369"/>
    <s v="P0253"/>
    <x v="39"/>
    <n v="9"/>
    <s v="Female"/>
    <s v="Asthma"/>
    <s v="Salbutamol"/>
    <x v="7"/>
    <n v="1"/>
    <n v="511.71"/>
    <n v="511.71"/>
    <s v="Dr. E. Johnson"/>
    <s v="Cash"/>
    <s v="Salbutamol"/>
  </r>
  <r>
    <x v="370"/>
    <s v="P0230"/>
    <x v="229"/>
    <n v="57"/>
    <s v="Male"/>
    <s v="Cold/Flu"/>
    <s v="Paracetamol"/>
    <x v="12"/>
    <n v="1"/>
    <n v="1367.23"/>
    <n v="1367.23"/>
    <s v="Dr. D. Musa"/>
    <s v="Cash"/>
    <s v="Paracetamol"/>
  </r>
  <r>
    <x v="371"/>
    <s v="P0519"/>
    <x v="230"/>
    <n v="59"/>
    <s v="Male"/>
    <s v="Headache"/>
    <s v="Ibuprofen"/>
    <x v="8"/>
    <n v="3"/>
    <n v="4384"/>
    <n v="13152"/>
    <s v="Dr. D. Musa"/>
    <s v="Insurance"/>
    <s v="Ibuprofen"/>
  </r>
  <r>
    <x v="372"/>
    <s v="P0174"/>
    <x v="172"/>
    <n v="20"/>
    <s v="Male"/>
    <s v="Infection"/>
    <s v="amoxicillin"/>
    <x v="6"/>
    <n v="1"/>
    <n v="4367"/>
    <n v="4367"/>
    <s v="Dr. E. Johnson"/>
    <s v="Cash"/>
    <s v="Amoxicillin"/>
  </r>
  <r>
    <x v="373"/>
    <s v="P0168"/>
    <x v="90"/>
    <n v="27"/>
    <s v="Male"/>
    <s v="Asthma"/>
    <s v="Prednisolone"/>
    <x v="15"/>
    <n v="2"/>
    <n v="619.41"/>
    <n v="1238.82"/>
    <s v="Dr. E. Johnson"/>
    <s v="MobilePay"/>
    <s v="Prednisolone"/>
  </r>
  <r>
    <x v="374"/>
    <s v="P0170"/>
    <x v="231"/>
    <n v="74"/>
    <s v="Female"/>
    <s v="Headache"/>
    <s v="Paracetamol"/>
    <x v="12"/>
    <n v="3"/>
    <n v="1367.23"/>
    <n v="4101.6899999999996"/>
    <s v="Dr. B. Chukwu"/>
    <s v="Cash"/>
    <s v="Paracetamol"/>
  </r>
  <r>
    <x v="375"/>
    <s v="P0393"/>
    <x v="232"/>
    <n v="33"/>
    <s v="Male"/>
    <s v="Gastritis"/>
    <s v="Omeprazole"/>
    <x v="17"/>
    <n v="1"/>
    <n v="1770.48"/>
    <n v="1770.48"/>
    <s v="Dr. E. Johnson"/>
    <s v="Card"/>
    <s v="Omeprazole"/>
  </r>
  <r>
    <x v="376"/>
    <s v="P0194"/>
    <x v="93"/>
    <n v="7"/>
    <s v="Male"/>
    <s v="Cold/Flu"/>
    <s v="Cetrizine"/>
    <x v="13"/>
    <n v="1"/>
    <n v="4348.09"/>
    <n v="4348.09"/>
    <s v="Dr. B. Chukwu"/>
    <s v="Cash"/>
    <s v="Cetrizine"/>
  </r>
  <r>
    <x v="377"/>
    <s v="P0517"/>
    <x v="169"/>
    <n v="58"/>
    <s v="Female"/>
    <s v="Headache"/>
    <s v="Paracetamol"/>
    <x v="12"/>
    <n v="3"/>
    <n v="1367.23"/>
    <n v="4101.6899999999996"/>
    <s v="Dr. B. Chukwu"/>
    <s v="Insurance"/>
    <s v="Paracetamol"/>
  </r>
  <r>
    <x v="378"/>
    <s v="P0029"/>
    <x v="66"/>
    <n v="85"/>
    <s v="Female"/>
    <s v="Headache"/>
    <s v="Ibuprofen"/>
    <x v="8"/>
    <n v="1"/>
    <n v="4384"/>
    <n v="4384"/>
    <s v="Dr. B. Chukwu"/>
    <s v="Cash"/>
    <s v="Ibuprofen"/>
  </r>
  <r>
    <x v="379"/>
    <s v="P0165"/>
    <x v="233"/>
    <n v="71"/>
    <s v="Female"/>
    <s v="Infection"/>
    <s v="Azithromycin"/>
    <x v="24"/>
    <n v="2"/>
    <n v="2783.51"/>
    <n v="5567.02"/>
    <s v="Dr. D. Musa"/>
    <s v="Cash"/>
    <s v="Azithromycin"/>
  </r>
  <r>
    <x v="380"/>
    <s v="P0422"/>
    <x v="234"/>
    <n v="48"/>
    <s v="Female"/>
    <s v="Allergy"/>
    <s v="Cetrizine"/>
    <x v="13"/>
    <n v="5"/>
    <n v="4348.09"/>
    <n v="21740.45"/>
    <s v="Dr. D. Musa"/>
    <s v="Cash"/>
    <s v="Cetrizine"/>
  </r>
  <r>
    <x v="381"/>
    <s v="P0339"/>
    <x v="15"/>
    <n v="78"/>
    <s v="Female"/>
    <s v="Cold/Flu"/>
    <s v="VitaminC"/>
    <x v="19"/>
    <n v="2"/>
    <n v="1377.22"/>
    <n v="2754.44"/>
    <s v="Dr. E. Johnson"/>
    <s v="Cash"/>
    <s v="Vitaminc"/>
  </r>
  <r>
    <x v="382"/>
    <s v="P0496"/>
    <x v="5"/>
    <n v="16"/>
    <s v="Male"/>
    <s v="Asthma"/>
    <s v="Salbutamol"/>
    <x v="7"/>
    <n v="1"/>
    <n v="511.71"/>
    <n v="511.71"/>
    <s v="Dr. D. Musa"/>
    <s v="Insurance"/>
    <s v="Salbutamol"/>
  </r>
  <r>
    <x v="383"/>
    <s v="P0365"/>
    <x v="235"/>
    <n v="59"/>
    <s v="Male"/>
    <s v="Gastritis"/>
    <s v="CalciumCarbonate"/>
    <x v="23"/>
    <n v="2"/>
    <n v="2758.34"/>
    <n v="5516.68"/>
    <s v="Dr. E. Johnson"/>
    <s v="Cash"/>
    <s v="Calciumcarbonate"/>
  </r>
  <r>
    <x v="384"/>
    <s v="P0342"/>
    <x v="55"/>
    <n v="86"/>
    <s v="Female"/>
    <s v="Cold/Flu"/>
    <s v="Paracetamol"/>
    <x v="12"/>
    <n v="2"/>
    <n v="1367.23"/>
    <n v="2734.46"/>
    <s v="Dr. D. Musa"/>
    <s v="Cash"/>
    <s v="Paracetamol"/>
  </r>
  <r>
    <x v="385"/>
    <s v="P0500"/>
    <x v="231"/>
    <n v="87"/>
    <s v="Male"/>
    <s v="Hypertension"/>
    <s v="Losartan"/>
    <x v="9"/>
    <n v="1"/>
    <n v="1279.3599999999999"/>
    <n v="1279.3599999999999"/>
    <s v="Dr. A. Okoro"/>
    <s v="Card"/>
    <s v="Losartan"/>
  </r>
  <r>
    <x v="386"/>
    <s v="P0511"/>
    <x v="236"/>
    <n v="44"/>
    <s v="Female"/>
    <s v="Allergy"/>
    <s v="Cetrizine"/>
    <x v="13"/>
    <n v="1"/>
    <n v="4348.09"/>
    <n v="4348.09"/>
    <s v="Dr. A. Okoro"/>
    <s v="Cash"/>
    <s v="Cetrizine"/>
  </r>
  <r>
    <x v="387"/>
    <s v="P0327"/>
    <x v="237"/>
    <n v="82"/>
    <s v="Male"/>
    <s v="Hypertension"/>
    <s v="Enalapril"/>
    <x v="20"/>
    <n v="14"/>
    <n v="279.89999999999998"/>
    <n v="3918.6"/>
    <s v="Dr. E. Johnson"/>
    <s v="MobilePay"/>
    <s v="Enalapril"/>
  </r>
  <r>
    <x v="388"/>
    <s v="P0217"/>
    <x v="238"/>
    <n v="68"/>
    <s v="Male"/>
    <s v="Gastritis"/>
    <s v="CalciumCarbonate"/>
    <x v="23"/>
    <n v="1"/>
    <n v="2758.34"/>
    <n v="2758.34"/>
    <s v="Dr. D. Musa"/>
    <s v="Card"/>
    <s v="Calciumcarbonate"/>
  </r>
  <r>
    <x v="389"/>
    <s v="P0301"/>
    <x v="239"/>
    <n v="31"/>
    <s v="Female"/>
    <s v="Infection"/>
    <s v="Metronidazole"/>
    <x v="10"/>
    <n v="3"/>
    <n v="4442.04"/>
    <n v="13326.12"/>
    <s v="Dr. D. Musa"/>
    <s v="Cash"/>
    <s v="Metronidazole"/>
  </r>
  <r>
    <x v="390"/>
    <s v="P0132"/>
    <x v="208"/>
    <n v="43"/>
    <s v="Female"/>
    <s v="Infection"/>
    <s v="Metronidazole"/>
    <x v="10"/>
    <n v="2"/>
    <n v="4442.04"/>
    <n v="8884.08"/>
    <s v="Dr. B. Chukwu"/>
    <s v="Insurance"/>
    <s v="Metronidazole"/>
  </r>
  <r>
    <x v="391"/>
    <s v="P0070"/>
    <x v="90"/>
    <n v="64"/>
    <s v="Female"/>
    <s v="Gastritis"/>
    <s v="RANITIDINE"/>
    <x v="4"/>
    <n v="1"/>
    <n v="285.31"/>
    <n v="285.31"/>
    <s v="Dr. C. Emeka"/>
    <s v="Cash"/>
    <s v="Ranitidine"/>
  </r>
  <r>
    <x v="392"/>
    <s v="P0252"/>
    <x v="37"/>
    <n v="86"/>
    <s v="Female"/>
    <s v="Diabetes"/>
    <s v="Metformin"/>
    <x v="1"/>
    <n v="5"/>
    <n v="769.5"/>
    <n v="3847.5"/>
    <s v="Dr. E. Johnson"/>
    <s v="Cash"/>
    <s v="Metformin"/>
  </r>
  <r>
    <x v="393"/>
    <s v="P0415"/>
    <x v="124"/>
    <n v="7"/>
    <s v="Male"/>
    <s v="Gastritis"/>
    <s v="CalciumCarbonate"/>
    <x v="23"/>
    <n v="10"/>
    <n v="2758.34"/>
    <n v="27583.4"/>
    <s v="Dr. C. Emeka"/>
    <s v="Cash"/>
    <s v="Calciumcarbonate"/>
  </r>
  <r>
    <x v="394"/>
    <s v="P0445"/>
    <x v="16"/>
    <n v="76"/>
    <s v="Male"/>
    <s v="Allergy"/>
    <s v="Prednisolone"/>
    <x v="15"/>
    <n v="1"/>
    <n v="619.41"/>
    <n v="619.41"/>
    <s v="Dr. C. Emeka"/>
    <s v="Cash"/>
    <s v="Prednisolone"/>
  </r>
  <r>
    <x v="395"/>
    <s v="P0182"/>
    <x v="66"/>
    <n v="71"/>
    <s v="Female"/>
    <s v="Malaria"/>
    <s v="Artemether-Lumefantrine"/>
    <x v="3"/>
    <n v="1"/>
    <n v="2071.21"/>
    <n v="2071.21"/>
    <s v="Dr. E. Johnson"/>
    <s v="Card"/>
    <s v="Artemether-Lumefantrine"/>
  </r>
  <r>
    <x v="396"/>
    <s v="P0167"/>
    <x v="240"/>
    <n v="86"/>
    <s v="Female"/>
    <s v="Infection"/>
    <s v="Azithromycin"/>
    <x v="24"/>
    <n v="1"/>
    <n v="2783.51"/>
    <n v="2783.51"/>
    <s v="Dr. D. Musa"/>
    <s v="Insurance"/>
    <s v="Azithromycin"/>
  </r>
  <r>
    <x v="397"/>
    <s v="P0091"/>
    <x v="241"/>
    <n v="42"/>
    <s v="Male"/>
    <s v="Back Pain"/>
    <s v="Prednisolone"/>
    <x v="15"/>
    <n v="3"/>
    <n v="619.41"/>
    <n v="1858.23"/>
    <s v="Dr. E. Johnson"/>
    <s v="Cash"/>
    <s v="Prednisolone"/>
  </r>
  <r>
    <x v="398"/>
    <s v="P0531"/>
    <x v="242"/>
    <n v="0"/>
    <s v="Female"/>
    <s v="Allergy"/>
    <s v="Prednisolone"/>
    <x v="15"/>
    <n v="2"/>
    <n v="619.41"/>
    <n v="1238.82"/>
    <s v="Dr. C. Emeka"/>
    <s v="Cash"/>
    <s v="Prednisolone"/>
  </r>
  <r>
    <x v="399"/>
    <s v="P0039"/>
    <x v="132"/>
    <n v="50"/>
    <s v="Male"/>
    <s v="Allergy"/>
    <s v="Prednisolone"/>
    <x v="15"/>
    <n v="1"/>
    <n v="619.41"/>
    <n v="619.41"/>
    <s v="Dr. D. Musa"/>
    <s v="MobilePay"/>
    <s v="Prednisolone"/>
  </r>
  <r>
    <x v="400"/>
    <s v="P0126"/>
    <x v="103"/>
    <n v="23"/>
    <s v="Male"/>
    <s v="Allergy"/>
    <s v="Prednisolone"/>
    <x v="15"/>
    <n v="3"/>
    <n v="619.41"/>
    <n v="1858.23"/>
    <s v="Dr. A. Okoro"/>
    <s v="Cash"/>
    <s v="Prednisolone"/>
  </r>
  <r>
    <x v="401"/>
    <s v="P0451"/>
    <x v="42"/>
    <n v="23"/>
    <s v="Male"/>
    <s v="Headache"/>
    <s v="Paracetamol"/>
    <x v="12"/>
    <n v="2"/>
    <n v="1367.23"/>
    <n v="2734.46"/>
    <s v="Dr. E. Johnson"/>
    <s v="Cash"/>
    <s v="Paracetamol"/>
  </r>
  <r>
    <x v="402"/>
    <s v="P0173"/>
    <x v="243"/>
    <n v="16"/>
    <s v="Female"/>
    <s v="Allergy"/>
    <s v="Prednisolone"/>
    <x v="15"/>
    <n v="1"/>
    <n v="619.41"/>
    <n v="619.41"/>
    <s v="Dr. E. Johnson"/>
    <s v="Cash"/>
    <s v="Prednisolone"/>
  </r>
  <r>
    <x v="403"/>
    <s v="P0220"/>
    <x v="86"/>
    <n v="4"/>
    <s v="Female"/>
    <s v="Infection"/>
    <s v="Ciprofloxacin"/>
    <x v="5"/>
    <n v="5"/>
    <n v="883.67"/>
    <n v="4418.3500000000004"/>
    <s v="Dr. D. Musa"/>
    <s v="Insurance"/>
    <s v="Ciprofloxacin"/>
  </r>
  <r>
    <x v="404"/>
    <s v="P0058"/>
    <x v="234"/>
    <n v="19"/>
    <s v="Male"/>
    <s v="Malaria"/>
    <s v="Artemether-Lumefantrine"/>
    <x v="3"/>
    <n v="1"/>
    <n v="2071.21"/>
    <n v="2071.21"/>
    <s v="Dr. A. Okoro"/>
    <s v="Cash"/>
    <s v="Artemether-Lumefantrine"/>
  </r>
  <r>
    <x v="405"/>
    <s v="P0476"/>
    <x v="101"/>
    <n v="20"/>
    <s v="Female"/>
    <s v="Malaria"/>
    <s v="Artemether-Lumefantrine"/>
    <x v="3"/>
    <n v="5"/>
    <n v="2071.21"/>
    <n v="10356.049999999999"/>
    <s v="Dr. A. Okoro"/>
    <s v="Card"/>
    <s v="Artemether-Lumefantrine"/>
  </r>
  <r>
    <x v="406"/>
    <s v="P0456"/>
    <x v="244"/>
    <n v="57"/>
    <s v="Male"/>
    <s v="Allergy"/>
    <s v="Prednisolone"/>
    <x v="15"/>
    <n v="1"/>
    <n v="619.41"/>
    <n v="619.41"/>
    <s v="Dr. D. Musa"/>
    <s v="Card"/>
    <s v="Prednisolone"/>
  </r>
  <r>
    <x v="407"/>
    <s v="P0361"/>
    <x v="69"/>
    <n v="30"/>
    <s v="Male"/>
    <s v="Hypertension"/>
    <s v="Losartan"/>
    <x v="9"/>
    <n v="1"/>
    <n v="1279.3599999999999"/>
    <n v="1279.3599999999999"/>
    <s v="Dr. B. Chukwu"/>
    <s v="Cash"/>
    <s v="Losartan"/>
  </r>
  <r>
    <x v="408"/>
    <s v="P0001"/>
    <x v="245"/>
    <n v="10"/>
    <s v="Male"/>
    <s v="Infection"/>
    <s v="Metronidazole"/>
    <x v="10"/>
    <n v="1"/>
    <n v="4442.04"/>
    <n v="4442.04"/>
    <s v="Dr. E. Johnson"/>
    <s v="Cash"/>
    <s v="Metronidazole"/>
  </r>
  <r>
    <x v="409"/>
    <s v="P0387"/>
    <x v="3"/>
    <n v="51"/>
    <s v="Male"/>
    <s v="Infection"/>
    <s v="amoxicillin"/>
    <x v="6"/>
    <n v="3"/>
    <n v="4367"/>
    <n v="13101"/>
    <s v="Dr. E. Johnson"/>
    <s v="Card"/>
    <s v="Amoxicillin"/>
  </r>
  <r>
    <x v="410"/>
    <s v="P0348"/>
    <x v="131"/>
    <n v="14"/>
    <s v="Male"/>
    <s v="Cold/Flu"/>
    <s v="Cetrizine"/>
    <x v="13"/>
    <n v="2"/>
    <n v="4348.09"/>
    <n v="8696.18"/>
    <s v="Dr. C. Emeka"/>
    <s v="Cash"/>
    <s v="Cetrizine"/>
  </r>
  <r>
    <x v="411"/>
    <s v="P0190"/>
    <x v="15"/>
    <n v="82"/>
    <s v="Female"/>
    <s v="Asthma"/>
    <s v="Salbutamol"/>
    <x v="7"/>
    <n v="4"/>
    <n v="511.71"/>
    <n v="2046.84"/>
    <s v="Dr. D. Musa"/>
    <s v="Card"/>
    <s v="Salbutamol"/>
  </r>
  <r>
    <x v="412"/>
    <s v="P0505"/>
    <x v="186"/>
    <n v="6"/>
    <s v="Female"/>
    <s v="Diabetes"/>
    <s v="Metformin"/>
    <x v="1"/>
    <n v="2"/>
    <n v="769.5"/>
    <n v="1539"/>
    <s v="Dr. C. Emeka"/>
    <s v="Insurance"/>
    <s v="Metformin"/>
  </r>
  <r>
    <x v="413"/>
    <s v="P0191"/>
    <x v="117"/>
    <n v="27"/>
    <s v="Female"/>
    <s v="Diabetes"/>
    <s v="Insulin Regular"/>
    <x v="2"/>
    <n v="10"/>
    <n v="1457.76"/>
    <n v="14577.6"/>
    <s v="Dr. C. Emeka"/>
    <s v="Cash"/>
    <s v="Insulin Regular"/>
  </r>
  <r>
    <x v="414"/>
    <s v="P0508"/>
    <x v="246"/>
    <n v="50"/>
    <s v="Male"/>
    <s v="Hypertension"/>
    <s v="Lisinopril"/>
    <x v="22"/>
    <n v="2"/>
    <n v="3526.23"/>
    <n v="7052.46"/>
    <s v="Dr. A. Okoro"/>
    <s v="Card"/>
    <s v="Lisinopril"/>
  </r>
  <r>
    <x v="415"/>
    <s v="P0369"/>
    <x v="62"/>
    <n v="57"/>
    <s v="Male"/>
    <s v="Diabetes"/>
    <s v="Glibenclamide"/>
    <x v="18"/>
    <n v="4"/>
    <n v="2736.93"/>
    <n v="10947.72"/>
    <s v="Dr. E. Johnson"/>
    <s v="Card"/>
    <s v="Glibenclamide"/>
  </r>
  <r>
    <x v="416"/>
    <s v="P0409"/>
    <x v="247"/>
    <n v="4"/>
    <s v="Male"/>
    <s v="Cold/Flu"/>
    <s v="VitaminC"/>
    <x v="19"/>
    <n v="1"/>
    <n v="1377.22"/>
    <n v="1377.22"/>
    <s v="Dr. C. Emeka"/>
    <s v="Card"/>
    <s v="Vitaminc"/>
  </r>
  <r>
    <x v="417"/>
    <s v="P0117"/>
    <x v="244"/>
    <n v="4"/>
    <s v="Male"/>
    <s v="Gastritis"/>
    <s v="RANITIDINE"/>
    <x v="4"/>
    <n v="2"/>
    <n v="285.31"/>
    <n v="570.62"/>
    <s v="Dr. A. Okoro"/>
    <s v="Cash"/>
    <s v="Ranitidine"/>
  </r>
  <r>
    <x v="418"/>
    <s v="P0134"/>
    <x v="42"/>
    <n v="7"/>
    <s v="Female"/>
    <s v="Diabetes"/>
    <s v="Glibenclamide"/>
    <x v="18"/>
    <n v="1"/>
    <n v="2736.93"/>
    <n v="2736.93"/>
    <s v="Dr. D. Musa"/>
    <s v="Cash"/>
    <s v="Glibenclamide"/>
  </r>
  <r>
    <x v="419"/>
    <s v="P0058"/>
    <x v="188"/>
    <n v="63"/>
    <s v="Male"/>
    <s v="Infection"/>
    <s v="Metronidazole"/>
    <x v="10"/>
    <n v="1"/>
    <n v="4442.04"/>
    <n v="4442.04"/>
    <s v="Dr. C. Emeka"/>
    <s v="Cash"/>
    <s v="Metronidazole"/>
  </r>
  <r>
    <x v="420"/>
    <s v="P0556"/>
    <x v="248"/>
    <n v="9"/>
    <s v="Female"/>
    <s v="Gastritis"/>
    <s v="Omeprazole"/>
    <x v="17"/>
    <n v="7"/>
    <n v="1770.48"/>
    <n v="12393.36"/>
    <s v="Dr. E. Johnson"/>
    <s v="Card"/>
    <s v="Omeprazole"/>
  </r>
  <r>
    <x v="421"/>
    <s v="P0173"/>
    <x v="155"/>
    <n v="37"/>
    <s v="Female"/>
    <s v="Diabetes"/>
    <s v="Glibenclamide"/>
    <x v="18"/>
    <n v="2"/>
    <n v="2736.93"/>
    <n v="5473.86"/>
    <s v="Dr. C. Emeka"/>
    <s v="Cash"/>
    <s v="Glibenclamide"/>
  </r>
  <r>
    <x v="422"/>
    <s v="P0149"/>
    <x v="28"/>
    <n v="80"/>
    <s v="Male"/>
    <s v="Infection"/>
    <s v="Azithromycin"/>
    <x v="24"/>
    <n v="5"/>
    <n v="2783.51"/>
    <n v="13917.55"/>
    <s v="Dr. D. Musa"/>
    <s v="Card"/>
    <s v="Azithromycin"/>
  </r>
  <r>
    <x v="423"/>
    <s v="P0080"/>
    <x v="219"/>
    <n v="7"/>
    <s v="Female"/>
    <s v="Infection"/>
    <s v="Metronidazole"/>
    <x v="10"/>
    <n v="2"/>
    <n v="4442.04"/>
    <n v="8884.08"/>
    <s v="Dr. C. Emeka"/>
    <s v="Cash"/>
    <s v="Metronidazole"/>
  </r>
  <r>
    <x v="424"/>
    <s v="P0213"/>
    <x v="54"/>
    <n v="24"/>
    <s v="Female"/>
    <s v="Allergy"/>
    <s v="Prednisolone"/>
    <x v="15"/>
    <n v="2"/>
    <n v="619.41"/>
    <n v="1238.82"/>
    <s v="Dr. E. Johnson"/>
    <s v="Cash"/>
    <s v="Prednisolone"/>
  </r>
  <r>
    <x v="425"/>
    <s v="P0203"/>
    <x v="249"/>
    <n v="72"/>
    <s v="Female"/>
    <s v="Malaria"/>
    <s v="Artemether-Lumefantrine"/>
    <x v="3"/>
    <n v="14"/>
    <n v="2071.21"/>
    <n v="28996.94"/>
    <s v="Dr. A. Okoro"/>
    <s v="Cash"/>
    <s v="Artemether-Lumefantrine"/>
  </r>
  <r>
    <x v="426"/>
    <s v="P0229"/>
    <x v="250"/>
    <n v="65"/>
    <s v="Female"/>
    <s v="Hypertension"/>
    <s v="Enalapril"/>
    <x v="20"/>
    <n v="10"/>
    <n v="279.89999999999998"/>
    <n v="2799"/>
    <s v="Dr. E. Johnson"/>
    <s v="Card"/>
    <s v="Enalapril"/>
  </r>
  <r>
    <x v="427"/>
    <s v="P0227"/>
    <x v="251"/>
    <n v="78"/>
    <s v="Male"/>
    <s v="Cold/Flu"/>
    <s v="VitaminC"/>
    <x v="19"/>
    <n v="4"/>
    <n v="1377.22"/>
    <n v="5508.88"/>
    <s v="Dr. A. Okoro"/>
    <s v="Cash"/>
    <s v="Vitaminc"/>
  </r>
  <r>
    <x v="428"/>
    <s v="P0532"/>
    <x v="185"/>
    <n v="49"/>
    <s v="Male"/>
    <s v="Headache"/>
    <s v="Paracetamol"/>
    <x v="12"/>
    <n v="2"/>
    <n v="1367.23"/>
    <n v="2734.46"/>
    <s v="Dr. B. Chukwu"/>
    <s v="Cash"/>
    <s v="Paracetamol"/>
  </r>
  <r>
    <x v="429"/>
    <s v="P0441"/>
    <x v="79"/>
    <n v="66"/>
    <s v="Male"/>
    <s v="Asthma"/>
    <s v="Salbutamol"/>
    <x v="7"/>
    <n v="1"/>
    <n v="511.71"/>
    <n v="511.71"/>
    <s v="Dr. E. Johnson"/>
    <s v="Cash"/>
    <s v="Salbutamol"/>
  </r>
  <r>
    <x v="430"/>
    <s v="P0402"/>
    <x v="252"/>
    <n v="48"/>
    <s v="Male"/>
    <s v="Diabetes"/>
    <s v="Insulin Regular"/>
    <x v="2"/>
    <n v="1"/>
    <n v="1457.76"/>
    <n v="1457.76"/>
    <s v="Dr. E. Johnson"/>
    <s v="Card"/>
    <s v="Insulin Regular"/>
  </r>
  <r>
    <x v="431"/>
    <s v="P0047"/>
    <x v="69"/>
    <n v="35"/>
    <s v="Female"/>
    <s v="Diabetes"/>
    <s v="Glibenclamide"/>
    <x v="18"/>
    <n v="1"/>
    <n v="2736.93"/>
    <n v="2736.93"/>
    <s v="Dr. D. Musa"/>
    <s v="Cash"/>
    <s v="Glibenclamide"/>
  </r>
  <r>
    <x v="432"/>
    <s v="P0233"/>
    <x v="132"/>
    <n v="67"/>
    <s v="Male"/>
    <s v="Gastritis"/>
    <s v="RANITIDINE"/>
    <x v="4"/>
    <n v="1"/>
    <n v="285.31"/>
    <n v="285.31"/>
    <s v="Dr. C. Emeka"/>
    <s v="Cash"/>
    <s v="Ranitidine"/>
  </r>
  <r>
    <x v="433"/>
    <s v="P0305"/>
    <x v="91"/>
    <n v="77"/>
    <s v="Female"/>
    <s v="Gastritis"/>
    <s v="Omeprazole"/>
    <x v="17"/>
    <n v="3"/>
    <n v="1770.48"/>
    <n v="5311.44"/>
    <s v="Dr. A. Okoro"/>
    <s v="MobilePay"/>
    <s v="Omeprazole"/>
  </r>
  <r>
    <x v="434"/>
    <s v="P0526"/>
    <x v="253"/>
    <n v="40"/>
    <s v="Female"/>
    <s v="Asthma"/>
    <s v="Salbutamol"/>
    <x v="7"/>
    <n v="1"/>
    <n v="511.71"/>
    <n v="511.71"/>
    <s v="Dr. A. Okoro"/>
    <s v="Card"/>
    <s v="Salbutamol"/>
  </r>
  <r>
    <x v="435"/>
    <s v="P0143"/>
    <x v="38"/>
    <n v="88"/>
    <s v="Male"/>
    <s v="Diabetes"/>
    <s v="Metformin"/>
    <x v="1"/>
    <n v="1"/>
    <n v="769.5"/>
    <n v="769.5"/>
    <s v="Dr. D. Musa"/>
    <s v="MobilePay"/>
    <s v="Metformin"/>
  </r>
  <r>
    <x v="436"/>
    <s v="P0415"/>
    <x v="168"/>
    <n v="61"/>
    <s v="Male"/>
    <s v="Back Pain"/>
    <s v="Ibuprofen"/>
    <x v="8"/>
    <n v="2"/>
    <n v="4384"/>
    <n v="8768"/>
    <s v="Dr. D. Musa"/>
    <s v="Cash"/>
    <s v="Ibuprofen"/>
  </r>
  <r>
    <x v="437"/>
    <s v="P0513"/>
    <x v="254"/>
    <n v="9"/>
    <s v="Female"/>
    <s v="Cold/Flu"/>
    <s v="Paracetamol"/>
    <x v="12"/>
    <n v="1"/>
    <n v="1367.23"/>
    <n v="1367.23"/>
    <s v="Dr. C. Emeka"/>
    <s v="Cash"/>
    <s v="Paracetamol"/>
  </r>
  <r>
    <x v="438"/>
    <s v="P0373"/>
    <x v="154"/>
    <n v="20"/>
    <s v="Female"/>
    <s v="Diabetes"/>
    <s v="Insulin Glargine"/>
    <x v="14"/>
    <n v="3"/>
    <n v="4099.2"/>
    <n v="12297.6"/>
    <s v="Dr. C. Emeka"/>
    <s v="Insurance"/>
    <s v="Insulin Glargine"/>
  </r>
  <r>
    <x v="439"/>
    <s v="P0566"/>
    <x v="252"/>
    <n v="35"/>
    <s v="Female"/>
    <s v="Malaria"/>
    <s v="Artemether-Lumefantrine"/>
    <x v="3"/>
    <n v="1"/>
    <n v="2071.21"/>
    <n v="2071.21"/>
    <s v="Dr. E. Johnson"/>
    <s v="Cash"/>
    <s v="Artemether-Lumefantrine"/>
  </r>
  <r>
    <x v="440"/>
    <s v="P0259"/>
    <x v="255"/>
    <n v="11"/>
    <s v="Male"/>
    <s v="Asthma"/>
    <s v="Prednisolone"/>
    <x v="15"/>
    <n v="4"/>
    <n v="619.41"/>
    <n v="2477.64"/>
    <s v="Dr. B. Chukwu"/>
    <s v="Card"/>
    <s v="Prednisolone"/>
  </r>
  <r>
    <x v="441"/>
    <s v="P0471"/>
    <x v="14"/>
    <n v="1"/>
    <s v="Male"/>
    <s v="Back Pain"/>
    <s v="Diclofenac"/>
    <x v="11"/>
    <n v="3"/>
    <n v="1389.53"/>
    <n v="4168.59"/>
    <s v="Dr. C. Emeka"/>
    <s v="Cash"/>
    <s v="Diclofenac"/>
  </r>
  <r>
    <x v="442"/>
    <s v="P0012"/>
    <x v="256"/>
    <n v="12"/>
    <s v="Male"/>
    <s v="Cold/Flu"/>
    <s v="Paracetamol"/>
    <x v="12"/>
    <n v="1"/>
    <n v="1367.23"/>
    <n v="1367.23"/>
    <s v="Dr. D. Musa"/>
    <s v="Cash"/>
    <s v="Paracetamol"/>
  </r>
  <r>
    <x v="443"/>
    <s v="P0330"/>
    <x v="100"/>
    <n v="52"/>
    <s v="Male"/>
    <s v="Diabetes"/>
    <s v="Glibenclamide"/>
    <x v="18"/>
    <n v="2"/>
    <n v="2736.93"/>
    <n v="5473.86"/>
    <s v="Dr. C. Emeka"/>
    <s v="Cash"/>
    <s v="Glibenclamide"/>
  </r>
  <r>
    <x v="444"/>
    <s v="P0358"/>
    <x v="170"/>
    <n v="31"/>
    <s v="Female"/>
    <s v="Headache"/>
    <s v="Paracetamol"/>
    <x v="12"/>
    <n v="5"/>
    <n v="1367.23"/>
    <n v="6836.15"/>
    <s v="Dr. A. Okoro"/>
    <s v="Cash"/>
    <s v="Paracetamol"/>
  </r>
  <r>
    <x v="445"/>
    <s v="P0408"/>
    <x v="105"/>
    <n v="15"/>
    <s v="Female"/>
    <s v="Allergy"/>
    <s v="Prednisolone"/>
    <x v="15"/>
    <n v="3"/>
    <n v="619.41"/>
    <n v="1858.23"/>
    <s v="Dr. B. Chukwu"/>
    <s v="Cash"/>
    <s v="Prednisolone"/>
  </r>
  <r>
    <x v="446"/>
    <s v="P0373"/>
    <x v="5"/>
    <n v="31"/>
    <s v="Female"/>
    <s v="Malaria"/>
    <s v="Artemether-Lumefantrine"/>
    <x v="3"/>
    <n v="1"/>
    <n v="2071.21"/>
    <n v="2071.21"/>
    <s v="Dr. E. Johnson"/>
    <s v="Cash"/>
    <s v="Artemether-Lumefantrine"/>
  </r>
  <r>
    <x v="447"/>
    <s v="P0008"/>
    <x v="58"/>
    <n v="31"/>
    <s v="Female"/>
    <s v="Headache"/>
    <s v="Diclofenac"/>
    <x v="11"/>
    <n v="3"/>
    <n v="1389.53"/>
    <n v="4168.59"/>
    <s v="Dr. A. Okoro"/>
    <s v="MobilePay"/>
    <s v="Diclofenac"/>
  </r>
  <r>
    <x v="448"/>
    <s v="P0122"/>
    <x v="257"/>
    <n v="10"/>
    <s v="Female"/>
    <s v="Gastritis"/>
    <s v="CalciumCarbonate"/>
    <x v="23"/>
    <n v="5"/>
    <n v="2758.34"/>
    <n v="13791.7"/>
    <s v="Dr. A. Okoro"/>
    <s v="Cash"/>
    <s v="Calciumcarbonate"/>
  </r>
  <r>
    <x v="449"/>
    <s v="P0348"/>
    <x v="78"/>
    <n v="9"/>
    <s v="Male"/>
    <s v="Gastritis"/>
    <s v="RANITIDINE"/>
    <x v="4"/>
    <n v="1"/>
    <n v="285.31"/>
    <n v="285.31"/>
    <s v="Dr. B. Chukwu"/>
    <s v="Card"/>
    <s v="Ranitidine"/>
  </r>
  <r>
    <x v="450"/>
    <s v="P0090"/>
    <x v="258"/>
    <n v="14"/>
    <s v="Male"/>
    <s v="Diabetes"/>
    <s v="Glibenclamide"/>
    <x v="18"/>
    <n v="2"/>
    <n v="2736.93"/>
    <n v="5473.86"/>
    <s v="Dr. E. Johnson"/>
    <s v="Card"/>
    <s v="Glibenclamide"/>
  </r>
  <r>
    <x v="451"/>
    <s v="P0316"/>
    <x v="259"/>
    <n v="16"/>
    <s v="Female"/>
    <s v="Gastritis"/>
    <s v="RANITIDINE"/>
    <x v="4"/>
    <n v="1"/>
    <n v="285.31"/>
    <n v="285.31"/>
    <s v="Dr. D. Musa"/>
    <s v="Cash"/>
    <s v="Ranitidine"/>
  </r>
  <r>
    <x v="452"/>
    <s v="P0178"/>
    <x v="260"/>
    <n v="39"/>
    <s v="Male"/>
    <s v="Malaria"/>
    <s v="Artemether-Lumefantrine"/>
    <x v="3"/>
    <n v="10"/>
    <n v="2071.21"/>
    <n v="20712.099999999999"/>
    <s v="Dr. E. Johnson"/>
    <s v="Cash"/>
    <s v="Artemether-Lumefantrine"/>
  </r>
  <r>
    <x v="453"/>
    <s v="P0540"/>
    <x v="147"/>
    <n v="17"/>
    <s v="Female"/>
    <s v="Cold/Flu"/>
    <s v="Cetrizine"/>
    <x v="13"/>
    <n v="3"/>
    <n v="4348.09"/>
    <n v="13044.27"/>
    <s v="Dr. C. Emeka"/>
    <s v="Card"/>
    <s v="Cetrizine"/>
  </r>
  <r>
    <x v="454"/>
    <s v="P0041"/>
    <x v="29"/>
    <n v="54"/>
    <s v="Female"/>
    <s v="Infection"/>
    <s v="Azithromycin"/>
    <x v="24"/>
    <n v="7"/>
    <n v="2783.51"/>
    <n v="19484.57"/>
    <s v="Dr. A. Okoro"/>
    <s v="Cash"/>
    <s v="Azithromycin"/>
  </r>
  <r>
    <x v="455"/>
    <s v="P0502"/>
    <x v="14"/>
    <n v="72"/>
    <s v="Male"/>
    <s v="Hypertension"/>
    <s v="Lisinopril"/>
    <x v="22"/>
    <n v="1"/>
    <n v="3526.23"/>
    <n v="3526.23"/>
    <s v="Dr. C. Emeka"/>
    <s v="Card"/>
    <s v="Lisinopril"/>
  </r>
  <r>
    <x v="456"/>
    <s v="P0145"/>
    <x v="56"/>
    <n v="24"/>
    <s v="Female"/>
    <s v="Asthma"/>
    <s v="Salbutamol"/>
    <x v="7"/>
    <n v="3"/>
    <n v="511.71"/>
    <n v="1535.13"/>
    <s v="Dr. D. Musa"/>
    <s v="Card"/>
    <s v="Salbutamol"/>
  </r>
  <r>
    <x v="457"/>
    <s v="P0201"/>
    <x v="204"/>
    <n v="58"/>
    <s v="Female"/>
    <s v="Cold/Flu"/>
    <s v="VitaminC"/>
    <x v="19"/>
    <n v="14"/>
    <n v="1377.22"/>
    <n v="19281.080000000002"/>
    <s v="Dr. C. Emeka"/>
    <s v="MobilePay"/>
    <s v="Vitaminc"/>
  </r>
  <r>
    <x v="458"/>
    <s v="P0461"/>
    <x v="124"/>
    <n v="77"/>
    <s v="Female"/>
    <s v="Infection"/>
    <s v="Metronidazole"/>
    <x v="10"/>
    <n v="3"/>
    <n v="4442.04"/>
    <n v="13326.12"/>
    <s v="Dr. E. Johnson"/>
    <s v="Cash"/>
    <s v="Metronidazole"/>
  </r>
  <r>
    <x v="459"/>
    <s v="P0558"/>
    <x v="261"/>
    <n v="88"/>
    <s v="Female"/>
    <s v="Back Pain"/>
    <s v="Ibuprofen"/>
    <x v="8"/>
    <n v="1"/>
    <n v="4384"/>
    <n v="4384"/>
    <s v="Dr. C. Emeka"/>
    <s v="Cash"/>
    <s v="Ibuprofen"/>
  </r>
  <r>
    <x v="460"/>
    <s v="P0547"/>
    <x v="14"/>
    <n v="21"/>
    <s v="Female"/>
    <s v="Malaria"/>
    <s v="Artemether-Lumefantrine"/>
    <x v="3"/>
    <n v="1"/>
    <n v="2071.21"/>
    <n v="2071.21"/>
    <s v="Dr. D. Musa"/>
    <s v="Cash"/>
    <s v="Artemether-Lumefantrine"/>
  </r>
  <r>
    <x v="461"/>
    <s v="P0253"/>
    <x v="262"/>
    <n v="29"/>
    <s v="Male"/>
    <s v="Headache"/>
    <s v="Diclofenac"/>
    <x v="11"/>
    <n v="1"/>
    <n v="1389.53"/>
    <n v="1389.53"/>
    <s v="Dr. D. Musa"/>
    <s v="Cash"/>
    <s v="Diclofenac"/>
  </r>
  <r>
    <x v="462"/>
    <s v="P0390"/>
    <x v="61"/>
    <n v="83"/>
    <s v="Male"/>
    <s v="Infection"/>
    <s v="Azithromycin"/>
    <x v="24"/>
    <n v="4"/>
    <n v="2783.51"/>
    <n v="11134.04"/>
    <s v="Dr. D. Musa"/>
    <s v="Insurance"/>
    <s v="Azithromycin"/>
  </r>
  <r>
    <x v="463"/>
    <s v="P0594"/>
    <x v="149"/>
    <n v="84"/>
    <s v="Female"/>
    <s v="Malaria"/>
    <s v="Artemether-Lumefantrine"/>
    <x v="3"/>
    <n v="4"/>
    <n v="2071.21"/>
    <n v="8284.84"/>
    <s v="Dr. E. Johnson"/>
    <s v="Cash"/>
    <s v="Artemether-Lumefantrine"/>
  </r>
  <r>
    <x v="464"/>
    <s v="P0256"/>
    <x v="88"/>
    <n v="43"/>
    <s v="Female"/>
    <s v="Allergy"/>
    <s v="Prednisolone"/>
    <x v="15"/>
    <n v="3"/>
    <n v="619.41"/>
    <n v="1858.23"/>
    <s v="Dr. D. Musa"/>
    <s v="Cash"/>
    <s v="Prednisolone"/>
  </r>
  <r>
    <x v="465"/>
    <s v="P0450"/>
    <x v="255"/>
    <n v="31"/>
    <s v="Male"/>
    <s v="Headache"/>
    <s v="Diclofenac"/>
    <x v="11"/>
    <n v="1"/>
    <n v="1389.53"/>
    <n v="1389.53"/>
    <s v="Dr. A. Okoro"/>
    <s v="Card"/>
    <s v="Diclofenac"/>
  </r>
  <r>
    <x v="466"/>
    <s v="P0010"/>
    <x v="263"/>
    <n v="50"/>
    <s v="Male"/>
    <s v="Gastritis"/>
    <s v="CalciumCarbonate"/>
    <x v="23"/>
    <n v="3"/>
    <n v="2758.34"/>
    <n v="8275.02"/>
    <s v="Dr. D. Musa"/>
    <s v="Cash"/>
    <s v="Calciumcarbonate"/>
  </r>
  <r>
    <x v="467"/>
    <s v="P0242"/>
    <x v="253"/>
    <n v="45"/>
    <s v="Female"/>
    <s v="Gastritis"/>
    <s v="Omeprazole"/>
    <x v="17"/>
    <n v="3"/>
    <n v="1770.48"/>
    <n v="5311.44"/>
    <s v="Dr. C. Emeka"/>
    <s v="Cash"/>
    <s v="Omeprazole"/>
  </r>
  <r>
    <x v="468"/>
    <s v="P0251"/>
    <x v="75"/>
    <n v="20"/>
    <s v="Female"/>
    <s v="Headache"/>
    <s v="Ibuprofen"/>
    <x v="8"/>
    <n v="1"/>
    <n v="4384"/>
    <n v="4384"/>
    <s v="Dr. C. Emeka"/>
    <s v="Cash"/>
    <s v="Ibuprofen"/>
  </r>
  <r>
    <x v="469"/>
    <s v="P0005"/>
    <x v="22"/>
    <n v="31"/>
    <s v="Female"/>
    <s v="Back Pain"/>
    <s v="Prednisolone"/>
    <x v="15"/>
    <n v="1"/>
    <n v="619.41"/>
    <n v="619.41"/>
    <s v="Dr. C. Emeka"/>
    <s v="Insurance"/>
    <s v="Prednisolone"/>
  </r>
  <r>
    <x v="470"/>
    <s v="P0119"/>
    <x v="116"/>
    <n v="38"/>
    <s v="Female"/>
    <s v="Back Pain"/>
    <s v="Naproxen"/>
    <x v="16"/>
    <n v="2"/>
    <n v="4346.43"/>
    <n v="8692.86"/>
    <s v="Dr. E. Johnson"/>
    <s v="Cash"/>
    <s v="Naproxen"/>
  </r>
  <r>
    <x v="471"/>
    <s v="P0374"/>
    <x v="177"/>
    <n v="11"/>
    <s v="Male"/>
    <s v="Back Pain"/>
    <s v="Ibuprofen"/>
    <x v="8"/>
    <n v="7"/>
    <n v="4384"/>
    <n v="30688"/>
    <s v="Dr. C. Emeka"/>
    <s v="Insurance"/>
    <s v="Ibuprofen"/>
  </r>
  <r>
    <x v="472"/>
    <s v="P0065"/>
    <x v="227"/>
    <n v="46"/>
    <s v="Male"/>
    <s v="Infection"/>
    <s v="Azithromycin"/>
    <x v="24"/>
    <n v="4"/>
    <n v="2783.51"/>
    <n v="11134.04"/>
    <s v="Dr. E. Johnson"/>
    <s v="Cash"/>
    <s v="Azithromycin"/>
  </r>
  <r>
    <x v="473"/>
    <s v="P0146"/>
    <x v="264"/>
    <n v="17"/>
    <s v="Female"/>
    <s v="Asthma"/>
    <s v="Salbutamol"/>
    <x v="7"/>
    <n v="2"/>
    <n v="511.71"/>
    <n v="1023.42"/>
    <s v="Dr. E. Johnson"/>
    <s v="Card"/>
    <s v="Salbutamol"/>
  </r>
  <r>
    <x v="474"/>
    <s v="P0224"/>
    <x v="18"/>
    <n v="20"/>
    <s v="Male"/>
    <s v="Infection"/>
    <s v="Metronidazole"/>
    <x v="10"/>
    <n v="14"/>
    <n v="4442.04"/>
    <n v="62188.56"/>
    <s v="Dr. D. Musa"/>
    <s v="Card"/>
    <s v="Metronidazole"/>
  </r>
  <r>
    <x v="475"/>
    <s v="P0239"/>
    <x v="211"/>
    <n v="12"/>
    <s v="Male"/>
    <s v="Diabetes"/>
    <s v="Insulin Glargine"/>
    <x v="14"/>
    <n v="5"/>
    <n v="4099.2"/>
    <n v="20496"/>
    <s v="Dr. A. Okoro"/>
    <s v="Cash"/>
    <s v="Insulin Glargine"/>
  </r>
  <r>
    <x v="476"/>
    <s v="P0177"/>
    <x v="263"/>
    <n v="20"/>
    <s v="Male"/>
    <s v="Hypertension"/>
    <s v="Amlodipine"/>
    <x v="21"/>
    <n v="3"/>
    <n v="1735.47"/>
    <n v="5206.41"/>
    <s v="Dr. D. Musa"/>
    <s v="Cash"/>
    <s v="Amlodipine"/>
  </r>
  <r>
    <x v="477"/>
    <s v="P0282"/>
    <x v="201"/>
    <n v="7"/>
    <s v="Female"/>
    <s v="Headache"/>
    <s v="Ibuprofen"/>
    <x v="8"/>
    <n v="2"/>
    <n v="4384"/>
    <n v="8768"/>
    <s v="Dr. D. Musa"/>
    <s v="Cash"/>
    <s v="Ibuprofen"/>
  </r>
  <r>
    <x v="478"/>
    <s v="P0063"/>
    <x v="11"/>
    <n v="45"/>
    <s v="Female"/>
    <s v="Cold/Flu"/>
    <s v="Cetrizine"/>
    <x v="13"/>
    <n v="1"/>
    <n v="4348.09"/>
    <n v="4348.09"/>
    <s v="Dr. E. Johnson"/>
    <s v="Card"/>
    <s v="Cetrizine"/>
  </r>
  <r>
    <x v="479"/>
    <s v="P0217"/>
    <x v="265"/>
    <n v="6"/>
    <s v="Male"/>
    <s v="Hypertension"/>
    <s v="Amlodipine"/>
    <x v="21"/>
    <n v="10"/>
    <n v="1735.47"/>
    <n v="17354.7"/>
    <s v="Dr. E. Johnson"/>
    <s v="Cash"/>
    <s v="Amlodipine"/>
  </r>
  <r>
    <x v="480"/>
    <s v="P0461"/>
    <x v="260"/>
    <n v="22"/>
    <s v="Male"/>
    <s v="Allergy"/>
    <s v="Cetrizine"/>
    <x v="13"/>
    <n v="3"/>
    <n v="4348.09"/>
    <n v="13044.27"/>
    <s v="Dr. C. Emeka"/>
    <s v="Cash"/>
    <s v="Cetrizine"/>
  </r>
  <r>
    <x v="481"/>
    <s v="P0105"/>
    <x v="166"/>
    <n v="74"/>
    <s v="Female"/>
    <s v="Infection"/>
    <s v="Azithromycin"/>
    <x v="24"/>
    <n v="1"/>
    <n v="2783.51"/>
    <n v="2783.51"/>
    <s v="Dr. C. Emeka"/>
    <s v="Cash"/>
    <s v="Azithromycin"/>
  </r>
  <r>
    <x v="482"/>
    <s v="P0099"/>
    <x v="266"/>
    <n v="85"/>
    <s v="Female"/>
    <s v="Infection"/>
    <s v="Ciprofloxacin"/>
    <x v="5"/>
    <n v="2"/>
    <n v="883.67"/>
    <n v="1767.34"/>
    <s v="Dr. D. Musa"/>
    <s v="Cash"/>
    <s v="Ciprofloxacin"/>
  </r>
  <r>
    <x v="483"/>
    <s v="P0511"/>
    <x v="246"/>
    <n v="21"/>
    <s v="Male"/>
    <s v="Malaria"/>
    <s v="Artemether-Lumefantrine"/>
    <x v="3"/>
    <n v="3"/>
    <n v="2071.21"/>
    <n v="6213.63"/>
    <s v="Dr. B. Chukwu"/>
    <s v="Cash"/>
    <s v="Artemether-Lumefantrine"/>
  </r>
  <r>
    <x v="484"/>
    <s v="P0385"/>
    <x v="267"/>
    <n v="88"/>
    <s v="Female"/>
    <s v="Hypertension"/>
    <s v="Amlodipine"/>
    <x v="21"/>
    <n v="3"/>
    <n v="1735.47"/>
    <n v="5206.41"/>
    <s v="Dr. B. Chukwu"/>
    <s v="Cash"/>
    <s v="Amlodipine"/>
  </r>
  <r>
    <x v="485"/>
    <s v="P0405"/>
    <x v="50"/>
    <n v="21"/>
    <s v="Male"/>
    <s v="Malaria"/>
    <s v="Artemether-Lumefantrine"/>
    <x v="3"/>
    <n v="3"/>
    <n v="2071.21"/>
    <n v="6213.63"/>
    <s v="Dr. C. Emeka"/>
    <s v="Cash"/>
    <s v="Artemether-Lumefantrine"/>
  </r>
  <r>
    <x v="486"/>
    <s v="P0518"/>
    <x v="34"/>
    <n v="28"/>
    <s v="Female"/>
    <s v="Cold/Flu"/>
    <s v="VitaminC"/>
    <x v="19"/>
    <n v="3"/>
    <n v="1377.22"/>
    <n v="4131.66"/>
    <s v="Dr. B. Chukwu"/>
    <s v="Insurance"/>
    <s v="Vitaminc"/>
  </r>
  <r>
    <x v="487"/>
    <s v="P0476"/>
    <x v="132"/>
    <n v="12"/>
    <s v="Male"/>
    <s v="Malaria"/>
    <s v="Artemether-Lumefantrine"/>
    <x v="3"/>
    <n v="2"/>
    <n v="2071.21"/>
    <n v="4142.42"/>
    <s v="Dr. C. Emeka"/>
    <s v="Card"/>
    <s v="Artemether-Lumefantrine"/>
  </r>
  <r>
    <x v="488"/>
    <s v="P0437"/>
    <x v="174"/>
    <n v="81"/>
    <s v="Male"/>
    <s v="Hypertension"/>
    <s v="Enalapril"/>
    <x v="20"/>
    <n v="1"/>
    <n v="279.89999999999998"/>
    <n v="279.89999999999998"/>
    <s v="Dr. E. Johnson"/>
    <s v="Cash"/>
    <s v="Enalapril"/>
  </r>
  <r>
    <x v="489"/>
    <s v="P0023"/>
    <x v="261"/>
    <n v="1"/>
    <s v="Female"/>
    <s v="Headache"/>
    <s v="Ibuprofen"/>
    <x v="8"/>
    <n v="3"/>
    <n v="4384"/>
    <n v="13152"/>
    <s v="Dr. D. Musa"/>
    <s v="MobilePay"/>
    <s v="Ibuprofen"/>
  </r>
  <r>
    <x v="490"/>
    <s v="P0565"/>
    <x v="268"/>
    <n v="28"/>
    <s v="Female"/>
    <s v="Allergy"/>
    <s v="Cetrizine"/>
    <x v="13"/>
    <n v="1"/>
    <n v="4348.09"/>
    <n v="4348.09"/>
    <s v="Dr. A. Okoro"/>
    <s v="Card"/>
    <s v="Cetrizine"/>
  </r>
  <r>
    <x v="491"/>
    <s v="P0458"/>
    <x v="75"/>
    <n v="84"/>
    <s v="Male"/>
    <s v="Infection"/>
    <s v="Ciprofloxacin"/>
    <x v="5"/>
    <n v="2"/>
    <n v="883.67"/>
    <n v="1767.34"/>
    <s v="Dr. D. Musa"/>
    <s v="Insurance"/>
    <s v="Ciprofloxacin"/>
  </r>
  <r>
    <x v="492"/>
    <s v="P0083"/>
    <x v="193"/>
    <n v="78"/>
    <s v="Female"/>
    <s v="Cold/Flu"/>
    <s v="Paracetamol"/>
    <x v="12"/>
    <n v="14"/>
    <n v="1367.23"/>
    <n v="19141.22"/>
    <s v="Dr. C. Emeka"/>
    <s v="Cash"/>
    <s v="Paracetamol"/>
  </r>
  <r>
    <x v="493"/>
    <s v="P0145"/>
    <x v="248"/>
    <n v="51"/>
    <s v="Male"/>
    <s v="Infection"/>
    <s v="amoxicillin"/>
    <x v="6"/>
    <n v="2"/>
    <n v="4367"/>
    <n v="8734"/>
    <s v="Dr. C. Emeka"/>
    <s v="Cash"/>
    <s v="Amoxicillin"/>
  </r>
  <r>
    <x v="494"/>
    <s v="P0085"/>
    <x v="207"/>
    <n v="26"/>
    <s v="Female"/>
    <s v="Diabetes"/>
    <s v="Glibenclamide"/>
    <x v="18"/>
    <n v="1"/>
    <n v="2736.93"/>
    <n v="2736.93"/>
    <s v="Dr. D. Musa"/>
    <s v="Cash"/>
    <s v="Glibenclamide"/>
  </r>
  <r>
    <x v="495"/>
    <s v="P0078"/>
    <x v="269"/>
    <n v="49"/>
    <s v="Male"/>
    <s v="Allergy"/>
    <s v="Cetrizine"/>
    <x v="13"/>
    <n v="1"/>
    <n v="4348.09"/>
    <n v="4348.09"/>
    <s v="Dr. C. Emeka"/>
    <s v="Card"/>
    <s v="Cetrizine"/>
  </r>
  <r>
    <x v="496"/>
    <s v="P0457"/>
    <x v="82"/>
    <n v="78"/>
    <s v="Female"/>
    <s v="Asthma"/>
    <s v="Salbutamol"/>
    <x v="7"/>
    <n v="4"/>
    <n v="511.71"/>
    <n v="2046.84"/>
    <s v="Dr. B. Chukwu"/>
    <s v="Cash"/>
    <s v="Salbutamol"/>
  </r>
  <r>
    <x v="497"/>
    <s v="P0001"/>
    <x v="270"/>
    <n v="22"/>
    <s v="Male"/>
    <s v="Malaria"/>
    <s v="Artemether-Lumefantrine"/>
    <x v="3"/>
    <n v="2"/>
    <n v="2071.21"/>
    <n v="4142.42"/>
    <s v="Dr. B. Chukwu"/>
    <s v="Cash"/>
    <s v="Artemether-Lumefantrine"/>
  </r>
  <r>
    <x v="498"/>
    <s v="P0051"/>
    <x v="259"/>
    <n v="87"/>
    <s v="Female"/>
    <s v="Gastritis"/>
    <s v="RANITIDINE"/>
    <x v="4"/>
    <n v="1"/>
    <n v="285.31"/>
    <n v="285.31"/>
    <s v="Dr. C. Emeka"/>
    <s v="Cash"/>
    <s v="Ranitidine"/>
  </r>
  <r>
    <x v="499"/>
    <s v="P0446"/>
    <x v="75"/>
    <n v="43"/>
    <s v="Female"/>
    <s v="Hypertension"/>
    <s v="Enalapril"/>
    <x v="20"/>
    <n v="1"/>
    <n v="279.89999999999998"/>
    <n v="279.89999999999998"/>
    <s v="Dr. C. Emeka"/>
    <s v="Cash"/>
    <s v="Enalapril"/>
  </r>
  <r>
    <x v="500"/>
    <s v="P0449"/>
    <x v="271"/>
    <n v="76"/>
    <s v="Female"/>
    <s v="Infection"/>
    <s v="amoxicillin"/>
    <x v="6"/>
    <n v="1"/>
    <n v="4367"/>
    <n v="4367"/>
    <s v="Dr. B. Chukwu"/>
    <s v="Cash"/>
    <s v="Amoxicillin"/>
  </r>
  <r>
    <x v="501"/>
    <s v="P0488"/>
    <x v="272"/>
    <n v="21"/>
    <s v="Female"/>
    <s v="Malaria"/>
    <s v="Artemether-Lumefantrine"/>
    <x v="3"/>
    <n v="3"/>
    <n v="2071.21"/>
    <n v="6213.63"/>
    <s v="Dr. C. Emeka"/>
    <s v="Cash"/>
    <s v="Artemether-Lumefantrine"/>
  </r>
  <r>
    <x v="502"/>
    <s v="P0034"/>
    <x v="152"/>
    <n v="42"/>
    <s v="Female"/>
    <s v="Cold/Flu"/>
    <s v="Paracetamol"/>
    <x v="12"/>
    <n v="1"/>
    <n v="1367.23"/>
    <n v="1367.23"/>
    <s v="Dr. C. Emeka"/>
    <s v="Cash"/>
    <s v="Paracetamol"/>
  </r>
  <r>
    <x v="503"/>
    <s v="P0348"/>
    <x v="167"/>
    <n v="36"/>
    <s v="Male"/>
    <s v="Infection"/>
    <s v="Azithromycin"/>
    <x v="24"/>
    <n v="1"/>
    <n v="2783.51"/>
    <n v="2783.51"/>
    <s v="Dr. D. Musa"/>
    <s v="Cash"/>
    <s v="Azithromycin"/>
  </r>
  <r>
    <x v="504"/>
    <s v="P0095"/>
    <x v="93"/>
    <n v="60"/>
    <s v="Male"/>
    <s v="Asthma"/>
    <s v="Prednisolone"/>
    <x v="15"/>
    <n v="1"/>
    <n v="619.41"/>
    <n v="619.41"/>
    <s v="Dr. A. Okoro"/>
    <s v="MobilePay"/>
    <s v="Prednisolone"/>
  </r>
  <r>
    <x v="505"/>
    <s v="P0072"/>
    <x v="273"/>
    <n v="55"/>
    <s v="Female"/>
    <s v="Allergy"/>
    <s v="Cetrizine"/>
    <x v="13"/>
    <n v="1"/>
    <n v="4348.09"/>
    <n v="4348.09"/>
    <s v="Dr. B. Chukwu"/>
    <s v="Card"/>
    <s v="Cetrizine"/>
  </r>
  <r>
    <x v="506"/>
    <s v="P0551"/>
    <x v="220"/>
    <n v="2"/>
    <s v="Male"/>
    <s v="Allergy"/>
    <s v="Prednisolone"/>
    <x v="15"/>
    <n v="1"/>
    <n v="619.41"/>
    <n v="619.41"/>
    <s v="Dr. D. Musa"/>
    <s v="Insurance"/>
    <s v="Prednisolone"/>
  </r>
  <r>
    <x v="507"/>
    <s v="P0154"/>
    <x v="86"/>
    <n v="62"/>
    <s v="Female"/>
    <s v="Infection"/>
    <s v="Ciprofloxacin"/>
    <x v="5"/>
    <n v="1"/>
    <n v="883.67"/>
    <n v="883.67"/>
    <s v="Dr. A. Okoro"/>
    <s v="Card"/>
    <s v="Ciprofloxacin"/>
  </r>
  <r>
    <x v="508"/>
    <s v="P0250"/>
    <x v="166"/>
    <n v="18"/>
    <s v="Female"/>
    <s v="Cold/Flu"/>
    <s v="Paracetamol"/>
    <x v="12"/>
    <n v="1"/>
    <n v="1367.23"/>
    <n v="1367.23"/>
    <s v="Dr. C. Emeka"/>
    <s v="Cash"/>
    <s v="Paracetamol"/>
  </r>
  <r>
    <x v="509"/>
    <s v="P0438"/>
    <x v="70"/>
    <n v="22"/>
    <s v="Male"/>
    <s v="Allergy"/>
    <s v="Prednisolone"/>
    <x v="15"/>
    <n v="4"/>
    <n v="619.41"/>
    <n v="2477.64"/>
    <s v="Dr. C. Emeka"/>
    <s v="Cash"/>
    <s v="Prednisolone"/>
  </r>
  <r>
    <x v="510"/>
    <s v="P0118"/>
    <x v="28"/>
    <n v="28"/>
    <s v="Female"/>
    <s v="Allergy"/>
    <s v="Cetrizine"/>
    <x v="13"/>
    <n v="1"/>
    <n v="4348.09"/>
    <n v="4348.09"/>
    <s v="Dr. D. Musa"/>
    <s v="Card"/>
    <s v="Cetrizine"/>
  </r>
  <r>
    <x v="511"/>
    <s v="P0306"/>
    <x v="241"/>
    <n v="29"/>
    <s v="Male"/>
    <s v="Asthma"/>
    <s v="Prednisolone"/>
    <x v="15"/>
    <n v="1"/>
    <n v="619.41"/>
    <n v="619.41"/>
    <s v="Dr. C. Emeka"/>
    <s v="Cash"/>
    <s v="Prednisolone"/>
  </r>
  <r>
    <x v="512"/>
    <s v="P0268"/>
    <x v="161"/>
    <n v="38"/>
    <s v="Female"/>
    <s v="Hypertension"/>
    <s v="Amlodipine"/>
    <x v="21"/>
    <n v="7"/>
    <n v="1735.47"/>
    <n v="12148.29"/>
    <s v="Dr. E. Johnson"/>
    <s v="Cash"/>
    <s v="Amlodipine"/>
  </r>
  <r>
    <x v="513"/>
    <s v="P0054"/>
    <x v="177"/>
    <n v="24"/>
    <s v="Male"/>
    <s v="Cold/Flu"/>
    <s v="Paracetamol"/>
    <x v="12"/>
    <n v="10"/>
    <n v="1367.23"/>
    <n v="13672.3"/>
    <s v="Dr. D. Musa"/>
    <s v="Cash"/>
    <s v="Paracetamol"/>
  </r>
  <r>
    <x v="514"/>
    <s v="P0236"/>
    <x v="180"/>
    <n v="7"/>
    <s v="Male"/>
    <s v="Cold/Flu"/>
    <s v="VitaminC"/>
    <x v="19"/>
    <n v="1"/>
    <n v="1377.22"/>
    <n v="1377.22"/>
    <s v="Dr. A. Okoro"/>
    <s v="Cash"/>
    <s v="Vitaminc"/>
  </r>
  <r>
    <x v="515"/>
    <s v="P0389"/>
    <x v="274"/>
    <n v="57"/>
    <s v="Female"/>
    <s v="Headache"/>
    <s v="Ibuprofen"/>
    <x v="8"/>
    <n v="2"/>
    <n v="4384"/>
    <n v="8768"/>
    <s v="Dr. D. Musa"/>
    <s v="Cash"/>
    <s v="Ibuprofen"/>
  </r>
  <r>
    <x v="516"/>
    <s v="P0401"/>
    <x v="47"/>
    <n v="15"/>
    <s v="Female"/>
    <s v="Headache"/>
    <s v="Ibuprofen"/>
    <x v="8"/>
    <n v="1"/>
    <n v="4384"/>
    <n v="4384"/>
    <s v="Dr. B. Chukwu"/>
    <s v="Cash"/>
    <s v="Ibuprofen"/>
  </r>
  <r>
    <x v="517"/>
    <s v="P0303"/>
    <x v="275"/>
    <n v="71"/>
    <s v="Female"/>
    <s v="Allergy"/>
    <s v="Cetrizine"/>
    <x v="13"/>
    <n v="7"/>
    <n v="4348.09"/>
    <n v="30436.63"/>
    <s v="Dr. D. Musa"/>
    <s v="Cash"/>
    <s v="Cetrizine"/>
  </r>
  <r>
    <x v="518"/>
    <s v="P0207"/>
    <x v="188"/>
    <n v="0"/>
    <s v="Female"/>
    <s v="Gastritis"/>
    <s v="CalciumCarbonate"/>
    <x v="23"/>
    <n v="1"/>
    <n v="2758.34"/>
    <n v="2758.34"/>
    <s v="Dr. C. Emeka"/>
    <s v="Card"/>
    <s v="Calciumcarbonate"/>
  </r>
  <r>
    <x v="519"/>
    <s v="P0229"/>
    <x v="276"/>
    <n v="4"/>
    <s v="Male"/>
    <s v="Headache"/>
    <s v="Ibuprofen"/>
    <x v="8"/>
    <n v="4"/>
    <n v="4384"/>
    <n v="17536"/>
    <s v="Dr. C. Emeka"/>
    <s v="Cash"/>
    <s v="Ibuprofen"/>
  </r>
  <r>
    <x v="520"/>
    <s v="P0578"/>
    <x v="73"/>
    <n v="2"/>
    <s v="Female"/>
    <s v="Allergy"/>
    <s v="Prednisolone"/>
    <x v="15"/>
    <n v="2"/>
    <n v="619.41"/>
    <n v="1238.82"/>
    <s v="Dr. E. Johnson"/>
    <s v="Cash"/>
    <s v="Prednisolone"/>
  </r>
  <r>
    <x v="521"/>
    <s v="P0075"/>
    <x v="186"/>
    <n v="64"/>
    <s v="Male"/>
    <s v="Back Pain"/>
    <s v="Diclofenac"/>
    <x v="11"/>
    <n v="3"/>
    <n v="1389.53"/>
    <n v="4168.59"/>
    <s v="Dr. E. Johnson"/>
    <s v="Cash"/>
    <s v="Diclofenac"/>
  </r>
  <r>
    <x v="522"/>
    <s v="P0435"/>
    <x v="193"/>
    <n v="3"/>
    <s v="Female"/>
    <s v="Diabetes"/>
    <s v="Insulin Glargine"/>
    <x v="14"/>
    <n v="1"/>
    <n v="4099.2"/>
    <n v="4099.2"/>
    <s v="Dr. E. Johnson"/>
    <s v="Card"/>
    <s v="Insulin Glargine"/>
  </r>
  <r>
    <x v="523"/>
    <s v="P0103"/>
    <x v="87"/>
    <n v="63"/>
    <s v="Female"/>
    <s v="Diabetes"/>
    <s v="Metformin"/>
    <x v="1"/>
    <n v="1"/>
    <n v="769.5"/>
    <n v="769.5"/>
    <s v="Dr. A. Okoro"/>
    <s v="Cash"/>
    <s v="Metformin"/>
  </r>
  <r>
    <x v="524"/>
    <s v="P0422"/>
    <x v="277"/>
    <n v="88"/>
    <s v="Female"/>
    <s v="Cold/Flu"/>
    <s v="Cetrizine"/>
    <x v="13"/>
    <n v="1"/>
    <n v="4348.09"/>
    <n v="4348.09"/>
    <s v="Dr. E. Johnson"/>
    <s v="Cash"/>
    <s v="Cetrizine"/>
  </r>
  <r>
    <x v="525"/>
    <s v="P0306"/>
    <x v="43"/>
    <n v="9"/>
    <s v="Female"/>
    <s v="Gastritis"/>
    <s v="CalciumCarbonate"/>
    <x v="23"/>
    <n v="2"/>
    <n v="2758.34"/>
    <n v="5516.68"/>
    <s v="Dr. A. Okoro"/>
    <s v="Cash"/>
    <s v="Calciumcarbonate"/>
  </r>
  <r>
    <x v="526"/>
    <s v="P0098"/>
    <x v="193"/>
    <n v="20"/>
    <s v="Male"/>
    <s v="Asthma"/>
    <s v="Prednisolone"/>
    <x v="15"/>
    <n v="1"/>
    <n v="619.41"/>
    <n v="619.41"/>
    <s v="Dr. E. Johnson"/>
    <s v="Cash"/>
    <s v="Prednisolone"/>
  </r>
  <r>
    <x v="527"/>
    <s v="P0335"/>
    <x v="278"/>
    <n v="45"/>
    <s v="Female"/>
    <s v="Hypertension"/>
    <s v="Lisinopril"/>
    <x v="22"/>
    <n v="1"/>
    <n v="3526.23"/>
    <n v="3526.23"/>
    <s v="Dr. A. Okoro"/>
    <s v="Insurance"/>
    <s v="Lisinopril"/>
  </r>
  <r>
    <x v="528"/>
    <s v="P0435"/>
    <x v="174"/>
    <n v="26"/>
    <s v="Male"/>
    <s v="Headache"/>
    <s v="Naproxen"/>
    <x v="16"/>
    <n v="1"/>
    <n v="4346.43"/>
    <n v="4346.43"/>
    <s v="Dr. D. Musa"/>
    <s v="Insurance"/>
    <s v="Naproxen"/>
  </r>
  <r>
    <x v="529"/>
    <s v="P0447"/>
    <x v="267"/>
    <n v="65"/>
    <s v="Female"/>
    <s v="Back Pain"/>
    <s v="Ibuprofen"/>
    <x v="8"/>
    <n v="1"/>
    <n v="4384"/>
    <n v="4384"/>
    <s v="Dr. D. Musa"/>
    <s v="Cash"/>
    <s v="Ibuprofen"/>
  </r>
  <r>
    <x v="530"/>
    <s v="P0308"/>
    <x v="206"/>
    <n v="40"/>
    <s v="Male"/>
    <s v="Allergy"/>
    <s v="Cetrizine"/>
    <x v="13"/>
    <n v="2"/>
    <n v="4348.09"/>
    <n v="8696.18"/>
    <s v="Dr. C. Emeka"/>
    <s v="Cash"/>
    <s v="Cetrizine"/>
  </r>
  <r>
    <x v="531"/>
    <s v="P0249"/>
    <x v="196"/>
    <n v="12"/>
    <s v="Female"/>
    <s v="Gastritis"/>
    <s v="RANITIDINE"/>
    <x v="4"/>
    <n v="10"/>
    <n v="285.31"/>
    <n v="2853.1"/>
    <s v="Dr. A. Okoro"/>
    <s v="Card"/>
    <s v="Ranitidine"/>
  </r>
  <r>
    <x v="532"/>
    <s v="P0166"/>
    <x v="279"/>
    <n v="8"/>
    <s v="Female"/>
    <s v="Cold/Flu"/>
    <s v="Cetrizine"/>
    <x v="13"/>
    <n v="4"/>
    <n v="4348.09"/>
    <n v="17392.36"/>
    <s v="Dr. B. Chukwu"/>
    <s v="Cash"/>
    <s v="Cetrizine"/>
  </r>
  <r>
    <x v="533"/>
    <s v="P0481"/>
    <x v="275"/>
    <n v="35"/>
    <s v="Male"/>
    <s v="Headache"/>
    <s v="Naproxen"/>
    <x v="16"/>
    <n v="2"/>
    <n v="4346.43"/>
    <n v="8692.86"/>
    <s v="Dr. C. Emeka"/>
    <s v="Cash"/>
    <s v="Naproxen"/>
  </r>
  <r>
    <x v="534"/>
    <s v="P0335"/>
    <x v="280"/>
    <n v="85"/>
    <s v="Male"/>
    <s v="Gastritis"/>
    <s v="RANITIDINE"/>
    <x v="4"/>
    <n v="7"/>
    <n v="285.31"/>
    <n v="1997.17"/>
    <s v="Dr. D. Musa"/>
    <s v="Cash"/>
    <s v="Ranitidine"/>
  </r>
  <r>
    <x v="535"/>
    <s v="P0542"/>
    <x v="20"/>
    <n v="89"/>
    <s v="Female"/>
    <s v="Headache"/>
    <s v="Diclofenac"/>
    <x v="11"/>
    <n v="2"/>
    <n v="1389.53"/>
    <n v="2779.06"/>
    <s v="Dr. A. Okoro"/>
    <s v="Insurance"/>
    <s v="Diclofenac"/>
  </r>
  <r>
    <x v="536"/>
    <s v="P0106"/>
    <x v="163"/>
    <n v="57"/>
    <s v="Male"/>
    <s v="Hypertension"/>
    <s v="Losartan"/>
    <x v="9"/>
    <n v="1"/>
    <n v="1279.3599999999999"/>
    <n v="1279.3599999999999"/>
    <s v="Dr. E. Johnson"/>
    <s v="Cash"/>
    <s v="Losartan"/>
  </r>
  <r>
    <x v="537"/>
    <s v="P0563"/>
    <x v="120"/>
    <n v="53"/>
    <s v="Male"/>
    <s v="Hypertension"/>
    <s v="Enalapril"/>
    <x v="20"/>
    <n v="1"/>
    <n v="279.89999999999998"/>
    <n v="279.89999999999998"/>
    <s v="Dr. B. Chukwu"/>
    <s v="Cash"/>
    <s v="Enalapril"/>
  </r>
  <r>
    <x v="538"/>
    <s v="P0081"/>
    <x v="111"/>
    <n v="11"/>
    <s v="Male"/>
    <s v="Asthma"/>
    <s v="Prednisolone"/>
    <x v="15"/>
    <n v="3"/>
    <n v="619.41"/>
    <n v="1858.23"/>
    <s v="Dr. D. Musa"/>
    <s v="Card"/>
    <s v="Prednisolone"/>
  </r>
  <r>
    <x v="539"/>
    <s v="P0133"/>
    <x v="130"/>
    <n v="80"/>
    <s v="Male"/>
    <s v="Diabetes"/>
    <s v="Insulin Regular"/>
    <x v="2"/>
    <n v="1"/>
    <n v="1457.76"/>
    <n v="1457.76"/>
    <s v="Dr. C. Emeka"/>
    <s v="Cash"/>
    <s v="Insulin Regular"/>
  </r>
  <r>
    <x v="540"/>
    <s v="P0138"/>
    <x v="98"/>
    <n v="77"/>
    <s v="Female"/>
    <s v="Malaria"/>
    <s v="Artemether-Lumefantrine"/>
    <x v="3"/>
    <n v="3"/>
    <n v="2071.21"/>
    <n v="6213.63"/>
    <s v="Dr. A. Okoro"/>
    <s v="Cash"/>
    <s v="Artemether-Lumefantrine"/>
  </r>
  <r>
    <x v="541"/>
    <s v="P0184"/>
    <x v="276"/>
    <n v="13"/>
    <s v="Female"/>
    <s v="Malaria"/>
    <s v="Artemether-Lumefantrine"/>
    <x v="3"/>
    <n v="1"/>
    <n v="2071.21"/>
    <n v="2071.21"/>
    <s v="Dr. B. Chukwu"/>
    <s v="MobilePay"/>
    <s v="Artemether-Lumefantrine"/>
  </r>
  <r>
    <x v="542"/>
    <s v="P0401"/>
    <x v="281"/>
    <n v="33"/>
    <s v="Male"/>
    <s v="Headache"/>
    <s v="Ibuprofen"/>
    <x v="8"/>
    <n v="2"/>
    <n v="4384"/>
    <n v="8768"/>
    <s v="Dr. A. Okoro"/>
    <s v="Cash"/>
    <s v="Ibuprofen"/>
  </r>
  <r>
    <x v="543"/>
    <s v="P0330"/>
    <x v="282"/>
    <n v="52"/>
    <s v="Male"/>
    <s v="Asthma"/>
    <s v="Prednisolone"/>
    <x v="15"/>
    <n v="2"/>
    <n v="619.41"/>
    <n v="1238.82"/>
    <s v="Dr. E. Johnson"/>
    <s v="Cash"/>
    <s v="Prednisolone"/>
  </r>
  <r>
    <x v="544"/>
    <s v="P0508"/>
    <x v="67"/>
    <n v="19"/>
    <s v="Male"/>
    <s v="Malaria"/>
    <s v="Artemether-Lumefantrine"/>
    <x v="3"/>
    <n v="1"/>
    <n v="2071.21"/>
    <n v="2071.21"/>
    <s v="Dr. C. Emeka"/>
    <s v="Cash"/>
    <s v="Artemether-Lumefantrine"/>
  </r>
  <r>
    <x v="545"/>
    <s v="P0069"/>
    <x v="71"/>
    <n v="74"/>
    <s v="Male"/>
    <s v="Cold/Flu"/>
    <s v="Paracetamol"/>
    <x v="12"/>
    <n v="1"/>
    <n v="1367.23"/>
    <n v="1367.23"/>
    <s v="Dr. A. Okoro"/>
    <s v="Cash"/>
    <s v="Paracetamol"/>
  </r>
  <r>
    <x v="546"/>
    <s v="P0546"/>
    <x v="86"/>
    <n v="15"/>
    <s v="Male"/>
    <s v="Malaria"/>
    <s v="Artemether-Lumefantrine"/>
    <x v="3"/>
    <n v="4"/>
    <n v="2071.21"/>
    <n v="8284.84"/>
    <s v="Dr. D. Musa"/>
    <s v="Cash"/>
    <s v="Artemether-Lumefantrine"/>
  </r>
  <r>
    <x v="547"/>
    <s v="P0053"/>
    <x v="208"/>
    <n v="69"/>
    <s v="Male"/>
    <s v="Infection"/>
    <s v="Metronidazole"/>
    <x v="10"/>
    <n v="1"/>
    <n v="4442.04"/>
    <n v="4442.04"/>
    <s v="Dr. C. Emeka"/>
    <s v="Cash"/>
    <s v="Metronidazole"/>
  </r>
  <r>
    <x v="548"/>
    <s v="P0450"/>
    <x v="139"/>
    <n v="55"/>
    <s v="Male"/>
    <s v="Allergy"/>
    <s v="Cetrizine"/>
    <x v="13"/>
    <n v="2"/>
    <n v="4348.09"/>
    <n v="8696.18"/>
    <s v="Dr. D. Musa"/>
    <s v="Cash"/>
    <s v="Cetrizine"/>
  </r>
  <r>
    <x v="549"/>
    <s v="P0205"/>
    <x v="89"/>
    <n v="82"/>
    <s v="Female"/>
    <s v="Asthma"/>
    <s v="Salbutamol"/>
    <x v="7"/>
    <n v="1"/>
    <n v="511.71"/>
    <n v="511.71"/>
    <s v="Dr. A. Okoro"/>
    <s v="Card"/>
    <s v="Salbutamol"/>
  </r>
  <r>
    <x v="550"/>
    <s v="P0126"/>
    <x v="153"/>
    <n v="57"/>
    <s v="Male"/>
    <s v="Cold/Flu"/>
    <s v="VitaminC"/>
    <x v="19"/>
    <n v="1"/>
    <n v="1377.22"/>
    <n v="1377.22"/>
    <s v="Dr. C. Emeka"/>
    <s v="Cash"/>
    <s v="Vitaminc"/>
  </r>
  <r>
    <x v="551"/>
    <s v="P0043"/>
    <x v="227"/>
    <n v="3"/>
    <s v="Female"/>
    <s v="Gastritis"/>
    <s v="CalciumCarbonate"/>
    <x v="23"/>
    <n v="1"/>
    <n v="2758.34"/>
    <n v="2758.34"/>
    <s v="Dr. D. Musa"/>
    <s v="Cash"/>
    <s v="Calciumcarbonate"/>
  </r>
  <r>
    <x v="552"/>
    <s v="P0111"/>
    <x v="114"/>
    <n v="3"/>
    <s v="Female"/>
    <s v="Cold/Flu"/>
    <s v="VitaminC"/>
    <x v="19"/>
    <n v="2"/>
    <n v="1377.22"/>
    <n v="2754.44"/>
    <s v="Dr. E. Johnson"/>
    <s v="Cash"/>
    <s v="Vitaminc"/>
  </r>
  <r>
    <x v="553"/>
    <s v="P0183"/>
    <x v="8"/>
    <n v="19"/>
    <s v="Female"/>
    <s v="Diabetes"/>
    <s v="Metformin"/>
    <x v="1"/>
    <n v="3"/>
    <n v="769.5"/>
    <n v="2308.5"/>
    <s v="Dr. E. Johnson"/>
    <s v="Card"/>
    <s v="Metformin"/>
  </r>
  <r>
    <x v="554"/>
    <s v="P0095"/>
    <x v="36"/>
    <n v="9"/>
    <s v="Female"/>
    <s v="Gastritis"/>
    <s v="RANITIDINE"/>
    <x v="4"/>
    <n v="1"/>
    <n v="285.31"/>
    <n v="285.31"/>
    <s v="Dr. A. Okoro"/>
    <s v="Cash"/>
    <s v="Ranitidine"/>
  </r>
  <r>
    <x v="555"/>
    <s v="P0374"/>
    <x v="251"/>
    <n v="23"/>
    <s v="Female"/>
    <s v="Back Pain"/>
    <s v="Ibuprofen"/>
    <x v="8"/>
    <n v="2"/>
    <n v="4384"/>
    <n v="8768"/>
    <s v="Dr. C. Emeka"/>
    <s v="Cash"/>
    <s v="Ibuprofen"/>
  </r>
  <r>
    <x v="556"/>
    <s v="P0520"/>
    <x v="228"/>
    <n v="25"/>
    <s v="Female"/>
    <s v="Allergy"/>
    <s v="Prednisolone"/>
    <x v="15"/>
    <n v="1"/>
    <n v="619.41"/>
    <n v="619.41"/>
    <s v="Dr. B. Chukwu"/>
    <s v="Cash"/>
    <s v="Prednisolone"/>
  </r>
  <r>
    <x v="557"/>
    <s v="P0360"/>
    <x v="17"/>
    <n v="36"/>
    <s v="Female"/>
    <s v="Allergy"/>
    <s v="Cetrizine"/>
    <x v="13"/>
    <n v="2"/>
    <n v="4348.09"/>
    <n v="8696.18"/>
    <s v="Dr. C. Emeka"/>
    <s v="Cash"/>
    <s v="Cetrizine"/>
  </r>
  <r>
    <x v="558"/>
    <s v="P0281"/>
    <x v="283"/>
    <n v="84"/>
    <s v="Female"/>
    <s v="Allergy"/>
    <s v="Prednisolone"/>
    <x v="15"/>
    <n v="2"/>
    <n v="619.41"/>
    <n v="1238.82"/>
    <s v="Dr. E. Johnson"/>
    <s v="Cash"/>
    <s v="Prednisolone"/>
  </r>
  <r>
    <x v="559"/>
    <s v="P0195"/>
    <x v="111"/>
    <n v="53"/>
    <s v="Female"/>
    <s v="Allergy"/>
    <s v="Prednisolone"/>
    <x v="15"/>
    <n v="5"/>
    <n v="619.41"/>
    <n v="3097.05"/>
    <s v="Dr. D. Musa"/>
    <s v="Card"/>
    <s v="Prednisolone"/>
  </r>
  <r>
    <x v="560"/>
    <s v="P0195"/>
    <x v="244"/>
    <n v="20"/>
    <s v="Female"/>
    <s v="Headache"/>
    <s v="Diclofenac"/>
    <x v="11"/>
    <n v="1"/>
    <n v="1389.53"/>
    <n v="1389.53"/>
    <s v="Dr. B. Chukwu"/>
    <s v="Cash"/>
    <s v="Diclofenac"/>
  </r>
  <r>
    <x v="561"/>
    <s v="P0093"/>
    <x v="242"/>
    <n v="73"/>
    <s v="Male"/>
    <s v="Allergy"/>
    <s v="Cetrizine"/>
    <x v="13"/>
    <n v="10"/>
    <n v="4348.09"/>
    <n v="43480.9"/>
    <s v="Dr. A. Okoro"/>
    <s v="Cash"/>
    <s v="Cetrizine"/>
  </r>
  <r>
    <x v="562"/>
    <s v="P0061"/>
    <x v="284"/>
    <n v="37"/>
    <s v="Male"/>
    <s v="Allergy"/>
    <s v="Prednisolone"/>
    <x v="15"/>
    <n v="7"/>
    <n v="619.41"/>
    <n v="4335.87"/>
    <s v="Dr. B. Chukwu"/>
    <s v="Cash"/>
    <s v="Prednisolone"/>
  </r>
  <r>
    <x v="563"/>
    <s v="P0051"/>
    <x v="57"/>
    <n v="45"/>
    <s v="Male"/>
    <s v="Allergy"/>
    <s v="Prednisolone"/>
    <x v="15"/>
    <n v="2"/>
    <n v="619.41"/>
    <n v="1238.82"/>
    <s v="Dr. A. Okoro"/>
    <s v="Card"/>
    <s v="Prednisolone"/>
  </r>
  <r>
    <x v="564"/>
    <s v="P0403"/>
    <x v="160"/>
    <n v="3"/>
    <s v="Female"/>
    <s v="Asthma"/>
    <s v="Prednisolone"/>
    <x v="15"/>
    <n v="2"/>
    <n v="619.41"/>
    <n v="1238.82"/>
    <s v="Dr. B. Chukwu"/>
    <s v="Cash"/>
    <s v="Prednisolone"/>
  </r>
  <r>
    <x v="565"/>
    <s v="P0005"/>
    <x v="285"/>
    <n v="59"/>
    <s v="Female"/>
    <s v="Headache"/>
    <s v="Diclofenac"/>
    <x v="11"/>
    <n v="4"/>
    <n v="1389.53"/>
    <n v="5558.12"/>
    <s v="Dr. A. Okoro"/>
    <s v="Cash"/>
    <s v="Diclofenac"/>
  </r>
  <r>
    <x v="566"/>
    <s v="P0466"/>
    <x v="275"/>
    <n v="56"/>
    <s v="Female"/>
    <s v="Hypertension"/>
    <s v="Lisinopril"/>
    <x v="22"/>
    <n v="1"/>
    <n v="3526.23"/>
    <n v="3526.23"/>
    <s v="Dr. A. Okoro"/>
    <s v="Cash"/>
    <s v="Lisinopril"/>
  </r>
  <r>
    <x v="567"/>
    <s v="P0534"/>
    <x v="51"/>
    <n v="44"/>
    <s v="Female"/>
    <s v="Cold/Flu"/>
    <s v="VitaminC"/>
    <x v="19"/>
    <n v="4"/>
    <n v="1377.22"/>
    <n v="5508.88"/>
    <s v="Dr. B. Chukwu"/>
    <s v="Cash"/>
    <s v="Vitaminc"/>
  </r>
  <r>
    <x v="568"/>
    <s v="P0405"/>
    <x v="218"/>
    <n v="19"/>
    <s v="Male"/>
    <s v="Cold/Flu"/>
    <s v="VitaminC"/>
    <x v="19"/>
    <n v="4"/>
    <n v="1377.22"/>
    <n v="5508.88"/>
    <s v="Dr. B. Chukwu"/>
    <s v="Cash"/>
    <s v="Vitaminc"/>
  </r>
  <r>
    <x v="569"/>
    <s v="P0513"/>
    <x v="271"/>
    <n v="16"/>
    <s v="Male"/>
    <s v="Gastritis"/>
    <s v="CalciumCarbonate"/>
    <x v="23"/>
    <n v="2"/>
    <n v="2758.34"/>
    <n v="5516.68"/>
    <s v="Dr. A. Okoro"/>
    <s v="Cash"/>
    <s v="Calciumcarbonate"/>
  </r>
  <r>
    <x v="570"/>
    <s v="P0233"/>
    <x v="85"/>
    <n v="70"/>
    <s v="Female"/>
    <s v="Asthma"/>
    <s v="Salbutamol"/>
    <x v="7"/>
    <n v="3"/>
    <n v="511.71"/>
    <n v="1535.13"/>
    <s v="Dr. E. Johnson"/>
    <s v="Cash"/>
    <s v="Salbutamol"/>
  </r>
  <r>
    <x v="571"/>
    <s v="P0524"/>
    <x v="146"/>
    <n v="3"/>
    <s v="Female"/>
    <s v="Infection"/>
    <s v="amoxicillin"/>
    <x v="6"/>
    <n v="1"/>
    <n v="4367"/>
    <n v="4367"/>
    <s v="Dr. B. Chukwu"/>
    <s v="Cash"/>
    <s v="Amoxicillin"/>
  </r>
  <r>
    <x v="572"/>
    <s v="P0346"/>
    <x v="286"/>
    <n v="13"/>
    <s v="Female"/>
    <s v="Cold/Flu"/>
    <s v="Paracetamol"/>
    <x v="12"/>
    <n v="1"/>
    <n v="1367.23"/>
    <n v="1367.23"/>
    <s v="Dr. C. Emeka"/>
    <s v="Cash"/>
    <s v="Paracetamol"/>
  </r>
  <r>
    <x v="573"/>
    <s v="P0046"/>
    <x v="136"/>
    <n v="2"/>
    <s v="Male"/>
    <s v="Malaria"/>
    <s v="Artemether-Lumefantrine"/>
    <x v="3"/>
    <n v="2"/>
    <n v="2071.21"/>
    <n v="4142.42"/>
    <s v="Dr. D. Musa"/>
    <s v="Cash"/>
    <s v="Artemether-Lumefantrine"/>
  </r>
  <r>
    <x v="574"/>
    <s v="P0546"/>
    <x v="245"/>
    <n v="87"/>
    <s v="Female"/>
    <s v="Infection"/>
    <s v="Ciprofloxacin"/>
    <x v="5"/>
    <n v="2"/>
    <n v="883.67"/>
    <n v="1767.34"/>
    <s v="Dr. A. Okoro"/>
    <s v="Cash"/>
    <s v="Ciprofloxacin"/>
  </r>
  <r>
    <x v="575"/>
    <s v="P0078"/>
    <x v="287"/>
    <n v="79"/>
    <s v="Female"/>
    <s v="Allergy"/>
    <s v="Prednisolone"/>
    <x v="15"/>
    <n v="3"/>
    <n v="619.41"/>
    <n v="1858.23"/>
    <s v="Dr. A. Okoro"/>
    <s v="Card"/>
    <s v="Prednisolone"/>
  </r>
  <r>
    <x v="576"/>
    <s v="P0073"/>
    <x v="214"/>
    <n v="57"/>
    <s v="Female"/>
    <s v="Allergy"/>
    <s v="Prednisolone"/>
    <x v="15"/>
    <n v="10"/>
    <n v="619.41"/>
    <n v="6194.1"/>
    <s v="Dr. D. Musa"/>
    <s v="MobilePay"/>
    <s v="Prednisolone"/>
  </r>
  <r>
    <x v="577"/>
    <s v="P0249"/>
    <x v="47"/>
    <n v="54"/>
    <s v="Female"/>
    <s v="Headache"/>
    <s v="Paracetamol"/>
    <x v="12"/>
    <n v="14"/>
    <n v="1367.23"/>
    <n v="19141.22"/>
    <s v="Dr. E. Johnson"/>
    <s v="MobilePay"/>
    <s v="Paracetamol"/>
  </r>
  <r>
    <x v="578"/>
    <s v="P0047"/>
    <x v="201"/>
    <n v="3"/>
    <s v="Female"/>
    <s v="Infection"/>
    <s v="Ciprofloxacin"/>
    <x v="5"/>
    <n v="5"/>
    <n v="883.67"/>
    <n v="4418.3500000000004"/>
    <s v="Dr. D. Musa"/>
    <s v="Insurance"/>
    <s v="Ciprofloxacin"/>
  </r>
  <r>
    <x v="579"/>
    <s v="P0121"/>
    <x v="118"/>
    <n v="23"/>
    <s v="Male"/>
    <s v="Malaria"/>
    <s v="Artemether-Lumefantrine"/>
    <x v="3"/>
    <n v="1"/>
    <n v="2071.21"/>
    <n v="2071.21"/>
    <s v="Dr. B. Chukwu"/>
    <s v="Cash"/>
    <s v="Artemether-Lumefantrine"/>
  </r>
  <r>
    <x v="580"/>
    <s v="P0214"/>
    <x v="51"/>
    <n v="33"/>
    <s v="Female"/>
    <s v="Headache"/>
    <s v="Diclofenac"/>
    <x v="11"/>
    <n v="3"/>
    <n v="1389.53"/>
    <n v="4168.59"/>
    <s v="Dr. D. Musa"/>
    <s v="Card"/>
    <s v="Diclofenac"/>
  </r>
  <r>
    <x v="581"/>
    <s v="P0239"/>
    <x v="3"/>
    <n v="29"/>
    <s v="Female"/>
    <s v="Gastritis"/>
    <s v="RANITIDINE"/>
    <x v="4"/>
    <n v="1"/>
    <n v="285.31"/>
    <n v="285.31"/>
    <s v="Dr. A. Okoro"/>
    <s v="Cash"/>
    <s v="Ranitidine"/>
  </r>
  <r>
    <x v="582"/>
    <s v="P0056"/>
    <x v="67"/>
    <n v="81"/>
    <s v="Female"/>
    <s v="Infection"/>
    <s v="Azithromycin"/>
    <x v="24"/>
    <n v="3"/>
    <n v="2783.51"/>
    <n v="8350.5300000000007"/>
    <s v="Dr. D. Musa"/>
    <s v="Cash"/>
    <s v="Azithromycin"/>
  </r>
  <r>
    <x v="583"/>
    <s v="P0350"/>
    <x v="44"/>
    <n v="18"/>
    <s v="Female"/>
    <s v="Asthma"/>
    <s v="Salbutamol"/>
    <x v="7"/>
    <n v="2"/>
    <n v="511.71"/>
    <n v="1023.42"/>
    <s v="Dr. C. Emeka"/>
    <s v="Cash"/>
    <s v="Salbutamol"/>
  </r>
  <r>
    <x v="584"/>
    <s v="P0107"/>
    <x v="256"/>
    <n v="30"/>
    <s v="Male"/>
    <s v="Allergy"/>
    <s v="Cetrizine"/>
    <x v="13"/>
    <n v="1"/>
    <n v="4348.09"/>
    <n v="4348.09"/>
    <s v="Dr. B. Chukwu"/>
    <s v="Cash"/>
    <s v="Cetrizine"/>
  </r>
  <r>
    <x v="585"/>
    <s v="P0048"/>
    <x v="142"/>
    <n v="59"/>
    <s v="Male"/>
    <s v="Allergy"/>
    <s v="Prednisolone"/>
    <x v="15"/>
    <n v="1"/>
    <n v="619.41"/>
    <n v="619.41"/>
    <s v="Dr. D. Musa"/>
    <s v="Card"/>
    <s v="Prednisolone"/>
  </r>
  <r>
    <x v="586"/>
    <s v="P0573"/>
    <x v="158"/>
    <n v="59"/>
    <s v="Female"/>
    <s v="Diabetes"/>
    <s v="Insulin Regular"/>
    <x v="2"/>
    <n v="1"/>
    <n v="1457.76"/>
    <n v="1457.76"/>
    <s v="Dr. A. Okoro"/>
    <s v="Cash"/>
    <s v="Insulin Regular"/>
  </r>
  <r>
    <x v="587"/>
    <s v="P0337"/>
    <x v="205"/>
    <n v="18"/>
    <s v="Female"/>
    <s v="Headache"/>
    <s v="Ibuprofen"/>
    <x v="8"/>
    <n v="2"/>
    <n v="4384"/>
    <n v="8768"/>
    <s v="Dr. B. Chukwu"/>
    <s v="Cash"/>
    <s v="Ibuprofen"/>
  </r>
  <r>
    <x v="588"/>
    <s v="P0026"/>
    <x v="288"/>
    <n v="48"/>
    <s v="Female"/>
    <s v="Hypertension"/>
    <s v="Enalapril"/>
    <x v="20"/>
    <n v="4"/>
    <n v="279.89999999999998"/>
    <n v="1119.5999999999999"/>
    <s v="Dr. A. Okoro"/>
    <s v="Insurance"/>
    <s v="Enalapril"/>
  </r>
  <r>
    <x v="589"/>
    <s v="P0257"/>
    <x v="138"/>
    <n v="62"/>
    <s v="Male"/>
    <s v="Hypertension"/>
    <s v="Amlodipine"/>
    <x v="21"/>
    <n v="2"/>
    <n v="1735.47"/>
    <n v="3470.94"/>
    <s v="Dr. E. Johnson"/>
    <s v="Cash"/>
    <s v="Amlodipine"/>
  </r>
  <r>
    <x v="590"/>
    <s v="P0008"/>
    <x v="263"/>
    <n v="82"/>
    <s v="Female"/>
    <s v="Headache"/>
    <s v="Naproxen"/>
    <x v="16"/>
    <n v="3"/>
    <n v="4346.43"/>
    <n v="13039.29"/>
    <s v="Dr. C. Emeka"/>
    <s v="Cash"/>
    <s v="Naproxen"/>
  </r>
  <r>
    <x v="591"/>
    <s v="P0253"/>
    <x v="138"/>
    <n v="21"/>
    <s v="Female"/>
    <s v="Asthma"/>
    <s v="Salbutamol"/>
    <x v="7"/>
    <n v="1"/>
    <n v="511.71"/>
    <n v="511.71"/>
    <s v="Dr. E. Johnson"/>
    <s v="Insurance"/>
    <s v="Salbutamol"/>
  </r>
  <r>
    <x v="592"/>
    <s v="P0303"/>
    <x v="107"/>
    <n v="23"/>
    <s v="Female"/>
    <s v="Back Pain"/>
    <s v="Prednisolone"/>
    <x v="15"/>
    <n v="1"/>
    <n v="619.41"/>
    <n v="619.41"/>
    <s v="Dr. C. Emeka"/>
    <s v="Cash"/>
    <s v="Prednisolone"/>
  </r>
  <r>
    <x v="593"/>
    <s v="P0056"/>
    <x v="170"/>
    <n v="75"/>
    <s v="Male"/>
    <s v="Headache"/>
    <s v="Paracetamol"/>
    <x v="12"/>
    <n v="2"/>
    <n v="1367.23"/>
    <n v="2734.46"/>
    <s v="Dr. D. Musa"/>
    <s v="Cash"/>
    <s v="Paracetamol"/>
  </r>
  <r>
    <x v="594"/>
    <s v="P0526"/>
    <x v="5"/>
    <n v="29"/>
    <s v="Female"/>
    <s v="Asthma"/>
    <s v="Salbutamol"/>
    <x v="7"/>
    <n v="1"/>
    <n v="511.71"/>
    <n v="511.71"/>
    <s v="Dr. B. Chukwu"/>
    <s v="Cash"/>
    <s v="Salbutamol"/>
  </r>
  <r>
    <x v="595"/>
    <s v="P0474"/>
    <x v="263"/>
    <n v="57"/>
    <s v="Female"/>
    <s v="Gastritis"/>
    <s v="RANITIDINE"/>
    <x v="4"/>
    <n v="2"/>
    <n v="285.31"/>
    <n v="570.62"/>
    <s v="Dr. D. Musa"/>
    <s v="Cash"/>
    <s v="Ranitidine"/>
  </r>
  <r>
    <x v="596"/>
    <s v="P0028"/>
    <x v="268"/>
    <n v="30"/>
    <s v="Male"/>
    <s v="Allergy"/>
    <s v="Cetrizine"/>
    <x v="13"/>
    <n v="1"/>
    <n v="4348.09"/>
    <n v="4348.09"/>
    <s v="Dr. C. Emeka"/>
    <s v="Insurance"/>
    <s v="Cetrizine"/>
  </r>
  <r>
    <x v="597"/>
    <s v="P0078"/>
    <x v="236"/>
    <n v="63"/>
    <s v="Female"/>
    <s v="Malaria"/>
    <s v="Artemether-Lumefantrine"/>
    <x v="3"/>
    <n v="1"/>
    <n v="2071.21"/>
    <n v="2071.21"/>
    <s v="Dr. C. Emeka"/>
    <s v="Cash"/>
    <s v="Artemether-Lumefantrine"/>
  </r>
  <r>
    <x v="598"/>
    <s v="P0216"/>
    <x v="253"/>
    <n v="18"/>
    <s v="Female"/>
    <s v="Back Pain"/>
    <s v="Naproxen"/>
    <x v="16"/>
    <n v="1"/>
    <n v="4346.43"/>
    <n v="4346.43"/>
    <s v="Dr. C. Emeka"/>
    <s v="Cash"/>
    <s v="Naproxen"/>
  </r>
  <r>
    <x v="599"/>
    <s v="P0386"/>
    <x v="183"/>
    <n v="47"/>
    <s v="Female"/>
    <s v="Infection"/>
    <s v="Ciprofloxacin"/>
    <x v="5"/>
    <n v="3"/>
    <n v="883.67"/>
    <n v="2651.01"/>
    <s v="Dr. A. Okoro"/>
    <s v="Cash"/>
    <s v="Ciprofloxacin"/>
  </r>
  <r>
    <x v="600"/>
    <s v="P0365"/>
    <x v="289"/>
    <n v="44"/>
    <s v="Female"/>
    <s v="Back Pain"/>
    <s v="Diclofenac"/>
    <x v="11"/>
    <n v="1"/>
    <n v="1389.53"/>
    <n v="1389.53"/>
    <s v="Dr. B. Chukwu"/>
    <s v="Cash"/>
    <s v="Diclofenac"/>
  </r>
  <r>
    <x v="601"/>
    <s v="P0526"/>
    <x v="290"/>
    <n v="54"/>
    <s v="Male"/>
    <s v="Malaria"/>
    <s v="Artemether-Lumefantrine"/>
    <x v="3"/>
    <n v="2"/>
    <n v="2071.21"/>
    <n v="4142.42"/>
    <s v="Dr. D. Musa"/>
    <s v="MobilePay"/>
    <s v="Artemether-Lumefantrine"/>
  </r>
  <r>
    <x v="602"/>
    <s v="P0312"/>
    <x v="15"/>
    <n v="54"/>
    <s v="Male"/>
    <s v="Diabetes"/>
    <s v="Metformin"/>
    <x v="1"/>
    <n v="1"/>
    <n v="769.5"/>
    <n v="769.5"/>
    <s v="Dr. D. Musa"/>
    <s v="Cash"/>
    <s v="Metformin"/>
  </r>
  <r>
    <x v="603"/>
    <s v="P0007"/>
    <x v="74"/>
    <n v="17"/>
    <s v="Male"/>
    <s v="Allergy"/>
    <s v="Cetrizine"/>
    <x v="13"/>
    <n v="3"/>
    <n v="4348.09"/>
    <n v="13044.27"/>
    <s v="Dr. E. Johnson"/>
    <s v="Cash"/>
    <s v="Cetrizine"/>
  </r>
  <r>
    <x v="604"/>
    <s v="P0003"/>
    <x v="46"/>
    <n v="62"/>
    <s v="Male"/>
    <s v="Hypertension"/>
    <s v="Lisinopril"/>
    <x v="22"/>
    <n v="1"/>
    <n v="3526.23"/>
    <n v="3526.23"/>
    <s v="Dr. C. Emeka"/>
    <s v="Cash"/>
    <s v="Lisinopril"/>
  </r>
  <r>
    <x v="605"/>
    <s v="P0363"/>
    <x v="132"/>
    <n v="46"/>
    <s v="Female"/>
    <s v="Asthma"/>
    <s v="Salbutamol"/>
    <x v="7"/>
    <n v="1"/>
    <n v="511.71"/>
    <n v="511.71"/>
    <s v="Dr. C. Emeka"/>
    <s v="Card"/>
    <s v="Salbutamol"/>
  </r>
  <r>
    <x v="606"/>
    <s v="P0508"/>
    <x v="72"/>
    <n v="74"/>
    <s v="Male"/>
    <s v="Headache"/>
    <s v="Diclofenac"/>
    <x v="11"/>
    <n v="1"/>
    <n v="1389.53"/>
    <n v="1389.53"/>
    <s v="Dr. C. Emeka"/>
    <s v="Insurance"/>
    <s v="Diclofenac"/>
  </r>
  <r>
    <x v="607"/>
    <s v="P0274"/>
    <x v="132"/>
    <n v="56"/>
    <s v="Female"/>
    <s v="Headache"/>
    <s v="Paracetamol"/>
    <x v="12"/>
    <n v="1"/>
    <n v="1367.23"/>
    <n v="1367.23"/>
    <s v="Dr. D. Musa"/>
    <s v="Cash"/>
    <s v="Paracetamol"/>
  </r>
  <r>
    <x v="608"/>
    <s v="P0506"/>
    <x v="123"/>
    <n v="44"/>
    <s v="Female"/>
    <s v="Hypertension"/>
    <s v="Enalapril"/>
    <x v="20"/>
    <n v="5"/>
    <n v="279.89999999999998"/>
    <n v="1399.5"/>
    <s v="Dr. E. Johnson"/>
    <s v="Cash"/>
    <s v="Enalapril"/>
  </r>
  <r>
    <x v="609"/>
    <s v="P0015"/>
    <x v="163"/>
    <n v="32"/>
    <s v="Female"/>
    <s v="Back Pain"/>
    <s v="Prednisolone"/>
    <x v="15"/>
    <n v="1"/>
    <n v="619.41"/>
    <n v="619.41"/>
    <s v="Dr. A. Okoro"/>
    <s v="Cash"/>
    <s v="Prednisolone"/>
  </r>
  <r>
    <x v="610"/>
    <s v="P0192"/>
    <x v="195"/>
    <n v="16"/>
    <s v="Female"/>
    <s v="Allergy"/>
    <s v="Cetrizine"/>
    <x v="13"/>
    <n v="3"/>
    <n v="4348.09"/>
    <n v="13044.27"/>
    <s v="Dr. B. Chukwu"/>
    <s v="Card"/>
    <s v="Cetrizine"/>
  </r>
  <r>
    <x v="611"/>
    <s v="P0485"/>
    <x v="85"/>
    <n v="69"/>
    <s v="Female"/>
    <s v="Cold/Flu"/>
    <s v="Cetrizine"/>
    <x v="13"/>
    <n v="4"/>
    <n v="4348.09"/>
    <n v="17392.36"/>
    <s v="Dr. A. Okoro"/>
    <s v="Cash"/>
    <s v="Cetrizine"/>
  </r>
  <r>
    <x v="612"/>
    <s v="P0028"/>
    <x v="11"/>
    <n v="3"/>
    <s v="Female"/>
    <s v="Asthma"/>
    <s v="Prednisolone"/>
    <x v="15"/>
    <n v="4"/>
    <n v="619.41"/>
    <n v="2477.64"/>
    <s v="Dr. D. Musa"/>
    <s v="Insurance"/>
    <s v="Prednisolone"/>
  </r>
  <r>
    <x v="613"/>
    <s v="P0039"/>
    <x v="106"/>
    <n v="19"/>
    <s v="Male"/>
    <s v="Gastritis"/>
    <s v="CalciumCarbonate"/>
    <x v="23"/>
    <n v="1"/>
    <n v="2758.34"/>
    <n v="2758.34"/>
    <s v="Dr. C. Emeka"/>
    <s v="Cash"/>
    <s v="Calciumcarbonate"/>
  </r>
  <r>
    <x v="614"/>
    <s v="P0273"/>
    <x v="291"/>
    <n v="46"/>
    <s v="Male"/>
    <s v="Malaria"/>
    <s v="Artemether-Lumefantrine"/>
    <x v="3"/>
    <n v="14"/>
    <n v="2071.21"/>
    <n v="28996.94"/>
    <s v="Dr. B. Chukwu"/>
    <s v="Insurance"/>
    <s v="Artemether-Lumefantrine"/>
  </r>
  <r>
    <x v="615"/>
    <s v="P0231"/>
    <x v="66"/>
    <n v="14"/>
    <s v="Female"/>
    <s v="Back Pain"/>
    <s v="Diclofenac"/>
    <x v="11"/>
    <n v="1"/>
    <n v="1389.53"/>
    <n v="1389.53"/>
    <s v="Dr. D. Musa"/>
    <s v="Cash"/>
    <s v="Diclofenac"/>
  </r>
  <r>
    <x v="616"/>
    <s v="P0086"/>
    <x v="83"/>
    <n v="69"/>
    <s v="Female"/>
    <s v="Infection"/>
    <s v="Metronidazole"/>
    <x v="10"/>
    <n v="1"/>
    <n v="4442.04"/>
    <n v="4442.04"/>
    <s v="Dr. D. Musa"/>
    <s v="Cash"/>
    <s v="Metronidazole"/>
  </r>
  <r>
    <x v="617"/>
    <s v="P0474"/>
    <x v="292"/>
    <n v="46"/>
    <s v="Female"/>
    <s v="Diabetes"/>
    <s v="Insulin Glargine"/>
    <x v="14"/>
    <n v="1"/>
    <n v="4099.2"/>
    <n v="4099.2"/>
    <s v="Dr. D. Musa"/>
    <s v="Cash"/>
    <s v="Insulin Glargine"/>
  </r>
  <r>
    <x v="618"/>
    <s v="P0126"/>
    <x v="23"/>
    <n v="77"/>
    <s v="Female"/>
    <s v="Headache"/>
    <s v="Diclofenac"/>
    <x v="11"/>
    <n v="2"/>
    <n v="1389.53"/>
    <n v="2779.06"/>
    <s v="Dr. B. Chukwu"/>
    <s v="Cash"/>
    <s v="Diclofenac"/>
  </r>
  <r>
    <x v="619"/>
    <s v="P0537"/>
    <x v="82"/>
    <n v="74"/>
    <s v="Female"/>
    <s v="Back Pain"/>
    <s v="Ibuprofen"/>
    <x v="8"/>
    <n v="1"/>
    <n v="4384"/>
    <n v="4384"/>
    <s v="Dr. B. Chukwu"/>
    <s v="Insurance"/>
    <s v="Ibuprofen"/>
  </r>
  <r>
    <x v="620"/>
    <s v="P0145"/>
    <x v="165"/>
    <n v="8"/>
    <s v="Male"/>
    <s v="Diabetes"/>
    <s v="Glibenclamide"/>
    <x v="18"/>
    <n v="2"/>
    <n v="2736.93"/>
    <n v="5473.86"/>
    <s v="Dr. E. Johnson"/>
    <s v="Card"/>
    <s v="Glibenclamide"/>
  </r>
  <r>
    <x v="621"/>
    <s v="P0525"/>
    <x v="149"/>
    <n v="89"/>
    <s v="Female"/>
    <s v="Malaria"/>
    <s v="Artemether-Lumefantrine"/>
    <x v="3"/>
    <n v="2"/>
    <n v="2071.21"/>
    <n v="4142.42"/>
    <s v="Dr. E. Johnson"/>
    <s v="Card"/>
    <s v="Artemether-Lumefantrine"/>
  </r>
  <r>
    <x v="622"/>
    <s v="P0212"/>
    <x v="92"/>
    <n v="15"/>
    <s v="Female"/>
    <s v="Headache"/>
    <s v="Paracetamol"/>
    <x v="12"/>
    <n v="1"/>
    <n v="1367.23"/>
    <n v="1367.23"/>
    <s v="Dr. A. Okoro"/>
    <s v="Cash"/>
    <s v="Paracetamol"/>
  </r>
  <r>
    <x v="623"/>
    <s v="P0025"/>
    <x v="293"/>
    <n v="68"/>
    <s v="Male"/>
    <s v="Headache"/>
    <s v="Diclofenac"/>
    <x v="11"/>
    <n v="1"/>
    <n v="1389.53"/>
    <n v="1389.53"/>
    <s v="Dr. B. Chukwu"/>
    <s v="Cash"/>
    <s v="Diclofenac"/>
  </r>
  <r>
    <x v="624"/>
    <s v="P0580"/>
    <x v="16"/>
    <n v="60"/>
    <s v="Female"/>
    <s v="Cold/Flu"/>
    <s v="Paracetamol"/>
    <x v="12"/>
    <n v="2"/>
    <n v="1367.23"/>
    <n v="2734.46"/>
    <s v="Dr. B. Chukwu"/>
    <s v="Card"/>
    <s v="Paracetamol"/>
  </r>
  <r>
    <x v="625"/>
    <s v="P0394"/>
    <x v="294"/>
    <n v="9"/>
    <s v="Male"/>
    <s v="Back Pain"/>
    <s v="Naproxen"/>
    <x v="16"/>
    <n v="2"/>
    <n v="4346.43"/>
    <n v="8692.86"/>
    <s v="Dr. B. Chukwu"/>
    <s v="Cash"/>
    <s v="Naproxen"/>
  </r>
  <r>
    <x v="626"/>
    <s v="P0067"/>
    <x v="295"/>
    <n v="49"/>
    <s v="Female"/>
    <s v="Allergy"/>
    <s v="Prednisolone"/>
    <x v="15"/>
    <n v="4"/>
    <n v="619.41"/>
    <n v="2477.64"/>
    <s v="Dr. E. Johnson"/>
    <s v="Cash"/>
    <s v="Prednisolone"/>
  </r>
  <r>
    <x v="627"/>
    <s v="P0233"/>
    <x v="219"/>
    <n v="2"/>
    <s v="Female"/>
    <s v="Hypertension"/>
    <s v="Losartan"/>
    <x v="9"/>
    <n v="1"/>
    <n v="1279.3599999999999"/>
    <n v="1279.3599999999999"/>
    <s v="Dr. D. Musa"/>
    <s v="Cash"/>
    <s v="Losartan"/>
  </r>
  <r>
    <x v="628"/>
    <s v="P0109"/>
    <x v="250"/>
    <n v="76"/>
    <s v="Male"/>
    <s v="Hypertension"/>
    <s v="Losartan"/>
    <x v="9"/>
    <n v="1"/>
    <n v="1279.3599999999999"/>
    <n v="1279.3599999999999"/>
    <s v="Dr. C. Emeka"/>
    <s v="Cash"/>
    <s v="Losartan"/>
  </r>
  <r>
    <x v="629"/>
    <s v="P0146"/>
    <x v="110"/>
    <n v="69"/>
    <s v="Female"/>
    <s v="Gastritis"/>
    <s v="RANITIDINE"/>
    <x v="4"/>
    <n v="3"/>
    <n v="285.31"/>
    <n v="855.93"/>
    <s v="Dr. E. Johnson"/>
    <s v="Cash"/>
    <s v="Ranitidine"/>
  </r>
  <r>
    <x v="630"/>
    <s v="P0111"/>
    <x v="296"/>
    <n v="80"/>
    <s v="Female"/>
    <s v="Infection"/>
    <s v="amoxicillin"/>
    <x v="6"/>
    <n v="1"/>
    <n v="4367"/>
    <n v="4367"/>
    <s v="Dr. B. Chukwu"/>
    <s v="Cash"/>
    <s v="Amoxicillin"/>
  </r>
  <r>
    <x v="631"/>
    <s v="P0228"/>
    <x v="39"/>
    <n v="50"/>
    <s v="Male"/>
    <s v="Diabetes"/>
    <s v="Insulin Glargine"/>
    <x v="14"/>
    <n v="7"/>
    <n v="4099.2"/>
    <n v="28694.400000000001"/>
    <s v="Dr. E. Johnson"/>
    <s v="Cash"/>
    <s v="Insulin Glargine"/>
  </r>
  <r>
    <x v="632"/>
    <s v="P0111"/>
    <x v="126"/>
    <n v="18"/>
    <s v="Male"/>
    <s v="Back Pain"/>
    <s v="Naproxen"/>
    <x v="16"/>
    <n v="2"/>
    <n v="4346.43"/>
    <n v="8692.86"/>
    <s v="Dr. A. Okoro"/>
    <s v="MobilePay"/>
    <s v="Naproxen"/>
  </r>
  <r>
    <x v="633"/>
    <s v="P0470"/>
    <x v="36"/>
    <n v="41"/>
    <s v="Female"/>
    <s v="Asthma"/>
    <s v="Salbutamol"/>
    <x v="7"/>
    <n v="3"/>
    <n v="511.71"/>
    <n v="1535.13"/>
    <s v="Dr. B. Chukwu"/>
    <s v="Cash"/>
    <s v="Salbutamol"/>
  </r>
  <r>
    <x v="634"/>
    <s v="P0034"/>
    <x v="195"/>
    <n v="34"/>
    <s v="Male"/>
    <s v="Infection"/>
    <s v="Azithromycin"/>
    <x v="24"/>
    <n v="10"/>
    <n v="2783.51"/>
    <n v="27835.1"/>
    <s v="Dr. A. Okoro"/>
    <s v="Cash"/>
    <s v="Azithromycin"/>
  </r>
  <r>
    <x v="635"/>
    <s v="P0369"/>
    <x v="297"/>
    <n v="45"/>
    <s v="Male"/>
    <s v="Cold/Flu"/>
    <s v="Cetrizine"/>
    <x v="13"/>
    <n v="5"/>
    <n v="4348.09"/>
    <n v="21740.45"/>
    <s v="Dr. B. Chukwu"/>
    <s v="Cash"/>
    <s v="Cetrizine"/>
  </r>
  <r>
    <x v="636"/>
    <s v="P0595"/>
    <x v="269"/>
    <n v="25"/>
    <s v="Male"/>
    <s v="Headache"/>
    <s v="Paracetamol"/>
    <x v="12"/>
    <n v="1"/>
    <n v="1367.23"/>
    <n v="1367.23"/>
    <s v="Dr. E. Johnson"/>
    <s v="Card"/>
    <s v="Paracetamol"/>
  </r>
  <r>
    <x v="637"/>
    <s v="P0554"/>
    <x v="298"/>
    <n v="68"/>
    <s v="Male"/>
    <s v="Allergy"/>
    <s v="Cetrizine"/>
    <x v="13"/>
    <n v="1"/>
    <n v="4348.09"/>
    <n v="4348.09"/>
    <s v="Dr. D. Musa"/>
    <s v="Cash"/>
    <s v="Cetrizine"/>
  </r>
  <r>
    <x v="638"/>
    <s v="P0425"/>
    <x v="228"/>
    <n v="63"/>
    <s v="Female"/>
    <s v="Back Pain"/>
    <s v="Naproxen"/>
    <x v="16"/>
    <n v="5"/>
    <n v="4346.43"/>
    <n v="21732.15"/>
    <s v="Dr. C. Emeka"/>
    <s v="Cash"/>
    <s v="Naproxen"/>
  </r>
  <r>
    <x v="639"/>
    <s v="P0518"/>
    <x v="215"/>
    <n v="36"/>
    <s v="Female"/>
    <s v="Infection"/>
    <s v="Azithromycin"/>
    <x v="24"/>
    <n v="2"/>
    <n v="2783.51"/>
    <n v="5567.02"/>
    <s v="Dr. A. Okoro"/>
    <s v="Cash"/>
    <s v="Azithromycin"/>
  </r>
  <r>
    <x v="640"/>
    <s v="P0282"/>
    <x v="136"/>
    <n v="83"/>
    <s v="Male"/>
    <s v="Infection"/>
    <s v="Azithromycin"/>
    <x v="24"/>
    <n v="14"/>
    <n v="2783.51"/>
    <n v="38969.14"/>
    <s v="Dr. E. Johnson"/>
    <s v="Cash"/>
    <s v="Azithromycin"/>
  </r>
  <r>
    <x v="641"/>
    <s v="P0320"/>
    <x v="299"/>
    <n v="48"/>
    <s v="Female"/>
    <s v="Allergy"/>
    <s v="Cetrizine"/>
    <x v="13"/>
    <n v="1"/>
    <n v="4348.09"/>
    <n v="4348.09"/>
    <s v="Dr. D. Musa"/>
    <s v="Cash"/>
    <s v="Cetrizine"/>
  </r>
  <r>
    <x v="642"/>
    <s v="P0443"/>
    <x v="300"/>
    <n v="20"/>
    <s v="Male"/>
    <s v="Gastritis"/>
    <s v="RANITIDINE"/>
    <x v="4"/>
    <n v="1"/>
    <n v="285.31"/>
    <n v="285.31"/>
    <s v="Dr. E. Johnson"/>
    <s v="Card"/>
    <s v="Ranitidine"/>
  </r>
  <r>
    <x v="643"/>
    <s v="P0315"/>
    <x v="162"/>
    <n v="73"/>
    <s v="Female"/>
    <s v="Diabetes"/>
    <s v="Insulin Glargine"/>
    <x v="14"/>
    <n v="1"/>
    <n v="4099.2"/>
    <n v="4099.2"/>
    <s v="Dr. A. Okoro"/>
    <s v="Insurance"/>
    <s v="Insulin Glargine"/>
  </r>
  <r>
    <x v="644"/>
    <s v="P0377"/>
    <x v="273"/>
    <n v="63"/>
    <s v="Female"/>
    <s v="Diabetes"/>
    <s v="Insulin Regular"/>
    <x v="2"/>
    <n v="2"/>
    <n v="1457.76"/>
    <n v="2915.52"/>
    <s v="Dr. C. Emeka"/>
    <s v="Cash"/>
    <s v="Insulin Regular"/>
  </r>
  <r>
    <x v="645"/>
    <s v="P0289"/>
    <x v="26"/>
    <n v="4"/>
    <s v="Male"/>
    <s v="Infection"/>
    <s v="amoxicillin"/>
    <x v="6"/>
    <n v="14"/>
    <n v="4367"/>
    <n v="61138"/>
    <s v="Dr. E. Johnson"/>
    <s v="Cash"/>
    <s v="Amoxicillin"/>
  </r>
  <r>
    <x v="646"/>
    <s v="P0437"/>
    <x v="56"/>
    <n v="69"/>
    <s v="Female"/>
    <s v="Malaria"/>
    <s v="Artemether-Lumefantrine"/>
    <x v="3"/>
    <n v="1"/>
    <n v="2071.21"/>
    <n v="2071.21"/>
    <s v="Dr. B. Chukwu"/>
    <s v="Insurance"/>
    <s v="Artemether-Lumefantrine"/>
  </r>
  <r>
    <x v="647"/>
    <s v="P0277"/>
    <x v="301"/>
    <n v="89"/>
    <s v="Female"/>
    <s v="Infection"/>
    <s v="Ciprofloxacin"/>
    <x v="5"/>
    <n v="4"/>
    <n v="883.67"/>
    <n v="3534.68"/>
    <s v="Dr. D. Musa"/>
    <s v="Cash"/>
    <s v="Ciprofloxacin"/>
  </r>
  <r>
    <x v="648"/>
    <s v="P0582"/>
    <x v="33"/>
    <n v="3"/>
    <s v="Male"/>
    <s v="Infection"/>
    <s v="Metronidazole"/>
    <x v="10"/>
    <n v="1"/>
    <n v="4442.04"/>
    <n v="4442.04"/>
    <s v="Dr. E. Johnson"/>
    <s v="Card"/>
    <s v="Metronidazole"/>
  </r>
  <r>
    <x v="649"/>
    <s v="P0503"/>
    <x v="24"/>
    <n v="38"/>
    <s v="Male"/>
    <s v="Allergy"/>
    <s v="Prednisolone"/>
    <x v="15"/>
    <n v="1"/>
    <n v="619.41"/>
    <n v="619.41"/>
    <s v="Dr. D. Musa"/>
    <s v="Cash"/>
    <s v="Prednisolone"/>
  </r>
  <r>
    <x v="650"/>
    <s v="P0516"/>
    <x v="108"/>
    <n v="34"/>
    <s v="Male"/>
    <s v="Headache"/>
    <s v="Naproxen"/>
    <x v="16"/>
    <n v="5"/>
    <n v="4346.43"/>
    <n v="21732.15"/>
    <s v="Dr. B. Chukwu"/>
    <s v="Insurance"/>
    <s v="Naproxen"/>
  </r>
  <r>
    <x v="651"/>
    <s v="P0350"/>
    <x v="272"/>
    <n v="0"/>
    <s v="Female"/>
    <s v="Allergy"/>
    <s v="Cetrizine"/>
    <x v="13"/>
    <n v="2"/>
    <n v="4348.09"/>
    <n v="8696.18"/>
    <s v="Dr. C. Emeka"/>
    <s v="Card"/>
    <s v="Cetrizine"/>
  </r>
  <r>
    <x v="652"/>
    <s v="P0446"/>
    <x v="182"/>
    <n v="23"/>
    <s v="Female"/>
    <s v="Back Pain"/>
    <s v="Prednisolone"/>
    <x v="15"/>
    <n v="1"/>
    <n v="619.41"/>
    <n v="619.41"/>
    <s v="Dr. C. Emeka"/>
    <s v="Insurance"/>
    <s v="Prednisolone"/>
  </r>
  <r>
    <x v="653"/>
    <s v="P0350"/>
    <x v="175"/>
    <n v="56"/>
    <s v="Female"/>
    <s v="Infection"/>
    <s v="Azithromycin"/>
    <x v="24"/>
    <n v="2"/>
    <n v="2783.51"/>
    <n v="5567.02"/>
    <s v="Dr. B. Chukwu"/>
    <s v="Card"/>
    <s v="Azithromycin"/>
  </r>
  <r>
    <x v="654"/>
    <s v="P0137"/>
    <x v="212"/>
    <n v="69"/>
    <s v="Female"/>
    <s v="Diabetes"/>
    <s v="Insulin Glargine"/>
    <x v="14"/>
    <n v="1"/>
    <n v="4099.2"/>
    <n v="4099.2"/>
    <s v="Dr. D. Musa"/>
    <s v="Cash"/>
    <s v="Insulin Glargine"/>
  </r>
  <r>
    <x v="655"/>
    <s v="P0243"/>
    <x v="112"/>
    <n v="40"/>
    <s v="Female"/>
    <s v="Asthma"/>
    <s v="Salbutamol"/>
    <x v="7"/>
    <n v="1"/>
    <n v="511.71"/>
    <n v="511.71"/>
    <s v="Dr. E. Johnson"/>
    <s v="Insurance"/>
    <s v="Salbutamol"/>
  </r>
  <r>
    <x v="656"/>
    <s v="P0543"/>
    <x v="73"/>
    <n v="53"/>
    <s v="Female"/>
    <s v="Diabetes"/>
    <s v="Insulin Glargine"/>
    <x v="14"/>
    <n v="1"/>
    <n v="4099.2"/>
    <n v="4099.2"/>
    <s v="Dr. B. Chukwu"/>
    <s v="Cash"/>
    <s v="Insulin Glargine"/>
  </r>
  <r>
    <x v="657"/>
    <s v="P0040"/>
    <x v="131"/>
    <n v="45"/>
    <s v="Female"/>
    <s v="Hypertension"/>
    <s v="Enalapril"/>
    <x v="20"/>
    <n v="1"/>
    <n v="279.89999999999998"/>
    <n v="279.89999999999998"/>
    <s v="Dr. A. Okoro"/>
    <s v="Cash"/>
    <s v="Enalapril"/>
  </r>
  <r>
    <x v="658"/>
    <s v="P0229"/>
    <x v="274"/>
    <n v="59"/>
    <s v="Male"/>
    <s v="Gastritis"/>
    <s v="CalciumCarbonate"/>
    <x v="23"/>
    <n v="1"/>
    <n v="2758.34"/>
    <n v="2758.34"/>
    <s v="Dr. D. Musa"/>
    <s v="Card"/>
    <s v="Calciumcarbonate"/>
  </r>
  <r>
    <x v="659"/>
    <s v="P0548"/>
    <x v="302"/>
    <n v="59"/>
    <s v="Female"/>
    <s v="Cold/Flu"/>
    <s v="Paracetamol"/>
    <x v="12"/>
    <n v="1"/>
    <n v="1367.23"/>
    <n v="1367.23"/>
    <s v="Dr. C. Emeka"/>
    <s v="Card"/>
    <s v="Paracetamol"/>
  </r>
  <r>
    <x v="660"/>
    <s v="P0223"/>
    <x v="155"/>
    <n v="56"/>
    <s v="Female"/>
    <s v="Back Pain"/>
    <s v="Prednisolone"/>
    <x v="15"/>
    <n v="1"/>
    <n v="619.41"/>
    <n v="619.41"/>
    <s v="Dr. B. Chukwu"/>
    <s v="Insurance"/>
    <s v="Prednisolone"/>
  </r>
  <r>
    <x v="661"/>
    <s v="P0006"/>
    <x v="201"/>
    <n v="30"/>
    <s v="Male"/>
    <s v="Back Pain"/>
    <s v="Diclofenac"/>
    <x v="11"/>
    <n v="3"/>
    <n v="1389.53"/>
    <n v="4168.59"/>
    <s v="Dr. C. Emeka"/>
    <s v="Cash"/>
    <s v="Diclofenac"/>
  </r>
  <r>
    <x v="662"/>
    <s v="P0322"/>
    <x v="103"/>
    <n v="83"/>
    <s v="Female"/>
    <s v="Gastritis"/>
    <s v="CalciumCarbonate"/>
    <x v="23"/>
    <n v="2"/>
    <n v="2758.34"/>
    <n v="5516.68"/>
    <s v="Dr. D. Musa"/>
    <s v="Card"/>
    <s v="Calciumcarbonate"/>
  </r>
  <r>
    <x v="663"/>
    <s v="P0468"/>
    <x v="195"/>
    <n v="23"/>
    <s v="Male"/>
    <s v="Asthma"/>
    <s v="Prednisolone"/>
    <x v="15"/>
    <n v="5"/>
    <n v="619.41"/>
    <n v="3097.05"/>
    <s v="Dr. C. Emeka"/>
    <s v="Card"/>
    <s v="Prednisolone"/>
  </r>
  <r>
    <x v="664"/>
    <s v="P0075"/>
    <x v="95"/>
    <n v="88"/>
    <s v="Female"/>
    <s v="Cold/Flu"/>
    <s v="VitaminC"/>
    <x v="19"/>
    <n v="1"/>
    <n v="1377.22"/>
    <n v="1377.22"/>
    <s v="Dr. B. Chukwu"/>
    <s v="Cash"/>
    <s v="Vitaminc"/>
  </r>
  <r>
    <x v="665"/>
    <s v="P0004"/>
    <x v="223"/>
    <n v="35"/>
    <s v="Female"/>
    <s v="Headache"/>
    <s v="Naproxen"/>
    <x v="16"/>
    <n v="1"/>
    <n v="4346.43"/>
    <n v="4346.43"/>
    <s v="Dr. D. Musa"/>
    <s v="Cash"/>
    <s v="Naproxen"/>
  </r>
  <r>
    <x v="666"/>
    <s v="P0118"/>
    <x v="53"/>
    <n v="84"/>
    <s v="Male"/>
    <s v="Infection"/>
    <s v="Ciprofloxacin"/>
    <x v="5"/>
    <n v="3"/>
    <n v="883.67"/>
    <n v="2651.01"/>
    <s v="Dr. A. Okoro"/>
    <s v="Cash"/>
    <s v="Ciprofloxacin"/>
  </r>
  <r>
    <x v="667"/>
    <s v="P0504"/>
    <x v="303"/>
    <n v="29"/>
    <s v="Male"/>
    <s v="Cold/Flu"/>
    <s v="Paracetamol"/>
    <x v="12"/>
    <n v="1"/>
    <n v="1367.23"/>
    <n v="1367.23"/>
    <s v="Dr. B. Chukwu"/>
    <s v="Cash"/>
    <s v="Paracetamol"/>
  </r>
  <r>
    <x v="668"/>
    <s v="P0574"/>
    <x v="81"/>
    <n v="23"/>
    <s v="Male"/>
    <s v="Asthma"/>
    <s v="Prednisolone"/>
    <x v="15"/>
    <n v="1"/>
    <n v="619.41"/>
    <n v="619.41"/>
    <s v="Dr. E. Johnson"/>
    <s v="MobilePay"/>
    <s v="Prednisolone"/>
  </r>
  <r>
    <x v="669"/>
    <s v="P0441"/>
    <x v="126"/>
    <n v="29"/>
    <s v="Female"/>
    <s v="Malaria"/>
    <s v="Artemether-Lumefantrine"/>
    <x v="3"/>
    <n v="3"/>
    <n v="2071.21"/>
    <n v="6213.63"/>
    <s v="Dr. B. Chukwu"/>
    <s v="Cash"/>
    <s v="Artemether-Lumefantrine"/>
  </r>
  <r>
    <x v="670"/>
    <s v="P0194"/>
    <x v="49"/>
    <n v="85"/>
    <s v="Male"/>
    <s v="Hypertension"/>
    <s v="Lisinopril"/>
    <x v="22"/>
    <n v="5"/>
    <n v="3526.23"/>
    <n v="17631.150000000001"/>
    <s v="Dr. D. Musa"/>
    <s v="Card"/>
    <s v="Lisinopril"/>
  </r>
  <r>
    <x v="671"/>
    <s v="P0392"/>
    <x v="304"/>
    <n v="6"/>
    <s v="Female"/>
    <s v="Cold/Flu"/>
    <s v="Paracetamol"/>
    <x v="12"/>
    <n v="4"/>
    <n v="1367.23"/>
    <n v="5468.92"/>
    <s v="Dr. B. Chukwu"/>
    <s v="MobilePay"/>
    <s v="Paracetamol"/>
  </r>
  <r>
    <x v="672"/>
    <s v="P0026"/>
    <x v="48"/>
    <n v="34"/>
    <s v="Male"/>
    <s v="Cold/Flu"/>
    <s v="VitaminC"/>
    <x v="19"/>
    <n v="3"/>
    <n v="1377.22"/>
    <n v="4131.66"/>
    <s v="Dr. A. Okoro"/>
    <s v="Cash"/>
    <s v="Vitaminc"/>
  </r>
  <r>
    <x v="673"/>
    <s v="P0435"/>
    <x v="264"/>
    <n v="54"/>
    <s v="Female"/>
    <s v="Hypertension"/>
    <s v="Losartan"/>
    <x v="9"/>
    <n v="1"/>
    <n v="1279.3599999999999"/>
    <n v="1279.3599999999999"/>
    <s v="Dr. A. Okoro"/>
    <s v="Card"/>
    <s v="Losartan"/>
  </r>
  <r>
    <x v="674"/>
    <s v="P0173"/>
    <x v="283"/>
    <n v="13"/>
    <s v="Female"/>
    <s v="Infection"/>
    <s v="Azithromycin"/>
    <x v="24"/>
    <n v="5"/>
    <n v="2783.51"/>
    <n v="13917.55"/>
    <s v="Dr. E. Johnson"/>
    <s v="Cash"/>
    <s v="Azithromycin"/>
  </r>
  <r>
    <x v="675"/>
    <s v="P0300"/>
    <x v="31"/>
    <n v="9"/>
    <s v="Female"/>
    <s v="Cold/Flu"/>
    <s v="Cetrizine"/>
    <x v="13"/>
    <n v="1"/>
    <n v="4348.09"/>
    <n v="4348.09"/>
    <s v="Dr. C. Emeka"/>
    <s v="Insurance"/>
    <s v="Cetrizine"/>
  </r>
  <r>
    <x v="676"/>
    <s v="P0326"/>
    <x v="96"/>
    <n v="79"/>
    <s v="Female"/>
    <s v="Hypertension"/>
    <s v="Enalapril"/>
    <x v="20"/>
    <n v="1"/>
    <n v="279.89999999999998"/>
    <n v="279.89999999999998"/>
    <s v="Dr. D. Musa"/>
    <s v="Cash"/>
    <s v="Enalapril"/>
  </r>
  <r>
    <x v="677"/>
    <s v="P0410"/>
    <x v="270"/>
    <n v="15"/>
    <s v="Female"/>
    <s v="Hypertension"/>
    <s v="Enalapril"/>
    <x v="20"/>
    <n v="1"/>
    <n v="279.89999999999998"/>
    <n v="279.89999999999998"/>
    <s v="Dr. D. Musa"/>
    <s v="Insurance"/>
    <s v="Enalapril"/>
  </r>
  <r>
    <x v="678"/>
    <s v="P0118"/>
    <x v="305"/>
    <n v="53"/>
    <s v="Female"/>
    <s v="Hypertension"/>
    <s v="Losartan"/>
    <x v="9"/>
    <n v="1"/>
    <n v="1279.3599999999999"/>
    <n v="1279.3599999999999"/>
    <s v="Dr. C. Emeka"/>
    <s v="Cash"/>
    <s v="Losartan"/>
  </r>
  <r>
    <x v="679"/>
    <s v="P0225"/>
    <x v="306"/>
    <n v="88"/>
    <s v="Male"/>
    <s v="Allergy"/>
    <s v="Prednisolone"/>
    <x v="15"/>
    <n v="10"/>
    <n v="619.41"/>
    <n v="6194.1"/>
    <s v="Dr. A. Okoro"/>
    <s v="Cash"/>
    <s v="Prednisolone"/>
  </r>
  <r>
    <x v="680"/>
    <s v="P0532"/>
    <x v="72"/>
    <n v="76"/>
    <s v="Male"/>
    <s v="Asthma"/>
    <s v="Prednisolone"/>
    <x v="15"/>
    <n v="1"/>
    <n v="619.41"/>
    <n v="619.41"/>
    <s v="Dr. A. Okoro"/>
    <s v="Card"/>
    <s v="Prednisolone"/>
  </r>
  <r>
    <x v="681"/>
    <s v="P0113"/>
    <x v="307"/>
    <n v="69"/>
    <s v="Male"/>
    <s v="Allergy"/>
    <s v="Cetrizine"/>
    <x v="13"/>
    <n v="2"/>
    <n v="4348.09"/>
    <n v="8696.18"/>
    <s v="Dr. B. Chukwu"/>
    <s v="Cash"/>
    <s v="Cetrizine"/>
  </r>
  <r>
    <x v="682"/>
    <s v="P0140"/>
    <x v="46"/>
    <n v="43"/>
    <s v="Male"/>
    <s v="Malaria"/>
    <s v="Artemether-Lumefantrine"/>
    <x v="3"/>
    <n v="4"/>
    <n v="2071.21"/>
    <n v="8284.84"/>
    <s v="Dr. E. Johnson"/>
    <s v="Cash"/>
    <s v="Artemether-Lumefantrine"/>
  </r>
  <r>
    <x v="683"/>
    <s v="P0559"/>
    <x v="308"/>
    <n v="72"/>
    <s v="Male"/>
    <s v="Headache"/>
    <s v="Diclofenac"/>
    <x v="11"/>
    <n v="1"/>
    <n v="1389.53"/>
    <n v="1389.53"/>
    <s v="Dr. E. Johnson"/>
    <s v="Cash"/>
    <s v="Diclofenac"/>
  </r>
  <r>
    <x v="684"/>
    <s v="P0001"/>
    <x v="17"/>
    <n v="44"/>
    <s v="Female"/>
    <s v="Allergy"/>
    <s v="Prednisolone"/>
    <x v="15"/>
    <n v="1"/>
    <n v="619.41"/>
    <n v="619.41"/>
    <s v="Dr. E. Johnson"/>
    <s v="Card"/>
    <s v="Prednisolone"/>
  </r>
  <r>
    <x v="685"/>
    <s v="P0090"/>
    <x v="26"/>
    <n v="55"/>
    <s v="Female"/>
    <s v="Allergy"/>
    <s v="Prednisolone"/>
    <x v="15"/>
    <n v="2"/>
    <n v="619.41"/>
    <n v="1238.82"/>
    <s v="Dr. B. Chukwu"/>
    <s v="Cash"/>
    <s v="Prednisolone"/>
  </r>
  <r>
    <x v="686"/>
    <s v="P0320"/>
    <x v="309"/>
    <n v="83"/>
    <s v="Male"/>
    <s v="Asthma"/>
    <s v="Prednisolone"/>
    <x v="15"/>
    <n v="2"/>
    <n v="619.41"/>
    <n v="1238.82"/>
    <s v="Dr. E. Johnson"/>
    <s v="Cash"/>
    <s v="Prednisolone"/>
  </r>
  <r>
    <x v="687"/>
    <s v="P0550"/>
    <x v="67"/>
    <n v="81"/>
    <s v="Female"/>
    <s v="Headache"/>
    <s v="Diclofenac"/>
    <x v="11"/>
    <n v="1"/>
    <n v="1389.53"/>
    <n v="1389.53"/>
    <s v="Dr. C. Emeka"/>
    <s v="Cash"/>
    <s v="Diclofenac"/>
  </r>
  <r>
    <x v="688"/>
    <s v="P0139"/>
    <x v="138"/>
    <n v="56"/>
    <s v="Male"/>
    <s v="Gastritis"/>
    <s v="RANITIDINE"/>
    <x v="4"/>
    <n v="14"/>
    <n v="285.31"/>
    <n v="3994.34"/>
    <s v="Dr. B. Chukwu"/>
    <s v="Cash"/>
    <s v="Ranitidine"/>
  </r>
  <r>
    <x v="689"/>
    <s v="P0511"/>
    <x v="220"/>
    <n v="20"/>
    <s v="Female"/>
    <s v="Hypertension"/>
    <s v="Enalapril"/>
    <x v="20"/>
    <n v="3"/>
    <n v="279.89999999999998"/>
    <n v="839.7"/>
    <s v="Dr. C. Emeka"/>
    <s v="Cash"/>
    <s v="Enalapril"/>
  </r>
  <r>
    <x v="690"/>
    <s v="P0259"/>
    <x v="107"/>
    <n v="67"/>
    <s v="Female"/>
    <s v="Back Pain"/>
    <s v="Diclofenac"/>
    <x v="11"/>
    <n v="10"/>
    <n v="1389.53"/>
    <n v="13895.3"/>
    <s v="Dr. B. Chukwu"/>
    <s v="Cash"/>
    <s v="Diclofenac"/>
  </r>
  <r>
    <x v="691"/>
    <s v="P0010"/>
    <x v="46"/>
    <n v="49"/>
    <s v="Female"/>
    <s v="Headache"/>
    <s v="Diclofenac"/>
    <x v="11"/>
    <n v="4"/>
    <n v="1389.53"/>
    <n v="5558.12"/>
    <s v="Dr. E. Johnson"/>
    <s v="Cash"/>
    <s v="Diclofenac"/>
  </r>
  <r>
    <x v="692"/>
    <s v="P0261"/>
    <x v="310"/>
    <n v="32"/>
    <s v="Female"/>
    <s v="Malaria"/>
    <s v="Artemether-Lumefantrine"/>
    <x v="3"/>
    <n v="1"/>
    <n v="2071.21"/>
    <n v="2071.21"/>
    <s v="Dr. C. Emeka"/>
    <s v="Cash"/>
    <s v="Artemether-Lumefantrine"/>
  </r>
  <r>
    <x v="693"/>
    <s v="P0172"/>
    <x v="263"/>
    <n v="6"/>
    <s v="Male"/>
    <s v="Infection"/>
    <s v="Metronidazole"/>
    <x v="10"/>
    <n v="1"/>
    <n v="4442.04"/>
    <n v="4442.04"/>
    <s v="Dr. C. Emeka"/>
    <s v="Cash"/>
    <s v="Metronidazole"/>
  </r>
  <r>
    <x v="694"/>
    <s v="P0013"/>
    <x v="88"/>
    <n v="69"/>
    <s v="Female"/>
    <s v="Malaria"/>
    <s v="Artemether-Lumefantrine"/>
    <x v="3"/>
    <n v="1"/>
    <n v="2071.21"/>
    <n v="2071.21"/>
    <s v="Dr. C. Emeka"/>
    <s v="Insurance"/>
    <s v="Artemether-Lumefantrine"/>
  </r>
  <r>
    <x v="695"/>
    <s v="P0168"/>
    <x v="310"/>
    <n v="14"/>
    <s v="Female"/>
    <s v="Hypertension"/>
    <s v="Amlodipine"/>
    <x v="21"/>
    <n v="3"/>
    <n v="1735.47"/>
    <n v="5206.41"/>
    <s v="Dr. B. Chukwu"/>
    <s v="Cash"/>
    <s v="Amlodipine"/>
  </r>
  <r>
    <x v="696"/>
    <s v="P0596"/>
    <x v="62"/>
    <n v="81"/>
    <s v="Male"/>
    <s v="Headache"/>
    <s v="Diclofenac"/>
    <x v="11"/>
    <n v="1"/>
    <n v="1389.53"/>
    <n v="1389.53"/>
    <s v="Dr. D. Musa"/>
    <s v="Cash"/>
    <s v="Diclofenac"/>
  </r>
  <r>
    <x v="697"/>
    <s v="P0321"/>
    <x v="207"/>
    <n v="31"/>
    <s v="Female"/>
    <s v="Malaria"/>
    <s v="Artemether-Lumefantrine"/>
    <x v="3"/>
    <n v="1"/>
    <n v="2071.21"/>
    <n v="2071.21"/>
    <s v="Dr. E. Johnson"/>
    <s v="Card"/>
    <s v="Artemether-Lumefantrine"/>
  </r>
  <r>
    <x v="698"/>
    <s v="P0319"/>
    <x v="232"/>
    <n v="74"/>
    <s v="Male"/>
    <s v="Malaria"/>
    <s v="Artemether-Lumefantrine"/>
    <x v="3"/>
    <n v="4"/>
    <n v="2071.21"/>
    <n v="8284.84"/>
    <s v="Dr. C. Emeka"/>
    <s v="Cash"/>
    <s v="Artemether-Lumefantrine"/>
  </r>
  <r>
    <x v="699"/>
    <s v="P0329"/>
    <x v="311"/>
    <n v="19"/>
    <s v="Female"/>
    <s v="Gastritis"/>
    <s v="Omeprazole"/>
    <x v="17"/>
    <n v="3"/>
    <n v="1770.48"/>
    <n v="5311.44"/>
    <s v="Dr. D. Musa"/>
    <s v="Card"/>
    <s v="Omeprazole"/>
  </r>
  <r>
    <x v="700"/>
    <s v="P0550"/>
    <x v="302"/>
    <n v="87"/>
    <s v="Male"/>
    <s v="Gastritis"/>
    <s v="RANITIDINE"/>
    <x v="4"/>
    <n v="3"/>
    <n v="285.31"/>
    <n v="855.93"/>
    <s v="Dr. E. Johnson"/>
    <s v="Cash"/>
    <s v="Ranitidine"/>
  </r>
  <r>
    <x v="701"/>
    <s v="P0419"/>
    <x v="246"/>
    <n v="14"/>
    <s v="Male"/>
    <s v="Headache"/>
    <s v="Paracetamol"/>
    <x v="12"/>
    <n v="1"/>
    <n v="1367.23"/>
    <n v="1367.23"/>
    <s v="Dr. E. Johnson"/>
    <s v="Cash"/>
    <s v="Paracetamol"/>
  </r>
  <r>
    <x v="702"/>
    <s v="P0095"/>
    <x v="127"/>
    <n v="47"/>
    <s v="Female"/>
    <s v="Hypertension"/>
    <s v="Lisinopril"/>
    <x v="22"/>
    <n v="3"/>
    <n v="3526.23"/>
    <n v="10578.69"/>
    <s v="Dr. C. Emeka"/>
    <s v="Cash"/>
    <s v="Lisinopril"/>
  </r>
  <r>
    <x v="703"/>
    <s v="P0581"/>
    <x v="25"/>
    <n v="70"/>
    <s v="Female"/>
    <s v="Allergy"/>
    <s v="Prednisolone"/>
    <x v="15"/>
    <n v="2"/>
    <n v="619.41"/>
    <n v="1238.82"/>
    <s v="Dr. C. Emeka"/>
    <s v="Card"/>
    <s v="Prednisolone"/>
  </r>
  <r>
    <x v="704"/>
    <s v="P0318"/>
    <x v="100"/>
    <n v="20"/>
    <s v="Male"/>
    <s v="Diabetes"/>
    <s v="Glibenclamide"/>
    <x v="18"/>
    <n v="1"/>
    <n v="2736.93"/>
    <n v="2736.93"/>
    <s v="Dr. B. Chukwu"/>
    <s v="Card"/>
    <s v="Glibenclamide"/>
  </r>
  <r>
    <x v="705"/>
    <s v="P0236"/>
    <x v="163"/>
    <n v="41"/>
    <s v="Male"/>
    <s v="Cold/Flu"/>
    <s v="VitaminC"/>
    <x v="19"/>
    <n v="14"/>
    <n v="1377.22"/>
    <n v="19281.080000000002"/>
    <s v="Dr. D. Musa"/>
    <s v="Cash"/>
    <s v="Vitaminc"/>
  </r>
  <r>
    <x v="706"/>
    <s v="P0334"/>
    <x v="18"/>
    <n v="25"/>
    <s v="Female"/>
    <s v="Back Pain"/>
    <s v="Prednisolone"/>
    <x v="15"/>
    <n v="2"/>
    <n v="619.41"/>
    <n v="1238.82"/>
    <s v="Dr. D. Musa"/>
    <s v="Cash"/>
    <s v="Prednisolone"/>
  </r>
  <r>
    <x v="707"/>
    <s v="P0376"/>
    <x v="77"/>
    <n v="13"/>
    <s v="Male"/>
    <s v="Cold/Flu"/>
    <s v="Cetrizine"/>
    <x v="13"/>
    <n v="2"/>
    <n v="4348.09"/>
    <n v="8696.18"/>
    <s v="Dr. C. Emeka"/>
    <s v="MobilePay"/>
    <s v="Cetrizine"/>
  </r>
  <r>
    <x v="708"/>
    <s v="P0459"/>
    <x v="312"/>
    <n v="56"/>
    <s v="Male"/>
    <s v="Asthma"/>
    <s v="Salbutamol"/>
    <x v="7"/>
    <n v="1"/>
    <n v="511.71"/>
    <n v="511.71"/>
    <s v="Dr. E. Johnson"/>
    <s v="Cash"/>
    <s v="Salbutamol"/>
  </r>
  <r>
    <x v="709"/>
    <s v="P0137"/>
    <x v="22"/>
    <n v="36"/>
    <s v="Female"/>
    <s v="Gastritis"/>
    <s v="Omeprazole"/>
    <x v="17"/>
    <n v="1"/>
    <n v="1770.48"/>
    <n v="1770.48"/>
    <s v="Dr. C. Emeka"/>
    <s v="Cash"/>
    <s v="Omeprazole"/>
  </r>
  <r>
    <x v="710"/>
    <s v="P0588"/>
    <x v="313"/>
    <n v="57"/>
    <s v="Female"/>
    <s v="Headache"/>
    <s v="Paracetamol"/>
    <x v="12"/>
    <n v="1"/>
    <n v="1367.23"/>
    <n v="1367.23"/>
    <s v="Dr. E. Johnson"/>
    <s v="Insurance"/>
    <s v="Paracetamol"/>
  </r>
  <r>
    <x v="711"/>
    <s v="P0547"/>
    <x v="154"/>
    <n v="20"/>
    <s v="Male"/>
    <s v="Cold/Flu"/>
    <s v="Cetrizine"/>
    <x v="13"/>
    <n v="1"/>
    <n v="4348.09"/>
    <n v="4348.09"/>
    <s v="Dr. E. Johnson"/>
    <s v="Card"/>
    <s v="Cetrizine"/>
  </r>
  <r>
    <x v="712"/>
    <s v="P0513"/>
    <x v="139"/>
    <n v="81"/>
    <s v="Female"/>
    <s v="Hypertension"/>
    <s v="Amlodipine"/>
    <x v="21"/>
    <n v="10"/>
    <n v="1735.47"/>
    <n v="17354.7"/>
    <s v="Dr. C. Emeka"/>
    <s v="Cash"/>
    <s v="Amlodipine"/>
  </r>
  <r>
    <x v="713"/>
    <s v="P0296"/>
    <x v="269"/>
    <n v="68"/>
    <s v="Female"/>
    <s v="Back Pain"/>
    <s v="Diclofenac"/>
    <x v="11"/>
    <n v="5"/>
    <n v="1389.53"/>
    <n v="6947.65"/>
    <s v="Dr. A. Okoro"/>
    <s v="Card"/>
    <s v="Diclofenac"/>
  </r>
  <r>
    <x v="714"/>
    <s v="P0320"/>
    <x v="150"/>
    <n v="2"/>
    <s v="Female"/>
    <s v="Cold/Flu"/>
    <s v="VitaminC"/>
    <x v="19"/>
    <n v="1"/>
    <n v="1377.22"/>
    <n v="1377.22"/>
    <s v="Dr. D. Musa"/>
    <s v="Insurance"/>
    <s v="Vitaminc"/>
  </r>
  <r>
    <x v="715"/>
    <s v="P0572"/>
    <x v="215"/>
    <n v="86"/>
    <s v="Female"/>
    <s v="Back Pain"/>
    <s v="Naproxen"/>
    <x v="16"/>
    <n v="2"/>
    <n v="4346.43"/>
    <n v="8692.86"/>
    <s v="Dr. E. Johnson"/>
    <s v="Cash"/>
    <s v="Naproxen"/>
  </r>
  <r>
    <x v="716"/>
    <s v="P0349"/>
    <x v="299"/>
    <n v="89"/>
    <s v="Male"/>
    <s v="Infection"/>
    <s v="amoxicillin"/>
    <x v="6"/>
    <n v="1"/>
    <n v="4367"/>
    <n v="4367"/>
    <s v="Dr. E. Johnson"/>
    <s v="Cash"/>
    <s v="Amoxicillin"/>
  </r>
  <r>
    <x v="717"/>
    <s v="P0229"/>
    <x v="296"/>
    <n v="36"/>
    <s v="Male"/>
    <s v="Hypertension"/>
    <s v="Amlodipine"/>
    <x v="21"/>
    <n v="14"/>
    <n v="1735.47"/>
    <n v="24296.58"/>
    <s v="Dr. A. Okoro"/>
    <s v="Cash"/>
    <s v="Amlodipine"/>
  </r>
  <r>
    <x v="718"/>
    <s v="P0270"/>
    <x v="265"/>
    <n v="87"/>
    <s v="Male"/>
    <s v="Diabetes"/>
    <s v="Insulin Glargine"/>
    <x v="14"/>
    <n v="1"/>
    <n v="4099.2"/>
    <n v="4099.2"/>
    <s v="Dr. B. Chukwu"/>
    <s v="MobilePay"/>
    <s v="Insulin Glargine"/>
  </r>
  <r>
    <x v="719"/>
    <s v="P0291"/>
    <x v="235"/>
    <n v="48"/>
    <s v="Female"/>
    <s v="Malaria"/>
    <s v="Artemether-Lumefantrine"/>
    <x v="3"/>
    <n v="1"/>
    <n v="2071.21"/>
    <n v="2071.21"/>
    <s v="Dr. A. Okoro"/>
    <s v="Card"/>
    <s v="Artemether-Lumefantrine"/>
  </r>
  <r>
    <x v="720"/>
    <s v="P0165"/>
    <x v="314"/>
    <n v="18"/>
    <s v="Male"/>
    <s v="Back Pain"/>
    <s v="Naproxen"/>
    <x v="16"/>
    <n v="1"/>
    <n v="4346.43"/>
    <n v="4346.43"/>
    <s v="Dr. A. Okoro"/>
    <s v="Cash"/>
    <s v="Naproxen"/>
  </r>
  <r>
    <x v="721"/>
    <s v="P0005"/>
    <x v="142"/>
    <n v="88"/>
    <s v="Female"/>
    <s v="Hypertension"/>
    <s v="Enalapril"/>
    <x v="20"/>
    <n v="7"/>
    <n v="279.89999999999998"/>
    <n v="1959.3"/>
    <s v="Dr. E. Johnson"/>
    <s v="Insurance"/>
    <s v="Enalapril"/>
  </r>
  <r>
    <x v="722"/>
    <s v="P0379"/>
    <x v="164"/>
    <n v="84"/>
    <s v="Male"/>
    <s v="Back Pain"/>
    <s v="Naproxen"/>
    <x v="16"/>
    <n v="1"/>
    <n v="4346.43"/>
    <n v="4346.43"/>
    <s v="Dr. D. Musa"/>
    <s v="Cash"/>
    <s v="Naproxen"/>
  </r>
  <r>
    <x v="723"/>
    <s v="P0078"/>
    <x v="315"/>
    <n v="11"/>
    <s v="Male"/>
    <s v="Back Pain"/>
    <s v="Diclofenac"/>
    <x v="11"/>
    <n v="1"/>
    <n v="1389.53"/>
    <n v="1389.53"/>
    <s v="Dr. A. Okoro"/>
    <s v="Cash"/>
    <s v="Diclofenac"/>
  </r>
  <r>
    <x v="724"/>
    <s v="P0410"/>
    <x v="76"/>
    <n v="60"/>
    <s v="Female"/>
    <s v="Allergy"/>
    <s v="Prednisolone"/>
    <x v="15"/>
    <n v="5"/>
    <n v="619.41"/>
    <n v="3097.05"/>
    <s v="Dr. B. Chukwu"/>
    <s v="Cash"/>
    <s v="Prednisolone"/>
  </r>
  <r>
    <x v="725"/>
    <s v="P0574"/>
    <x v="87"/>
    <n v="40"/>
    <s v="Male"/>
    <s v="Allergy"/>
    <s v="Prednisolone"/>
    <x v="15"/>
    <n v="4"/>
    <n v="619.41"/>
    <n v="2477.64"/>
    <s v="Dr. C. Emeka"/>
    <s v="Cash"/>
    <s v="Prednisolone"/>
  </r>
  <r>
    <x v="726"/>
    <s v="P0132"/>
    <x v="221"/>
    <n v="32"/>
    <s v="Male"/>
    <s v="Hypertension"/>
    <s v="Losartan"/>
    <x v="9"/>
    <n v="5"/>
    <n v="1279.3599999999999"/>
    <n v="6396.8"/>
    <s v="Dr. A. Okoro"/>
    <s v="Insurance"/>
    <s v="Losartan"/>
  </r>
  <r>
    <x v="727"/>
    <s v="P0042"/>
    <x v="316"/>
    <n v="49"/>
    <s v="Female"/>
    <s v="Allergy"/>
    <s v="Prednisolone"/>
    <x v="15"/>
    <n v="4"/>
    <n v="619.41"/>
    <n v="2477.64"/>
    <s v="Dr. A. Okoro"/>
    <s v="Cash"/>
    <s v="Prednisolone"/>
  </r>
  <r>
    <x v="728"/>
    <s v="P0089"/>
    <x v="197"/>
    <n v="67"/>
    <s v="Male"/>
    <s v="Asthma"/>
    <s v="Prednisolone"/>
    <x v="15"/>
    <n v="1"/>
    <n v="619.41"/>
    <n v="619.41"/>
    <s v="Dr. B. Chukwu"/>
    <s v="Card"/>
    <s v="Prednisolone"/>
  </r>
  <r>
    <x v="729"/>
    <s v="P0402"/>
    <x v="255"/>
    <n v="70"/>
    <s v="Female"/>
    <s v="Diabetes"/>
    <s v="Metformin"/>
    <x v="1"/>
    <n v="1"/>
    <n v="769.5"/>
    <n v="769.5"/>
    <s v="Dr. D. Musa"/>
    <s v="Cash"/>
    <s v="Metformin"/>
  </r>
  <r>
    <x v="730"/>
    <s v="P0296"/>
    <x v="256"/>
    <n v="85"/>
    <s v="Female"/>
    <s v="Headache"/>
    <s v="Diclofenac"/>
    <x v="11"/>
    <n v="2"/>
    <n v="1389.53"/>
    <n v="2779.06"/>
    <s v="Dr. A. Okoro"/>
    <s v="Cash"/>
    <s v="Diclofenac"/>
  </r>
  <r>
    <x v="731"/>
    <s v="P0295"/>
    <x v="1"/>
    <n v="32"/>
    <s v="Male"/>
    <s v="Hypertension"/>
    <s v="Amlodipine"/>
    <x v="21"/>
    <n v="4"/>
    <n v="1735.47"/>
    <n v="6941.88"/>
    <s v="Dr. A. Okoro"/>
    <s v="MobilePay"/>
    <s v="Amlodipine"/>
  </r>
  <r>
    <x v="732"/>
    <s v="P0526"/>
    <x v="136"/>
    <n v="80"/>
    <s v="Female"/>
    <s v="Hypertension"/>
    <s v="Enalapril"/>
    <x v="20"/>
    <n v="3"/>
    <n v="279.89999999999998"/>
    <n v="839.7"/>
    <s v="Dr. D. Musa"/>
    <s v="Cash"/>
    <s v="Enalapril"/>
  </r>
  <r>
    <x v="733"/>
    <s v="P0422"/>
    <x v="38"/>
    <n v="23"/>
    <s v="Female"/>
    <s v="Asthma"/>
    <s v="Salbutamol"/>
    <x v="7"/>
    <n v="14"/>
    <n v="511.71"/>
    <n v="7163.94"/>
    <s v="Dr. B. Chukwu"/>
    <s v="Cash"/>
    <s v="Salbutamol"/>
  </r>
  <r>
    <x v="734"/>
    <s v="P0023"/>
    <x v="135"/>
    <n v="60"/>
    <s v="Male"/>
    <s v="Gastritis"/>
    <s v="CalciumCarbonate"/>
    <x v="23"/>
    <n v="1"/>
    <n v="2758.34"/>
    <n v="2758.34"/>
    <s v="Dr. A. Okoro"/>
    <s v="Cash"/>
    <s v="Calciumcarbonate"/>
  </r>
  <r>
    <x v="735"/>
    <s v="P0575"/>
    <x v="110"/>
    <n v="60"/>
    <s v="Male"/>
    <s v="Gastritis"/>
    <s v="Omeprazole"/>
    <x v="17"/>
    <n v="5"/>
    <n v="1770.48"/>
    <n v="8852.4"/>
    <s v="Dr. D. Musa"/>
    <s v="Insurance"/>
    <s v="Omeprazole"/>
  </r>
  <r>
    <x v="736"/>
    <s v="P0143"/>
    <x v="317"/>
    <n v="27"/>
    <s v="Male"/>
    <s v="Allergy"/>
    <s v="Cetrizine"/>
    <x v="13"/>
    <n v="5"/>
    <n v="4348.09"/>
    <n v="21740.45"/>
    <s v="Dr. A. Okoro"/>
    <s v="Cash"/>
    <s v="Cetrizine"/>
  </r>
  <r>
    <x v="737"/>
    <s v="P0145"/>
    <x v="258"/>
    <n v="57"/>
    <s v="Female"/>
    <s v="Headache"/>
    <s v="Naproxen"/>
    <x v="16"/>
    <n v="1"/>
    <n v="4346.43"/>
    <n v="4346.43"/>
    <s v="Dr. C. Emeka"/>
    <s v="Cash"/>
    <s v="Naproxen"/>
  </r>
  <r>
    <x v="738"/>
    <s v="P0225"/>
    <x v="298"/>
    <n v="42"/>
    <s v="Male"/>
    <s v="Allergy"/>
    <s v="Prednisolone"/>
    <x v="15"/>
    <n v="1"/>
    <n v="619.41"/>
    <n v="619.41"/>
    <s v="Dr. E. Johnson"/>
    <s v="Cash"/>
    <s v="Prednisolone"/>
  </r>
  <r>
    <x v="739"/>
    <s v="P0503"/>
    <x v="128"/>
    <n v="40"/>
    <s v="Female"/>
    <s v="Infection"/>
    <s v="Azithromycin"/>
    <x v="24"/>
    <n v="5"/>
    <n v="2783.51"/>
    <n v="13917.55"/>
    <s v="Dr. C. Emeka"/>
    <s v="Cash"/>
    <s v="Azithromycin"/>
  </r>
  <r>
    <x v="740"/>
    <s v="P0104"/>
    <x v="170"/>
    <n v="38"/>
    <s v="Female"/>
    <s v="Infection"/>
    <s v="Azithromycin"/>
    <x v="24"/>
    <n v="5"/>
    <n v="2783.51"/>
    <n v="13917.55"/>
    <s v="Dr. A. Okoro"/>
    <s v="Card"/>
    <s v="Azithromycin"/>
  </r>
  <r>
    <x v="741"/>
    <s v="P0039"/>
    <x v="44"/>
    <n v="85"/>
    <s v="Female"/>
    <s v="Malaria"/>
    <s v="Artemether-Lumefantrine"/>
    <x v="3"/>
    <n v="2"/>
    <n v="2071.21"/>
    <n v="4142.42"/>
    <s v="Dr. B. Chukwu"/>
    <s v="Cash"/>
    <s v="Artemether-Lumefantrine"/>
  </r>
  <r>
    <x v="742"/>
    <s v="P0198"/>
    <x v="308"/>
    <n v="48"/>
    <s v="Male"/>
    <s v="Infection"/>
    <s v="Azithromycin"/>
    <x v="24"/>
    <n v="2"/>
    <n v="2783.51"/>
    <n v="5567.02"/>
    <s v="Dr. E. Johnson"/>
    <s v="Cash"/>
    <s v="Azithromycin"/>
  </r>
  <r>
    <x v="743"/>
    <s v="P0579"/>
    <x v="88"/>
    <n v="16"/>
    <s v="Male"/>
    <s v="Gastritis"/>
    <s v="RANITIDINE"/>
    <x v="4"/>
    <n v="4"/>
    <n v="285.31"/>
    <n v="1141.24"/>
    <s v="Dr. C. Emeka"/>
    <s v="Cash"/>
    <s v="Ranitidine"/>
  </r>
  <r>
    <x v="744"/>
    <s v="P0391"/>
    <x v="26"/>
    <n v="69"/>
    <s v="Female"/>
    <s v="Diabetes"/>
    <s v="Metformin"/>
    <x v="1"/>
    <n v="1"/>
    <n v="769.5"/>
    <n v="769.5"/>
    <s v="Dr. D. Musa"/>
    <s v="Cash"/>
    <s v="Metformin"/>
  </r>
  <r>
    <x v="745"/>
    <s v="P0179"/>
    <x v="24"/>
    <n v="69"/>
    <s v="Male"/>
    <s v="Infection"/>
    <s v="Ciprofloxacin"/>
    <x v="5"/>
    <n v="2"/>
    <n v="883.67"/>
    <n v="1767.34"/>
    <s v="Dr. B. Chukwu"/>
    <s v="Insurance"/>
    <s v="Ciprofloxacin"/>
  </r>
  <r>
    <x v="746"/>
    <s v="P0554"/>
    <x v="96"/>
    <n v="64"/>
    <s v="Male"/>
    <s v="Allergy"/>
    <s v="Cetrizine"/>
    <x v="13"/>
    <n v="3"/>
    <n v="4348.09"/>
    <n v="13044.27"/>
    <s v="Dr. C. Emeka"/>
    <s v="Cash"/>
    <s v="Cetrizine"/>
  </r>
  <r>
    <x v="747"/>
    <s v="P0448"/>
    <x v="14"/>
    <n v="73"/>
    <s v="Male"/>
    <s v="Back Pain"/>
    <s v="Diclofenac"/>
    <x v="11"/>
    <n v="2"/>
    <n v="1389.53"/>
    <n v="2779.06"/>
    <s v="Dr. D. Musa"/>
    <s v="MobilePay"/>
    <s v="Diclofenac"/>
  </r>
  <r>
    <x v="748"/>
    <s v="P0500"/>
    <x v="315"/>
    <n v="84"/>
    <s v="Male"/>
    <s v="Hypertension"/>
    <s v="Lisinopril"/>
    <x v="22"/>
    <n v="3"/>
    <n v="3526.23"/>
    <n v="10578.69"/>
    <s v="Dr. A. Okoro"/>
    <s v="Cash"/>
    <s v="Lisinopril"/>
  </r>
  <r>
    <x v="749"/>
    <s v="P0015"/>
    <x v="23"/>
    <n v="4"/>
    <s v="Female"/>
    <s v="Diabetes"/>
    <s v="Insulin Regular"/>
    <x v="2"/>
    <n v="1"/>
    <n v="1457.76"/>
    <n v="1457.76"/>
    <s v="Dr. D. Musa"/>
    <s v="Cash"/>
    <s v="Insulin Regular"/>
  </r>
  <r>
    <x v="750"/>
    <s v="P0289"/>
    <x v="297"/>
    <n v="1"/>
    <s v="Male"/>
    <s v="Diabetes"/>
    <s v="Metformin"/>
    <x v="1"/>
    <n v="2"/>
    <n v="769.5"/>
    <n v="1539"/>
    <s v="Dr. C. Emeka"/>
    <s v="Insurance"/>
    <s v="Metformin"/>
  </r>
  <r>
    <x v="751"/>
    <s v="P0478"/>
    <x v="143"/>
    <n v="21"/>
    <s v="Male"/>
    <s v="Allergy"/>
    <s v="Cetrizine"/>
    <x v="13"/>
    <n v="1"/>
    <n v="4348.09"/>
    <n v="4348.09"/>
    <s v="Dr. C. Emeka"/>
    <s v="Cash"/>
    <s v="Cetrizine"/>
  </r>
  <r>
    <x v="752"/>
    <s v="P0231"/>
    <x v="176"/>
    <n v="56"/>
    <s v="Male"/>
    <s v="Hypertension"/>
    <s v="Lisinopril"/>
    <x v="22"/>
    <n v="1"/>
    <n v="3526.23"/>
    <n v="3526.23"/>
    <s v="Dr. A. Okoro"/>
    <s v="Card"/>
    <s v="Lisinopril"/>
  </r>
  <r>
    <x v="753"/>
    <s v="P0420"/>
    <x v="39"/>
    <n v="65"/>
    <s v="Female"/>
    <s v="Gastritis"/>
    <s v="CalciumCarbonate"/>
    <x v="23"/>
    <n v="1"/>
    <n v="2758.34"/>
    <n v="2758.34"/>
    <s v="Dr. D. Musa"/>
    <s v="MobilePay"/>
    <s v="Calciumcarbonate"/>
  </r>
  <r>
    <x v="754"/>
    <s v="P0157"/>
    <x v="309"/>
    <n v="73"/>
    <s v="Female"/>
    <s v="Diabetes"/>
    <s v="Insulin Regular"/>
    <x v="2"/>
    <n v="1"/>
    <n v="1457.76"/>
    <n v="1457.76"/>
    <s v="Dr. D. Musa"/>
    <s v="Cash"/>
    <s v="Insulin Regular"/>
  </r>
  <r>
    <x v="755"/>
    <s v="P0550"/>
    <x v="8"/>
    <n v="15"/>
    <s v="Male"/>
    <s v="Malaria"/>
    <s v="Artemether-Lumefantrine"/>
    <x v="3"/>
    <n v="1"/>
    <n v="2071.21"/>
    <n v="2071.21"/>
    <s v="Dr. A. Okoro"/>
    <s v="Cash"/>
    <s v="Artemether-Lumefantrine"/>
  </r>
  <r>
    <x v="756"/>
    <s v="P0441"/>
    <x v="281"/>
    <n v="50"/>
    <s v="Female"/>
    <s v="Allergy"/>
    <s v="Prednisolone"/>
    <x v="15"/>
    <n v="1"/>
    <n v="619.41"/>
    <n v="619.41"/>
    <s v="Dr. D. Musa"/>
    <s v="Card"/>
    <s v="Prednisolone"/>
  </r>
  <r>
    <x v="757"/>
    <s v="P0097"/>
    <x v="241"/>
    <n v="38"/>
    <s v="Female"/>
    <s v="Diabetes"/>
    <s v="Glibenclamide"/>
    <x v="18"/>
    <n v="2"/>
    <n v="2736.93"/>
    <n v="5473.86"/>
    <s v="Dr. A. Okoro"/>
    <s v="Cash"/>
    <s v="Glibenclamide"/>
  </r>
  <r>
    <x v="758"/>
    <s v="P0411"/>
    <x v="132"/>
    <n v="85"/>
    <s v="Female"/>
    <s v="Headache"/>
    <s v="Ibuprofen"/>
    <x v="8"/>
    <n v="2"/>
    <n v="4384"/>
    <n v="8768"/>
    <s v="Dr. B. Chukwu"/>
    <s v="Cash"/>
    <s v="Ibuprofen"/>
  </r>
  <r>
    <x v="759"/>
    <s v="P0289"/>
    <x v="314"/>
    <n v="75"/>
    <s v="Female"/>
    <s v="Hypertension"/>
    <s v="Amlodipine"/>
    <x v="21"/>
    <n v="1"/>
    <n v="1735.47"/>
    <n v="1735.47"/>
    <s v="Dr. C. Emeka"/>
    <s v="Cash"/>
    <s v="Amlodipine"/>
  </r>
  <r>
    <x v="760"/>
    <s v="P0254"/>
    <x v="93"/>
    <n v="87"/>
    <s v="Male"/>
    <s v="Infection"/>
    <s v="Ciprofloxacin"/>
    <x v="5"/>
    <n v="3"/>
    <n v="883.67"/>
    <n v="2651.01"/>
    <s v="Dr. B. Chukwu"/>
    <s v="Cash"/>
    <s v="Ciprofloxacin"/>
  </r>
  <r>
    <x v="761"/>
    <s v="P0196"/>
    <x v="251"/>
    <n v="39"/>
    <s v="Male"/>
    <s v="Diabetes"/>
    <s v="Metformin"/>
    <x v="1"/>
    <n v="3"/>
    <n v="769.5"/>
    <n v="2308.5"/>
    <s v="Dr. E. Johnson"/>
    <s v="Card"/>
    <s v="Metformin"/>
  </r>
  <r>
    <x v="762"/>
    <s v="P0598"/>
    <x v="140"/>
    <n v="37"/>
    <s v="Male"/>
    <s v="Allergy"/>
    <s v="Cetrizine"/>
    <x v="13"/>
    <n v="1"/>
    <n v="4348.09"/>
    <n v="4348.09"/>
    <s v="Dr. E. Johnson"/>
    <s v="Cash"/>
    <s v="Cetrizine"/>
  </r>
  <r>
    <x v="763"/>
    <s v="P0522"/>
    <x v="170"/>
    <n v="59"/>
    <s v="Male"/>
    <s v="Infection"/>
    <s v="Azithromycin"/>
    <x v="24"/>
    <n v="2"/>
    <n v="2783.51"/>
    <n v="5567.02"/>
    <s v="Dr. E. Johnson"/>
    <s v="Cash"/>
    <s v="Azithromycin"/>
  </r>
  <r>
    <x v="764"/>
    <s v="P0517"/>
    <x v="318"/>
    <n v="58"/>
    <s v="Female"/>
    <s v="Malaria"/>
    <s v="Artemether-Lumefantrine"/>
    <x v="3"/>
    <n v="2"/>
    <n v="2071.21"/>
    <n v="4142.42"/>
    <s v="Dr. A. Okoro"/>
    <s v="Cash"/>
    <s v="Artemether-Lumefantrine"/>
  </r>
  <r>
    <x v="765"/>
    <s v="P0118"/>
    <x v="319"/>
    <n v="9"/>
    <s v="Male"/>
    <s v="Infection"/>
    <s v="Metronidazole"/>
    <x v="10"/>
    <n v="5"/>
    <n v="4442.04"/>
    <n v="22210.2"/>
    <s v="Dr. D. Musa"/>
    <s v="Cash"/>
    <s v="Metronidazole"/>
  </r>
  <r>
    <x v="766"/>
    <s v="P0159"/>
    <x v="120"/>
    <n v="63"/>
    <s v="Male"/>
    <s v="Headache"/>
    <s v="Paracetamol"/>
    <x v="12"/>
    <n v="14"/>
    <n v="1367.23"/>
    <n v="19141.22"/>
    <s v="Dr. B. Chukwu"/>
    <s v="Cash"/>
    <s v="Paracetamol"/>
  </r>
  <r>
    <x v="767"/>
    <s v="P0228"/>
    <x v="254"/>
    <n v="62"/>
    <s v="Female"/>
    <s v="Gastritis"/>
    <s v="RANITIDINE"/>
    <x v="4"/>
    <n v="7"/>
    <n v="285.31"/>
    <n v="1997.17"/>
    <s v="Dr. B. Chukwu"/>
    <s v="Card"/>
    <s v="Ranitidine"/>
  </r>
  <r>
    <x v="768"/>
    <s v="P0216"/>
    <x v="14"/>
    <n v="48"/>
    <s v="Female"/>
    <s v="Diabetes"/>
    <s v="Insulin Glargine"/>
    <x v="14"/>
    <n v="1"/>
    <n v="4099.2"/>
    <n v="4099.2"/>
    <s v="Dr. B. Chukwu"/>
    <s v="Cash"/>
    <s v="Insulin Glargine"/>
  </r>
  <r>
    <x v="769"/>
    <s v="P0015"/>
    <x v="178"/>
    <n v="63"/>
    <s v="Male"/>
    <s v="Cold/Flu"/>
    <s v="VitaminC"/>
    <x v="19"/>
    <n v="5"/>
    <n v="1377.22"/>
    <n v="6886.1"/>
    <s v="Dr. B. Chukwu"/>
    <s v="Card"/>
    <s v="Vitaminc"/>
  </r>
  <r>
    <x v="770"/>
    <s v="P0157"/>
    <x v="124"/>
    <n v="31"/>
    <s v="Male"/>
    <s v="Cold/Flu"/>
    <s v="Paracetamol"/>
    <x v="12"/>
    <n v="7"/>
    <n v="1367.23"/>
    <n v="9570.61"/>
    <s v="Dr. E. Johnson"/>
    <s v="Insurance"/>
    <s v="Paracetamol"/>
  </r>
  <r>
    <x v="771"/>
    <s v="P0261"/>
    <x v="3"/>
    <n v="6"/>
    <s v="Male"/>
    <s v="Infection"/>
    <s v="Ciprofloxacin"/>
    <x v="5"/>
    <n v="1"/>
    <n v="883.67"/>
    <n v="883.67"/>
    <s v="Dr. B. Chukwu"/>
    <s v="Cash"/>
    <s v="Ciprofloxacin"/>
  </r>
  <r>
    <x v="772"/>
    <s v="P0157"/>
    <x v="320"/>
    <n v="20"/>
    <s v="Female"/>
    <s v="Asthma"/>
    <s v="Prednisolone"/>
    <x v="15"/>
    <n v="1"/>
    <n v="619.41"/>
    <n v="619.41"/>
    <s v="Dr. D. Musa"/>
    <s v="Cash"/>
    <s v="Prednisolone"/>
  </r>
  <r>
    <x v="773"/>
    <s v="P0047"/>
    <x v="205"/>
    <n v="19"/>
    <s v="Male"/>
    <s v="Hypertension"/>
    <s v="Amlodipine"/>
    <x v="21"/>
    <n v="2"/>
    <n v="1735.47"/>
    <n v="3470.94"/>
    <s v="Dr. E. Johnson"/>
    <s v="Cash"/>
    <s v="Amlodipine"/>
  </r>
  <r>
    <x v="774"/>
    <s v="P0324"/>
    <x v="321"/>
    <n v="25"/>
    <s v="Male"/>
    <s v="Cold/Flu"/>
    <s v="Paracetamol"/>
    <x v="12"/>
    <n v="1"/>
    <n v="1367.23"/>
    <n v="1367.23"/>
    <s v="Dr. B. Chukwu"/>
    <s v="Cash"/>
    <s v="Paracetamol"/>
  </r>
  <r>
    <x v="775"/>
    <s v="P0130"/>
    <x v="180"/>
    <n v="67"/>
    <s v="Female"/>
    <s v="Asthma"/>
    <s v="Salbutamol"/>
    <x v="7"/>
    <n v="4"/>
    <n v="511.71"/>
    <n v="2046.84"/>
    <s v="Dr. A. Okoro"/>
    <s v="Insurance"/>
    <s v="Salbutamol"/>
  </r>
  <r>
    <x v="776"/>
    <s v="P0411"/>
    <x v="9"/>
    <n v="85"/>
    <s v="Male"/>
    <s v="Cold/Flu"/>
    <s v="Cetrizine"/>
    <x v="13"/>
    <n v="1"/>
    <n v="4348.09"/>
    <n v="4348.09"/>
    <s v="Dr. C. Emeka"/>
    <s v="Insurance"/>
    <s v="Cetrizine"/>
  </r>
  <r>
    <x v="777"/>
    <s v="P0095"/>
    <x v="319"/>
    <n v="14"/>
    <s v="Female"/>
    <s v="Asthma"/>
    <s v="Salbutamol"/>
    <x v="7"/>
    <n v="2"/>
    <n v="511.71"/>
    <n v="1023.42"/>
    <s v="Dr. C. Emeka"/>
    <s v="Cash"/>
    <s v="Salbutamol"/>
  </r>
  <r>
    <x v="778"/>
    <s v="P0292"/>
    <x v="163"/>
    <n v="84"/>
    <s v="Female"/>
    <s v="Hypertension"/>
    <s v="Amlodipine"/>
    <x v="21"/>
    <n v="3"/>
    <n v="1735.47"/>
    <n v="5206.41"/>
    <s v="Dr. C. Emeka"/>
    <s v="Cash"/>
    <s v="Amlodipine"/>
  </r>
  <r>
    <x v="779"/>
    <s v="P0283"/>
    <x v="322"/>
    <n v="78"/>
    <s v="Male"/>
    <s v="Back Pain"/>
    <s v="Prednisolone"/>
    <x v="15"/>
    <n v="5"/>
    <n v="619.41"/>
    <n v="3097.05"/>
    <s v="Dr. E. Johnson"/>
    <s v="Insurance"/>
    <s v="Prednisolone"/>
  </r>
  <r>
    <x v="780"/>
    <s v="P0069"/>
    <x v="226"/>
    <n v="85"/>
    <s v="Female"/>
    <s v="Cold/Flu"/>
    <s v="Paracetamol"/>
    <x v="12"/>
    <n v="5"/>
    <n v="1367.23"/>
    <n v="6836.15"/>
    <s v="Dr. B. Chukwu"/>
    <s v="MobilePay"/>
    <s v="Paracetamol"/>
  </r>
  <r>
    <x v="781"/>
    <s v="P0011"/>
    <x v="21"/>
    <n v="13"/>
    <s v="Female"/>
    <s v="Headache"/>
    <s v="Naproxen"/>
    <x v="16"/>
    <n v="2"/>
    <n v="4346.43"/>
    <n v="8692.86"/>
    <s v="Dr. E. Johnson"/>
    <s v="Cash"/>
    <s v="Naproxen"/>
  </r>
  <r>
    <x v="782"/>
    <s v="P0254"/>
    <x v="270"/>
    <n v="26"/>
    <s v="Male"/>
    <s v="Diabetes"/>
    <s v="Metformin"/>
    <x v="1"/>
    <n v="10"/>
    <n v="769.5"/>
    <n v="7695"/>
    <s v="Dr. D. Musa"/>
    <s v="Cash"/>
    <s v="Metformin"/>
  </r>
  <r>
    <x v="783"/>
    <s v="P0550"/>
    <x v="64"/>
    <n v="39"/>
    <s v="Female"/>
    <s v="Asthma"/>
    <s v="Prednisolone"/>
    <x v="15"/>
    <n v="4"/>
    <n v="619.41"/>
    <n v="2477.64"/>
    <s v="Dr. A. Okoro"/>
    <s v="Cash"/>
    <s v="Prednisolone"/>
  </r>
  <r>
    <x v="784"/>
    <s v="P0134"/>
    <x v="119"/>
    <n v="57"/>
    <s v="Female"/>
    <s v="Diabetes"/>
    <s v="Metformin"/>
    <x v="1"/>
    <n v="2"/>
    <n v="769.5"/>
    <n v="1539"/>
    <s v="Dr. A. Okoro"/>
    <s v="MobilePay"/>
    <s v="Metformin"/>
  </r>
  <r>
    <x v="785"/>
    <s v="P0023"/>
    <x v="142"/>
    <n v="27"/>
    <s v="Female"/>
    <s v="Allergy"/>
    <s v="Prednisolone"/>
    <x v="15"/>
    <n v="1"/>
    <n v="619.41"/>
    <n v="619.41"/>
    <s v="Dr. C. Emeka"/>
    <s v="Cash"/>
    <s v="Prednisolone"/>
  </r>
  <r>
    <x v="786"/>
    <s v="P0346"/>
    <x v="262"/>
    <n v="25"/>
    <s v="Male"/>
    <s v="Allergy"/>
    <s v="Prednisolone"/>
    <x v="15"/>
    <n v="5"/>
    <n v="619.41"/>
    <n v="3097.05"/>
    <s v="Dr. C. Emeka"/>
    <s v="Cash"/>
    <s v="Prednisolone"/>
  </r>
  <r>
    <x v="787"/>
    <s v="P0302"/>
    <x v="250"/>
    <n v="62"/>
    <s v="Female"/>
    <s v="Hypertension"/>
    <s v="Enalapril"/>
    <x v="20"/>
    <n v="1"/>
    <n v="279.89999999999998"/>
    <n v="279.89999999999998"/>
    <s v="Dr. C. Emeka"/>
    <s v="Cash"/>
    <s v="Enalapril"/>
  </r>
  <r>
    <x v="788"/>
    <s v="P0363"/>
    <x v="323"/>
    <n v="65"/>
    <s v="Male"/>
    <s v="Asthma"/>
    <s v="Salbutamol"/>
    <x v="7"/>
    <n v="1"/>
    <n v="511.71"/>
    <n v="511.71"/>
    <s v="Dr. B. Chukwu"/>
    <s v="Cash"/>
    <s v="Salbutamol"/>
  </r>
  <r>
    <x v="789"/>
    <s v="P0396"/>
    <x v="202"/>
    <n v="24"/>
    <s v="Male"/>
    <s v="Malaria"/>
    <s v="Artemether-Lumefantrine"/>
    <x v="3"/>
    <n v="2"/>
    <n v="2071.21"/>
    <n v="4142.42"/>
    <s v="Dr. D. Musa"/>
    <s v="Cash"/>
    <s v="Artemether-Lumefantrine"/>
  </r>
  <r>
    <x v="790"/>
    <s v="P0218"/>
    <x v="153"/>
    <n v="2"/>
    <s v="Male"/>
    <s v="Allergy"/>
    <s v="Cetrizine"/>
    <x v="13"/>
    <n v="1"/>
    <n v="4348.09"/>
    <n v="4348.09"/>
    <s v="Dr. D. Musa"/>
    <s v="MobilePay"/>
    <s v="Cetrizine"/>
  </r>
  <r>
    <x v="791"/>
    <s v="P0141"/>
    <x v="255"/>
    <n v="71"/>
    <s v="Male"/>
    <s v="Hypertension"/>
    <s v="Lisinopril"/>
    <x v="22"/>
    <n v="2"/>
    <n v="3526.23"/>
    <n v="7052.46"/>
    <s v="Dr. D. Musa"/>
    <s v="Cash"/>
    <s v="Lisinopril"/>
  </r>
  <r>
    <x v="792"/>
    <s v="P0210"/>
    <x v="324"/>
    <n v="43"/>
    <s v="Female"/>
    <s v="Allergy"/>
    <s v="Cetrizine"/>
    <x v="13"/>
    <n v="1"/>
    <n v="4348.09"/>
    <n v="4348.09"/>
    <s v="Dr. D. Musa"/>
    <s v="Cash"/>
    <s v="Cetrizine"/>
  </r>
  <r>
    <x v="793"/>
    <s v="P0460"/>
    <x v="91"/>
    <n v="41"/>
    <s v="Male"/>
    <s v="Allergy"/>
    <s v="Cetrizine"/>
    <x v="13"/>
    <n v="1"/>
    <n v="4348.09"/>
    <n v="4348.09"/>
    <s v="Dr. C. Emeka"/>
    <s v="Cash"/>
    <s v="Cetrizine"/>
  </r>
  <r>
    <x v="794"/>
    <s v="P0356"/>
    <x v="4"/>
    <n v="5"/>
    <s v="Male"/>
    <s v="Malaria"/>
    <s v="Artemether-Lumefantrine"/>
    <x v="3"/>
    <n v="1"/>
    <n v="2071.21"/>
    <n v="2071.21"/>
    <s v="Dr. A. Okoro"/>
    <s v="Cash"/>
    <s v="Artemether-Lumefantrine"/>
  </r>
  <r>
    <x v="795"/>
    <s v="P0324"/>
    <x v="23"/>
    <n v="38"/>
    <s v="Female"/>
    <s v="Cold/Flu"/>
    <s v="Cetrizine"/>
    <x v="13"/>
    <n v="1"/>
    <n v="4348.09"/>
    <n v="4348.09"/>
    <s v="Dr. C. Emeka"/>
    <s v="Cash"/>
    <s v="Cetrizine"/>
  </r>
  <r>
    <x v="796"/>
    <s v="P0133"/>
    <x v="198"/>
    <n v="51"/>
    <s v="Male"/>
    <s v="Infection"/>
    <s v="Ciprofloxacin"/>
    <x v="5"/>
    <n v="4"/>
    <n v="883.67"/>
    <n v="3534.68"/>
    <s v="Dr. D. Musa"/>
    <s v="Cash"/>
    <s v="Ciprofloxacin"/>
  </r>
  <r>
    <x v="797"/>
    <s v="P0127"/>
    <x v="222"/>
    <n v="22"/>
    <s v="Male"/>
    <s v="Back Pain"/>
    <s v="Diclofenac"/>
    <x v="11"/>
    <n v="4"/>
    <n v="1389.53"/>
    <n v="5558.12"/>
    <s v="Dr. C. Emeka"/>
    <s v="Cash"/>
    <s v="Diclofenac"/>
  </r>
  <r>
    <x v="798"/>
    <s v="P0106"/>
    <x v="207"/>
    <n v="88"/>
    <s v="Male"/>
    <s v="Allergy"/>
    <s v="Prednisolone"/>
    <x v="15"/>
    <n v="1"/>
    <n v="619.41"/>
    <n v="619.41"/>
    <s v="Dr. D. Musa"/>
    <s v="Cash"/>
    <s v="Prednisolone"/>
  </r>
  <r>
    <x v="799"/>
    <s v="P0378"/>
    <x v="147"/>
    <n v="49"/>
    <s v="Male"/>
    <s v="Allergy"/>
    <s v="Prednisolone"/>
    <x v="15"/>
    <n v="3"/>
    <n v="619.41"/>
    <n v="1858.23"/>
    <s v="Dr. E. Johnson"/>
    <s v="Cash"/>
    <s v="Prednisolone"/>
  </r>
  <r>
    <x v="800"/>
    <s v="P0051"/>
    <x v="325"/>
    <n v="42"/>
    <s v="Male"/>
    <s v="Headache"/>
    <s v="Ibuprofen"/>
    <x v="8"/>
    <n v="3"/>
    <n v="4384"/>
    <n v="13152"/>
    <s v="Dr. A. Okoro"/>
    <s v="Cash"/>
    <s v="Ibuprofen"/>
  </r>
  <r>
    <x v="801"/>
    <s v="P0029"/>
    <x v="18"/>
    <n v="18"/>
    <s v="Female"/>
    <s v="Back Pain"/>
    <s v="Naproxen"/>
    <x v="16"/>
    <n v="1"/>
    <n v="4346.43"/>
    <n v="4346.43"/>
    <s v="Dr. E. Johnson"/>
    <s v="MobilePay"/>
    <s v="Naproxen"/>
  </r>
  <r>
    <x v="802"/>
    <s v="P0462"/>
    <x v="104"/>
    <n v="68"/>
    <s v="Male"/>
    <s v="Malaria"/>
    <s v="Artemether-Lumefantrine"/>
    <x v="3"/>
    <n v="1"/>
    <n v="2071.21"/>
    <n v="2071.21"/>
    <s v="Dr. B. Chukwu"/>
    <s v="Insurance"/>
    <s v="Artemether-Lumefantrine"/>
  </r>
  <r>
    <x v="803"/>
    <s v="P0296"/>
    <x v="326"/>
    <n v="50"/>
    <s v="Male"/>
    <s v="Diabetes"/>
    <s v="Metformin"/>
    <x v="1"/>
    <n v="7"/>
    <n v="769.5"/>
    <n v="5386.5"/>
    <s v="Dr. C. Emeka"/>
    <s v="Cash"/>
    <s v="Metformin"/>
  </r>
  <r>
    <x v="804"/>
    <s v="P0297"/>
    <x v="71"/>
    <n v="10"/>
    <s v="Female"/>
    <s v="Asthma"/>
    <s v="Salbutamol"/>
    <x v="7"/>
    <n v="2"/>
    <n v="511.71"/>
    <n v="1023.42"/>
    <s v="Dr. B. Chukwu"/>
    <s v="Cash"/>
    <s v="Salbutamol"/>
  </r>
  <r>
    <x v="805"/>
    <s v="P0407"/>
    <x v="158"/>
    <n v="11"/>
    <s v="Female"/>
    <s v="Allergy"/>
    <s v="Prednisolone"/>
    <x v="15"/>
    <n v="2"/>
    <n v="619.41"/>
    <n v="1238.82"/>
    <s v="Dr. C. Emeka"/>
    <s v="Insurance"/>
    <s v="Prednisolone"/>
  </r>
  <r>
    <x v="806"/>
    <s v="P0405"/>
    <x v="232"/>
    <n v="73"/>
    <s v="Male"/>
    <s v="Infection"/>
    <s v="Azithromycin"/>
    <x v="24"/>
    <n v="2"/>
    <n v="2783.51"/>
    <n v="5567.02"/>
    <s v="Dr. E. Johnson"/>
    <s v="Cash"/>
    <s v="Azithromycin"/>
  </r>
  <r>
    <x v="807"/>
    <s v="P0346"/>
    <x v="0"/>
    <n v="7"/>
    <s v="Female"/>
    <s v="Asthma"/>
    <s v="Salbutamol"/>
    <x v="7"/>
    <n v="1"/>
    <n v="511.71"/>
    <n v="511.71"/>
    <s v="Dr. D. Musa"/>
    <s v="Card"/>
    <s v="Salbutamol"/>
  </r>
  <r>
    <x v="808"/>
    <s v="P0420"/>
    <x v="111"/>
    <n v="23"/>
    <s v="Male"/>
    <s v="Back Pain"/>
    <s v="Ibuprofen"/>
    <x v="8"/>
    <n v="3"/>
    <n v="4384"/>
    <n v="13152"/>
    <s v="Dr. D. Musa"/>
    <s v="Insurance"/>
    <s v="Ibuprofen"/>
  </r>
  <r>
    <x v="809"/>
    <s v="P0182"/>
    <x v="315"/>
    <n v="40"/>
    <s v="Female"/>
    <s v="Asthma"/>
    <s v="Salbutamol"/>
    <x v="7"/>
    <n v="2"/>
    <n v="511.71"/>
    <n v="1023.42"/>
    <s v="Dr. C. Emeka"/>
    <s v="Cash"/>
    <s v="Salbutamol"/>
  </r>
  <r>
    <x v="810"/>
    <s v="P0001"/>
    <x v="11"/>
    <n v="35"/>
    <s v="Female"/>
    <s v="Cold/Flu"/>
    <s v="Cetrizine"/>
    <x v="13"/>
    <n v="5"/>
    <n v="4348.09"/>
    <n v="21740.45"/>
    <s v="Dr. D. Musa"/>
    <s v="Cash"/>
    <s v="Cetrizine"/>
  </r>
  <r>
    <x v="811"/>
    <s v="P0567"/>
    <x v="77"/>
    <n v="84"/>
    <s v="Male"/>
    <s v="Allergy"/>
    <s v="Cetrizine"/>
    <x v="13"/>
    <n v="2"/>
    <n v="4348.09"/>
    <n v="8696.18"/>
    <s v="Dr. E. Johnson"/>
    <s v="MobilePay"/>
    <s v="Cetrizine"/>
  </r>
  <r>
    <x v="812"/>
    <s v="P0371"/>
    <x v="184"/>
    <n v="71"/>
    <s v="Female"/>
    <s v="Asthma"/>
    <s v="Salbutamol"/>
    <x v="7"/>
    <n v="5"/>
    <n v="511.71"/>
    <n v="2558.5500000000002"/>
    <s v="Dr. D. Musa"/>
    <s v="Cash"/>
    <s v="Salbutamol"/>
  </r>
  <r>
    <x v="813"/>
    <s v="P0431"/>
    <x v="30"/>
    <n v="54"/>
    <s v="Male"/>
    <s v="Diabetes"/>
    <s v="Glibenclamide"/>
    <x v="18"/>
    <n v="1"/>
    <n v="2736.93"/>
    <n v="2736.93"/>
    <s v="Dr. E. Johnson"/>
    <s v="Cash"/>
    <s v="Glibenclamide"/>
  </r>
  <r>
    <x v="814"/>
    <s v="P0309"/>
    <x v="229"/>
    <n v="8"/>
    <s v="Female"/>
    <s v="Diabetes"/>
    <s v="Metformin"/>
    <x v="1"/>
    <n v="5"/>
    <n v="769.5"/>
    <n v="3847.5"/>
    <s v="Dr. B. Chukwu"/>
    <s v="Cash"/>
    <s v="Metformin"/>
  </r>
  <r>
    <x v="815"/>
    <s v="P0137"/>
    <x v="109"/>
    <n v="46"/>
    <s v="Male"/>
    <s v="Allergy"/>
    <s v="Cetrizine"/>
    <x v="13"/>
    <n v="1"/>
    <n v="4348.09"/>
    <n v="4348.09"/>
    <s v="Dr. E. Johnson"/>
    <s v="Cash"/>
    <s v="Cetrizine"/>
  </r>
  <r>
    <x v="816"/>
    <s v="P0202"/>
    <x v="296"/>
    <n v="14"/>
    <s v="Female"/>
    <s v="Gastritis"/>
    <s v="RANITIDINE"/>
    <x v="4"/>
    <n v="1"/>
    <n v="285.31"/>
    <n v="285.31"/>
    <s v="Dr. A. Okoro"/>
    <s v="Card"/>
    <s v="Ranitidine"/>
  </r>
  <r>
    <x v="817"/>
    <s v="P0436"/>
    <x v="218"/>
    <n v="47"/>
    <s v="Female"/>
    <s v="Diabetes"/>
    <s v="Insulin Glargine"/>
    <x v="14"/>
    <n v="1"/>
    <n v="4099.2"/>
    <n v="4099.2"/>
    <s v="Dr. A. Okoro"/>
    <s v="Card"/>
    <s v="Insulin Glargine"/>
  </r>
  <r>
    <x v="818"/>
    <s v="P0313"/>
    <x v="301"/>
    <n v="81"/>
    <s v="Female"/>
    <s v="Asthma"/>
    <s v="Prednisolone"/>
    <x v="15"/>
    <n v="1"/>
    <n v="619.41"/>
    <n v="619.41"/>
    <s v="Dr. A. Okoro"/>
    <s v="MobilePay"/>
    <s v="Prednisolone"/>
  </r>
  <r>
    <x v="819"/>
    <s v="P0117"/>
    <x v="252"/>
    <n v="41"/>
    <s v="Male"/>
    <s v="Hypertension"/>
    <s v="Lisinopril"/>
    <x v="22"/>
    <n v="1"/>
    <n v="3526.23"/>
    <n v="3526.23"/>
    <s v="Dr. C. Emeka"/>
    <s v="Cash"/>
    <s v="Lisinopril"/>
  </r>
  <r>
    <x v="820"/>
    <s v="P0575"/>
    <x v="194"/>
    <n v="59"/>
    <s v="Female"/>
    <s v="Diabetes"/>
    <s v="Glibenclamide"/>
    <x v="18"/>
    <n v="1"/>
    <n v="2736.93"/>
    <n v="2736.93"/>
    <s v="Dr. C. Emeka"/>
    <s v="Cash"/>
    <s v="Glibenclamide"/>
  </r>
  <r>
    <x v="821"/>
    <s v="P0244"/>
    <x v="118"/>
    <n v="83"/>
    <s v="Female"/>
    <s v="Back Pain"/>
    <s v="Naproxen"/>
    <x v="16"/>
    <n v="2"/>
    <n v="4346.43"/>
    <n v="8692.86"/>
    <s v="Dr. C. Emeka"/>
    <s v="Cash"/>
    <s v="Naproxen"/>
  </r>
  <r>
    <x v="822"/>
    <s v="P0537"/>
    <x v="8"/>
    <n v="69"/>
    <s v="Female"/>
    <s v="Gastritis"/>
    <s v="Omeprazole"/>
    <x v="17"/>
    <n v="4"/>
    <n v="1770.48"/>
    <n v="7081.92"/>
    <s v="Dr. E. Johnson"/>
    <s v="Cash"/>
    <s v="Omeprazole"/>
  </r>
  <r>
    <x v="823"/>
    <s v="P0075"/>
    <x v="230"/>
    <n v="11"/>
    <s v="Female"/>
    <s v="Asthma"/>
    <s v="Salbutamol"/>
    <x v="7"/>
    <n v="3"/>
    <n v="511.71"/>
    <n v="1535.13"/>
    <s v="Dr. C. Emeka"/>
    <s v="Cash"/>
    <s v="Salbutamol"/>
  </r>
  <r>
    <x v="824"/>
    <s v="P0386"/>
    <x v="145"/>
    <n v="1"/>
    <s v="Female"/>
    <s v="Malaria"/>
    <s v="Artemether-Lumefantrine"/>
    <x v="3"/>
    <n v="5"/>
    <n v="2071.21"/>
    <n v="10356.049999999999"/>
    <s v="Dr. B. Chukwu"/>
    <s v="MobilePay"/>
    <s v="Artemether-Lumefantrine"/>
  </r>
  <r>
    <x v="825"/>
    <s v="P0210"/>
    <x v="157"/>
    <n v="6"/>
    <s v="Male"/>
    <s v="Headache"/>
    <s v="Naproxen"/>
    <x v="16"/>
    <n v="1"/>
    <n v="4346.43"/>
    <n v="4346.43"/>
    <s v="Dr. A. Okoro"/>
    <s v="Insurance"/>
    <s v="Naproxen"/>
  </r>
  <r>
    <x v="826"/>
    <s v="P0475"/>
    <x v="172"/>
    <n v="79"/>
    <s v="Male"/>
    <s v="Malaria"/>
    <s v="Artemether-Lumefantrine"/>
    <x v="3"/>
    <n v="7"/>
    <n v="2071.21"/>
    <n v="14498.47"/>
    <s v="Dr. E. Johnson"/>
    <s v="Cash"/>
    <s v="Artemether-Lumefantrine"/>
  </r>
  <r>
    <x v="827"/>
    <s v="P0418"/>
    <x v="118"/>
    <n v="2"/>
    <s v="Female"/>
    <s v="Cold/Flu"/>
    <s v="Cetrizine"/>
    <x v="13"/>
    <n v="4"/>
    <n v="4348.09"/>
    <n v="17392.36"/>
    <s v="Dr. A. Okoro"/>
    <s v="Cash"/>
    <s v="Cetrizine"/>
  </r>
  <r>
    <x v="828"/>
    <s v="P0347"/>
    <x v="176"/>
    <n v="2"/>
    <s v="Male"/>
    <s v="Headache"/>
    <s v="Ibuprofen"/>
    <x v="8"/>
    <n v="1"/>
    <n v="4384"/>
    <n v="4384"/>
    <s v="Dr. C. Emeka"/>
    <s v="Cash"/>
    <s v="Ibuprofen"/>
  </r>
  <r>
    <x v="829"/>
    <s v="P0529"/>
    <x v="242"/>
    <n v="26"/>
    <s v="Female"/>
    <s v="Cold/Flu"/>
    <s v="Cetrizine"/>
    <x v="13"/>
    <n v="5"/>
    <n v="4348.09"/>
    <n v="21740.45"/>
    <s v="Dr. E. Johnson"/>
    <s v="Cash"/>
    <s v="Cetrizine"/>
  </r>
  <r>
    <x v="830"/>
    <s v="P0179"/>
    <x v="162"/>
    <n v="39"/>
    <s v="Female"/>
    <s v="Headache"/>
    <s v="Diclofenac"/>
    <x v="11"/>
    <n v="1"/>
    <n v="1389.53"/>
    <n v="1389.53"/>
    <s v="Dr. D. Musa"/>
    <s v="Card"/>
    <s v="Diclofenac"/>
  </r>
  <r>
    <x v="831"/>
    <s v="P0182"/>
    <x v="185"/>
    <n v="32"/>
    <s v="Female"/>
    <s v="Headache"/>
    <s v="Diclofenac"/>
    <x v="11"/>
    <n v="2"/>
    <n v="1389.53"/>
    <n v="2779.06"/>
    <s v="Dr. B. Chukwu"/>
    <s v="Cash"/>
    <s v="Diclofenac"/>
  </r>
  <r>
    <x v="832"/>
    <s v="P0025"/>
    <x v="60"/>
    <n v="0"/>
    <s v="Male"/>
    <s v="Hypertension"/>
    <s v="Enalapril"/>
    <x v="20"/>
    <n v="2"/>
    <n v="279.89999999999998"/>
    <n v="559.79999999999995"/>
    <s v="Dr. C. Emeka"/>
    <s v="MobilePay"/>
    <s v="Enalapril"/>
  </r>
  <r>
    <x v="833"/>
    <s v="P0180"/>
    <x v="130"/>
    <n v="7"/>
    <s v="Female"/>
    <s v="Infection"/>
    <s v="Metronidazole"/>
    <x v="10"/>
    <n v="5"/>
    <n v="4442.04"/>
    <n v="22210.2"/>
    <s v="Dr. C. Emeka"/>
    <s v="Cash"/>
    <s v="Metronidazole"/>
  </r>
  <r>
    <x v="834"/>
    <s v="P0501"/>
    <x v="327"/>
    <n v="31"/>
    <s v="Female"/>
    <s v="Back Pain"/>
    <s v="Ibuprofen"/>
    <x v="8"/>
    <n v="2"/>
    <n v="4384"/>
    <n v="8768"/>
    <s v="Dr. B. Chukwu"/>
    <s v="Cash"/>
    <s v="Ibuprofen"/>
  </r>
  <r>
    <x v="835"/>
    <s v="P0161"/>
    <x v="130"/>
    <n v="47"/>
    <s v="Female"/>
    <s v="Malaria"/>
    <s v="Artemether-Lumefantrine"/>
    <x v="3"/>
    <n v="3"/>
    <n v="2071.21"/>
    <n v="6213.63"/>
    <s v="Dr. B. Chukwu"/>
    <s v="Card"/>
    <s v="Artemether-Lumefantrine"/>
  </r>
  <r>
    <x v="836"/>
    <s v="P0177"/>
    <x v="328"/>
    <n v="3"/>
    <s v="Female"/>
    <s v="Diabetes"/>
    <s v="Metformin"/>
    <x v="1"/>
    <n v="3"/>
    <n v="769.5"/>
    <n v="2308.5"/>
    <s v="Dr. D. Musa"/>
    <s v="Cash"/>
    <s v="Metformin"/>
  </r>
  <r>
    <x v="837"/>
    <s v="P0285"/>
    <x v="16"/>
    <n v="69"/>
    <s v="Male"/>
    <s v="Asthma"/>
    <s v="Salbutamol"/>
    <x v="7"/>
    <n v="1"/>
    <n v="511.71"/>
    <n v="511.71"/>
    <s v="Dr. C. Emeka"/>
    <s v="Cash"/>
    <s v="Salbutamol"/>
  </r>
  <r>
    <x v="838"/>
    <s v="P0063"/>
    <x v="329"/>
    <n v="18"/>
    <s v="Female"/>
    <s v="Gastritis"/>
    <s v="Omeprazole"/>
    <x v="17"/>
    <n v="2"/>
    <n v="1770.48"/>
    <n v="3540.96"/>
    <s v="Dr. C. Emeka"/>
    <s v="Cash"/>
    <s v="Omeprazole"/>
  </r>
  <r>
    <x v="839"/>
    <s v="P0156"/>
    <x v="141"/>
    <n v="31"/>
    <s v="Female"/>
    <s v="Back Pain"/>
    <s v="Ibuprofen"/>
    <x v="8"/>
    <n v="1"/>
    <n v="4384"/>
    <n v="4384"/>
    <s v="Dr. A. Okoro"/>
    <s v="Cash"/>
    <s v="Ibuprofen"/>
  </r>
  <r>
    <x v="840"/>
    <s v="P0469"/>
    <x v="117"/>
    <n v="8"/>
    <s v="Male"/>
    <s v="Cold/Flu"/>
    <s v="Paracetamol"/>
    <x v="12"/>
    <n v="2"/>
    <n v="1367.23"/>
    <n v="2734.46"/>
    <s v="Dr. E. Johnson"/>
    <s v="Card"/>
    <s v="Paracetamol"/>
  </r>
  <r>
    <x v="841"/>
    <s v="P0049"/>
    <x v="330"/>
    <n v="11"/>
    <s v="Male"/>
    <s v="Hypertension"/>
    <s v="Enalapril"/>
    <x v="20"/>
    <n v="4"/>
    <n v="279.89999999999998"/>
    <n v="1119.5999999999999"/>
    <s v="Dr. E. Johnson"/>
    <s v="Cash"/>
    <s v="Enalapril"/>
  </r>
  <r>
    <x v="842"/>
    <s v="P0084"/>
    <x v="119"/>
    <n v="10"/>
    <s v="Female"/>
    <s v="Cold/Flu"/>
    <s v="Cetrizine"/>
    <x v="13"/>
    <n v="1"/>
    <n v="4348.09"/>
    <n v="4348.09"/>
    <s v="Dr. A. Okoro"/>
    <s v="Card"/>
    <s v="Cetrizine"/>
  </r>
  <r>
    <x v="843"/>
    <s v="P0361"/>
    <x v="186"/>
    <n v="45"/>
    <s v="Female"/>
    <s v="Infection"/>
    <s v="Azithromycin"/>
    <x v="24"/>
    <n v="1"/>
    <n v="2783.51"/>
    <n v="2783.51"/>
    <s v="Dr. E. Johnson"/>
    <s v="Cash"/>
    <s v="Azithromycin"/>
  </r>
  <r>
    <x v="844"/>
    <s v="P0148"/>
    <x v="89"/>
    <n v="15"/>
    <s v="Female"/>
    <s v="Gastritis"/>
    <s v="RANITIDINE"/>
    <x v="4"/>
    <n v="3"/>
    <n v="285.31"/>
    <n v="855.93"/>
    <s v="Dr. B. Chukwu"/>
    <s v="Cash"/>
    <s v="Ranitidine"/>
  </r>
  <r>
    <x v="845"/>
    <s v="P0342"/>
    <x v="145"/>
    <n v="0"/>
    <s v="Female"/>
    <s v="Hypertension"/>
    <s v="Losartan"/>
    <x v="9"/>
    <n v="1"/>
    <n v="1279.3599999999999"/>
    <n v="1279.3599999999999"/>
    <s v="Dr. E. Johnson"/>
    <s v="Card"/>
    <s v="Losartan"/>
  </r>
  <r>
    <x v="846"/>
    <s v="P0476"/>
    <x v="300"/>
    <n v="62"/>
    <s v="Male"/>
    <s v="Cold/Flu"/>
    <s v="Paracetamol"/>
    <x v="12"/>
    <n v="4"/>
    <n v="1367.23"/>
    <n v="5468.92"/>
    <s v="Dr. E. Johnson"/>
    <s v="Cash"/>
    <s v="Paracetamol"/>
  </r>
  <r>
    <x v="847"/>
    <s v="P0063"/>
    <x v="146"/>
    <n v="20"/>
    <s v="Male"/>
    <s v="Infection"/>
    <s v="Ciprofloxacin"/>
    <x v="5"/>
    <n v="1"/>
    <n v="883.67"/>
    <n v="883.67"/>
    <s v="Dr. A. Okoro"/>
    <s v="Cash"/>
    <s v="Ciprofloxacin"/>
  </r>
  <r>
    <x v="848"/>
    <s v="P0360"/>
    <x v="181"/>
    <n v="29"/>
    <s v="Male"/>
    <s v="Asthma"/>
    <s v="Prednisolone"/>
    <x v="15"/>
    <n v="3"/>
    <n v="619.41"/>
    <n v="1858.23"/>
    <s v="Dr. D. Musa"/>
    <s v="Cash"/>
    <s v="Prednisolone"/>
  </r>
  <r>
    <x v="849"/>
    <s v="P0561"/>
    <x v="71"/>
    <n v="12"/>
    <s v="Male"/>
    <s v="Asthma"/>
    <s v="Prednisolone"/>
    <x v="15"/>
    <n v="1"/>
    <n v="619.41"/>
    <n v="619.41"/>
    <s v="Dr. E. Johnson"/>
    <s v="Cash"/>
    <s v="Prednisolone"/>
  </r>
  <r>
    <x v="850"/>
    <s v="P0327"/>
    <x v="152"/>
    <n v="33"/>
    <s v="Male"/>
    <s v="Cold/Flu"/>
    <s v="Cetrizine"/>
    <x v="13"/>
    <n v="2"/>
    <n v="4348.09"/>
    <n v="8696.18"/>
    <s v="Dr. E. Johnson"/>
    <s v="Cash"/>
    <s v="Cetrizine"/>
  </r>
  <r>
    <x v="851"/>
    <s v="P0141"/>
    <x v="146"/>
    <n v="3"/>
    <s v="Male"/>
    <s v="Back Pain"/>
    <s v="Diclofenac"/>
    <x v="11"/>
    <n v="4"/>
    <n v="1389.53"/>
    <n v="5558.12"/>
    <s v="Dr. D. Musa"/>
    <s v="Cash"/>
    <s v="Diclofenac"/>
  </r>
  <r>
    <x v="852"/>
    <s v="P0215"/>
    <x v="220"/>
    <n v="27"/>
    <s v="Male"/>
    <s v="Gastritis"/>
    <s v="Omeprazole"/>
    <x v="17"/>
    <n v="1"/>
    <n v="1770.48"/>
    <n v="1770.48"/>
    <s v="Dr. A. Okoro"/>
    <s v="Cash"/>
    <s v="Omeprazole"/>
  </r>
  <r>
    <x v="853"/>
    <s v="P0435"/>
    <x v="269"/>
    <n v="58"/>
    <s v="Female"/>
    <s v="Allergy"/>
    <s v="Prednisolone"/>
    <x v="15"/>
    <n v="5"/>
    <n v="619.41"/>
    <n v="3097.05"/>
    <s v="Dr. D. Musa"/>
    <s v="Cash"/>
    <s v="Prednisolone"/>
  </r>
  <r>
    <x v="854"/>
    <s v="P0318"/>
    <x v="136"/>
    <n v="26"/>
    <s v="Male"/>
    <s v="Back Pain"/>
    <s v="Prednisolone"/>
    <x v="15"/>
    <n v="2"/>
    <n v="619.41"/>
    <n v="1238.82"/>
    <s v="Dr. A. Okoro"/>
    <s v="MobilePay"/>
    <s v="Prednisolone"/>
  </r>
  <r>
    <x v="855"/>
    <s v="P0032"/>
    <x v="42"/>
    <n v="68"/>
    <s v="Female"/>
    <s v="Asthma"/>
    <s v="Prednisolone"/>
    <x v="15"/>
    <n v="3"/>
    <n v="619.41"/>
    <n v="1858.23"/>
    <s v="Dr. B. Chukwu"/>
    <s v="Cash"/>
    <s v="Prednisolone"/>
  </r>
  <r>
    <x v="856"/>
    <s v="P0285"/>
    <x v="125"/>
    <n v="24"/>
    <s v="Female"/>
    <s v="Gastritis"/>
    <s v="RANITIDINE"/>
    <x v="4"/>
    <n v="5"/>
    <n v="285.31"/>
    <n v="1426.55"/>
    <s v="Dr. A. Okoro"/>
    <s v="Insurance"/>
    <s v="Ranitidine"/>
  </r>
  <r>
    <x v="857"/>
    <s v="P0305"/>
    <x v="130"/>
    <n v="2"/>
    <s v="Male"/>
    <s v="Infection"/>
    <s v="amoxicillin"/>
    <x v="6"/>
    <n v="1"/>
    <n v="4367"/>
    <n v="4367"/>
    <s v="Dr. B. Chukwu"/>
    <s v="Cash"/>
    <s v="Amoxicillin"/>
  </r>
  <r>
    <x v="858"/>
    <s v="P0429"/>
    <x v="98"/>
    <n v="67"/>
    <s v="Male"/>
    <s v="Hypertension"/>
    <s v="Enalapril"/>
    <x v="20"/>
    <n v="1"/>
    <n v="279.89999999999998"/>
    <n v="279.89999999999998"/>
    <s v="Dr. B. Chukwu"/>
    <s v="Cash"/>
    <s v="Enalapril"/>
  </r>
  <r>
    <x v="859"/>
    <s v="P0477"/>
    <x v="31"/>
    <n v="24"/>
    <s v="Male"/>
    <s v="Headache"/>
    <s v="Diclofenac"/>
    <x v="11"/>
    <n v="2"/>
    <n v="1389.53"/>
    <n v="2779.06"/>
    <s v="Dr. A. Okoro"/>
    <s v="Insurance"/>
    <s v="Diclofenac"/>
  </r>
  <r>
    <x v="860"/>
    <s v="P0286"/>
    <x v="331"/>
    <n v="19"/>
    <s v="Male"/>
    <s v="Cold/Flu"/>
    <s v="Paracetamol"/>
    <x v="12"/>
    <n v="5"/>
    <n v="1367.23"/>
    <n v="6836.15"/>
    <s v="Dr. C. Emeka"/>
    <s v="Cash"/>
    <s v="Paracetamol"/>
  </r>
  <r>
    <x v="861"/>
    <s v="P0144"/>
    <x v="6"/>
    <n v="33"/>
    <s v="Female"/>
    <s v="Malaria"/>
    <s v="Artemether-Lumefantrine"/>
    <x v="3"/>
    <n v="5"/>
    <n v="2071.21"/>
    <n v="10356.049999999999"/>
    <s v="Dr. A. Okoro"/>
    <s v="Card"/>
    <s v="Artemether-Lumefantrine"/>
  </r>
  <r>
    <x v="862"/>
    <s v="P0424"/>
    <x v="332"/>
    <n v="25"/>
    <s v="Male"/>
    <s v="Gastritis"/>
    <s v="RANITIDINE"/>
    <x v="4"/>
    <n v="1"/>
    <n v="285.31"/>
    <n v="285.31"/>
    <s v="Dr. E. Johnson"/>
    <s v="Cash"/>
    <s v="Ranitidine"/>
  </r>
  <r>
    <x v="863"/>
    <s v="P0019"/>
    <x v="183"/>
    <n v="4"/>
    <s v="Male"/>
    <s v="Diabetes"/>
    <s v="Metformin"/>
    <x v="1"/>
    <n v="2"/>
    <n v="769.5"/>
    <n v="1539"/>
    <s v="Dr. E. Johnson"/>
    <s v="Cash"/>
    <s v="Metformin"/>
  </r>
  <r>
    <x v="864"/>
    <s v="P0018"/>
    <x v="10"/>
    <n v="60"/>
    <s v="Male"/>
    <s v="Infection"/>
    <s v="Ciprofloxacin"/>
    <x v="5"/>
    <n v="1"/>
    <n v="883.67"/>
    <n v="883.67"/>
    <s v="Dr. C. Emeka"/>
    <s v="Cash"/>
    <s v="Ciprofloxacin"/>
  </r>
  <r>
    <x v="865"/>
    <s v="P0590"/>
    <x v="96"/>
    <n v="8"/>
    <s v="Female"/>
    <s v="Allergy"/>
    <s v="Cetrizine"/>
    <x v="13"/>
    <n v="2"/>
    <n v="4348.09"/>
    <n v="8696.18"/>
    <s v="Dr. B. Chukwu"/>
    <s v="Cash"/>
    <s v="Cetrizine"/>
  </r>
  <r>
    <x v="866"/>
    <s v="P0371"/>
    <x v="158"/>
    <n v="49"/>
    <s v="Female"/>
    <s v="Headache"/>
    <s v="Ibuprofen"/>
    <x v="8"/>
    <n v="4"/>
    <n v="4384"/>
    <n v="17536"/>
    <s v="Dr. C. Emeka"/>
    <s v="Insurance"/>
    <s v="Ibuprofen"/>
  </r>
  <r>
    <x v="867"/>
    <s v="P0175"/>
    <x v="229"/>
    <n v="5"/>
    <s v="Female"/>
    <s v="Diabetes"/>
    <s v="Insulin Glargine"/>
    <x v="14"/>
    <n v="1"/>
    <n v="4099.2"/>
    <n v="4099.2"/>
    <s v="Dr. E. Johnson"/>
    <s v="Cash"/>
    <s v="Insulin Glargine"/>
  </r>
  <r>
    <x v="868"/>
    <s v="P0194"/>
    <x v="73"/>
    <n v="82"/>
    <s v="Male"/>
    <s v="Allergy"/>
    <s v="Cetrizine"/>
    <x v="13"/>
    <n v="7"/>
    <n v="4348.09"/>
    <n v="30436.63"/>
    <s v="Dr. C. Emeka"/>
    <s v="MobilePay"/>
    <s v="Cetrizine"/>
  </r>
  <r>
    <x v="869"/>
    <s v="P0502"/>
    <x v="292"/>
    <n v="59"/>
    <s v="Female"/>
    <s v="Malaria"/>
    <s v="Artemether-Lumefantrine"/>
    <x v="3"/>
    <n v="1"/>
    <n v="2071.21"/>
    <n v="2071.21"/>
    <s v="Dr. A. Okoro"/>
    <s v="MobilePay"/>
    <s v="Artemether-Lumefantrine"/>
  </r>
  <r>
    <x v="870"/>
    <s v="P0113"/>
    <x v="57"/>
    <n v="43"/>
    <s v="Female"/>
    <s v="Asthma"/>
    <s v="Prednisolone"/>
    <x v="15"/>
    <n v="3"/>
    <n v="619.41"/>
    <n v="1858.23"/>
    <s v="Dr. C. Emeka"/>
    <s v="Cash"/>
    <s v="Prednisolone"/>
  </r>
  <r>
    <x v="871"/>
    <s v="P0114"/>
    <x v="70"/>
    <n v="10"/>
    <s v="Female"/>
    <s v="Back Pain"/>
    <s v="Diclofenac"/>
    <x v="11"/>
    <n v="10"/>
    <n v="1389.53"/>
    <n v="13895.3"/>
    <s v="Dr. B. Chukwu"/>
    <s v="Cash"/>
    <s v="Diclofenac"/>
  </r>
  <r>
    <x v="872"/>
    <s v="P0222"/>
    <x v="132"/>
    <n v="65"/>
    <s v="Female"/>
    <s v="Cold/Flu"/>
    <s v="Cetrizine"/>
    <x v="13"/>
    <n v="5"/>
    <n v="4348.09"/>
    <n v="21740.45"/>
    <s v="Dr. A. Okoro"/>
    <s v="Insurance"/>
    <s v="Cetrizine"/>
  </r>
  <r>
    <x v="873"/>
    <s v="P0264"/>
    <x v="235"/>
    <n v="46"/>
    <s v="Male"/>
    <s v="Hypertension"/>
    <s v="Enalapril"/>
    <x v="20"/>
    <n v="7"/>
    <n v="279.89999999999998"/>
    <n v="1959.3"/>
    <s v="Dr. D. Musa"/>
    <s v="MobilePay"/>
    <s v="Enalapril"/>
  </r>
  <r>
    <x v="874"/>
    <s v="P0055"/>
    <x v="229"/>
    <n v="72"/>
    <s v="Female"/>
    <s v="Allergy"/>
    <s v="Cetrizine"/>
    <x v="13"/>
    <n v="3"/>
    <n v="4348.09"/>
    <n v="13044.27"/>
    <s v="Dr. E. Johnson"/>
    <s v="Cash"/>
    <s v="Cetrizine"/>
  </r>
  <r>
    <x v="875"/>
    <s v="P0458"/>
    <x v="26"/>
    <n v="84"/>
    <s v="Female"/>
    <s v="Headache"/>
    <s v="Paracetamol"/>
    <x v="12"/>
    <n v="2"/>
    <n v="1367.23"/>
    <n v="2734.46"/>
    <s v="Dr. E. Johnson"/>
    <s v="Cash"/>
    <s v="Paracetamol"/>
  </r>
  <r>
    <x v="876"/>
    <s v="P0162"/>
    <x v="293"/>
    <n v="87"/>
    <s v="Male"/>
    <s v="Gastritis"/>
    <s v="Omeprazole"/>
    <x v="17"/>
    <n v="5"/>
    <n v="1770.48"/>
    <n v="8852.4"/>
    <s v="Dr. C. Emeka"/>
    <s v="Cash"/>
    <s v="Omeprazole"/>
  </r>
  <r>
    <x v="877"/>
    <s v="P0380"/>
    <x v="274"/>
    <n v="85"/>
    <s v="Male"/>
    <s v="Asthma"/>
    <s v="Prednisolone"/>
    <x v="15"/>
    <n v="14"/>
    <n v="619.41"/>
    <n v="8671.74"/>
    <s v="Dr. A. Okoro"/>
    <s v="Card"/>
    <s v="Prednisolone"/>
  </r>
  <r>
    <x v="878"/>
    <s v="P0087"/>
    <x v="261"/>
    <n v="2"/>
    <s v="Female"/>
    <s v="Gastritis"/>
    <s v="Omeprazole"/>
    <x v="17"/>
    <n v="1"/>
    <n v="1770.48"/>
    <n v="1770.48"/>
    <s v="Dr. D. Musa"/>
    <s v="Cash"/>
    <s v="Omeprazole"/>
  </r>
  <r>
    <x v="879"/>
    <s v="P0055"/>
    <x v="333"/>
    <n v="75"/>
    <s v="Male"/>
    <s v="Headache"/>
    <s v="Diclofenac"/>
    <x v="11"/>
    <n v="14"/>
    <n v="1389.53"/>
    <n v="19453.419999999998"/>
    <s v="Dr. A. Okoro"/>
    <s v="Card"/>
    <s v="Diclofenac"/>
  </r>
  <r>
    <x v="880"/>
    <s v="P0476"/>
    <x v="334"/>
    <n v="29"/>
    <s v="Female"/>
    <s v="Gastritis"/>
    <s v="Omeprazole"/>
    <x v="17"/>
    <n v="3"/>
    <n v="1770.48"/>
    <n v="5311.44"/>
    <s v="Dr. E. Johnson"/>
    <s v="Cash"/>
    <s v="Omeprazole"/>
  </r>
  <r>
    <x v="881"/>
    <s v="P0178"/>
    <x v="62"/>
    <n v="89"/>
    <s v="Female"/>
    <s v="Allergy"/>
    <s v="Prednisolone"/>
    <x v="15"/>
    <n v="2"/>
    <n v="619.41"/>
    <n v="1238.82"/>
    <s v="Dr. A. Okoro"/>
    <s v="Cash"/>
    <s v="Prednisolone"/>
  </r>
  <r>
    <x v="882"/>
    <s v="P0391"/>
    <x v="0"/>
    <n v="20"/>
    <s v="Female"/>
    <s v="Infection"/>
    <s v="amoxicillin"/>
    <x v="6"/>
    <n v="2"/>
    <n v="4367"/>
    <n v="8734"/>
    <s v="Dr. D. Musa"/>
    <s v="Cash"/>
    <s v="Amoxicillin"/>
  </r>
  <r>
    <x v="883"/>
    <s v="P0349"/>
    <x v="33"/>
    <n v="27"/>
    <s v="Male"/>
    <s v="Gastritis"/>
    <s v="CalciumCarbonate"/>
    <x v="23"/>
    <n v="10"/>
    <n v="2758.34"/>
    <n v="27583.4"/>
    <s v="Dr. C. Emeka"/>
    <s v="Cash"/>
    <s v="Calciumcarbonate"/>
  </r>
  <r>
    <x v="884"/>
    <s v="P0008"/>
    <x v="264"/>
    <n v="89"/>
    <s v="Female"/>
    <s v="Back Pain"/>
    <s v="Naproxen"/>
    <x v="16"/>
    <n v="4"/>
    <n v="4346.43"/>
    <n v="17385.72"/>
    <s v="Dr. B. Chukwu"/>
    <s v="Cash"/>
    <s v="Naproxen"/>
  </r>
  <r>
    <x v="885"/>
    <s v="P0313"/>
    <x v="197"/>
    <n v="61"/>
    <s v="Male"/>
    <s v="Malaria"/>
    <s v="Artemether-Lumefantrine"/>
    <x v="3"/>
    <n v="2"/>
    <n v="2071.21"/>
    <n v="4142.42"/>
    <s v="Dr. A. Okoro"/>
    <s v="Cash"/>
    <s v="Artemether-Lumefantrine"/>
  </r>
  <r>
    <x v="886"/>
    <s v="P0443"/>
    <x v="226"/>
    <n v="32"/>
    <s v="Female"/>
    <s v="Hypertension"/>
    <s v="Losartan"/>
    <x v="9"/>
    <n v="2"/>
    <n v="1279.3599999999999"/>
    <n v="2558.7199999999998"/>
    <s v="Dr. B. Chukwu"/>
    <s v="Cash"/>
    <s v="Losartan"/>
  </r>
  <r>
    <x v="887"/>
    <s v="P0328"/>
    <x v="18"/>
    <n v="84"/>
    <s v="Male"/>
    <s v="Allergy"/>
    <s v="Cetrizine"/>
    <x v="13"/>
    <n v="1"/>
    <n v="4348.09"/>
    <n v="4348.09"/>
    <s v="Dr. E. Johnson"/>
    <s v="Cash"/>
    <s v="Cetrizine"/>
  </r>
  <r>
    <x v="888"/>
    <s v="P0054"/>
    <x v="73"/>
    <n v="34"/>
    <s v="Female"/>
    <s v="Diabetes"/>
    <s v="Insulin Regular"/>
    <x v="2"/>
    <n v="2"/>
    <n v="1457.76"/>
    <n v="2915.52"/>
    <s v="Dr. C. Emeka"/>
    <s v="Cash"/>
    <s v="Insulin Regular"/>
  </r>
  <r>
    <x v="889"/>
    <s v="P0239"/>
    <x v="216"/>
    <n v="51"/>
    <s v="Female"/>
    <s v="Headache"/>
    <s v="Paracetamol"/>
    <x v="12"/>
    <n v="1"/>
    <n v="1367.23"/>
    <n v="1367.23"/>
    <s v="Dr. C. Emeka"/>
    <s v="MobilePay"/>
    <s v="Paracetamol"/>
  </r>
  <r>
    <x v="890"/>
    <s v="P0229"/>
    <x v="50"/>
    <n v="33"/>
    <s v="Female"/>
    <s v="Asthma"/>
    <s v="Salbutamol"/>
    <x v="7"/>
    <n v="2"/>
    <n v="511.71"/>
    <n v="1023.42"/>
    <s v="Dr. A. Okoro"/>
    <s v="Cash"/>
    <s v="Salbutamol"/>
  </r>
  <r>
    <x v="891"/>
    <s v="P0579"/>
    <x v="94"/>
    <n v="40"/>
    <s v="Female"/>
    <s v="Allergy"/>
    <s v="Prednisolone"/>
    <x v="15"/>
    <n v="14"/>
    <n v="619.41"/>
    <n v="8671.74"/>
    <s v="Dr. C. Emeka"/>
    <s v="Cash"/>
    <s v="Prednisolone"/>
  </r>
  <r>
    <x v="892"/>
    <s v="P0051"/>
    <x v="335"/>
    <n v="50"/>
    <s v="Female"/>
    <s v="Infection"/>
    <s v="Metronidazole"/>
    <x v="10"/>
    <n v="2"/>
    <n v="4442.04"/>
    <n v="8884.08"/>
    <s v="Dr. A. Okoro"/>
    <s v="Cash"/>
    <s v="Metronidazole"/>
  </r>
  <r>
    <x v="893"/>
    <s v="P0264"/>
    <x v="336"/>
    <n v="46"/>
    <s v="Female"/>
    <s v="Asthma"/>
    <s v="Prednisolone"/>
    <x v="15"/>
    <n v="1"/>
    <n v="619.41"/>
    <n v="619.41"/>
    <s v="Dr. A. Okoro"/>
    <s v="MobilePay"/>
    <s v="Prednisolone"/>
  </r>
  <r>
    <x v="894"/>
    <s v="P0418"/>
    <x v="261"/>
    <n v="81"/>
    <s v="Male"/>
    <s v="Back Pain"/>
    <s v="Prednisolone"/>
    <x v="15"/>
    <n v="2"/>
    <n v="619.41"/>
    <n v="1238.82"/>
    <s v="Dr. B. Chukwu"/>
    <s v="Cash"/>
    <s v="Prednisolone"/>
  </r>
  <r>
    <x v="895"/>
    <s v="P0096"/>
    <x v="185"/>
    <n v="57"/>
    <s v="Female"/>
    <s v="Headache"/>
    <s v="Naproxen"/>
    <x v="16"/>
    <n v="2"/>
    <n v="4346.43"/>
    <n v="8692.86"/>
    <s v="Dr. C. Emeka"/>
    <s v="Card"/>
    <s v="Naproxen"/>
  </r>
  <r>
    <x v="896"/>
    <s v="P0088"/>
    <x v="278"/>
    <n v="74"/>
    <s v="Male"/>
    <s v="Asthma"/>
    <s v="Prednisolone"/>
    <x v="15"/>
    <n v="2"/>
    <n v="619.41"/>
    <n v="1238.82"/>
    <s v="Dr. A. Okoro"/>
    <s v="Card"/>
    <s v="Prednisolone"/>
  </r>
  <r>
    <x v="897"/>
    <s v="P0078"/>
    <x v="173"/>
    <n v="56"/>
    <s v="Female"/>
    <s v="Gastritis"/>
    <s v="CalciumCarbonate"/>
    <x v="23"/>
    <n v="1"/>
    <n v="2758.34"/>
    <n v="2758.34"/>
    <s v="Dr. B. Chukwu"/>
    <s v="Cash"/>
    <s v="Calciumcarbonate"/>
  </r>
  <r>
    <x v="898"/>
    <s v="P0288"/>
    <x v="133"/>
    <n v="22"/>
    <s v="Male"/>
    <s v="Allergy"/>
    <s v="Prednisolone"/>
    <x v="15"/>
    <n v="1"/>
    <n v="619.41"/>
    <n v="619.41"/>
    <s v="Dr. D. Musa"/>
    <s v="Cash"/>
    <s v="Prednisolone"/>
  </r>
  <r>
    <x v="899"/>
    <s v="P0120"/>
    <x v="324"/>
    <n v="47"/>
    <s v="Male"/>
    <s v="Malaria"/>
    <s v="Artemether-Lumefantrine"/>
    <x v="3"/>
    <n v="1"/>
    <n v="2071.21"/>
    <n v="2071.21"/>
    <s v="Dr. B. Chukwu"/>
    <s v="Card"/>
    <s v="Artemether-Lumefantri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C5B39-6740-42A6-A2EE-CA1F061C651B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3:B29" firstHeaderRow="1" firstDataRow="1" firstDataCol="1"/>
  <pivotFields count="14">
    <pivotField showAll="0">
      <items count="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26">
        <item sd="0" x="21"/>
        <item sd="0" x="6"/>
        <item sd="0" x="3"/>
        <item sd="0" x="24"/>
        <item sd="0" x="23"/>
        <item sd="0" x="0"/>
        <item sd="0" x="13"/>
        <item sd="0" x="5"/>
        <item sd="0" x="11"/>
        <item sd="0" x="20"/>
        <item sd="0" x="18"/>
        <item sd="0" x="8"/>
        <item sd="0" x="14"/>
        <item sd="0" x="2"/>
        <item sd="0" x="22"/>
        <item sd="0" x="9"/>
        <item sd="0" x="1"/>
        <item sd="0" x="10"/>
        <item sd="0" x="16"/>
        <item sd="0" x="17"/>
        <item sd="0" x="12"/>
        <item sd="0" x="15"/>
        <item sd="0" x="4"/>
        <item sd="0" x="7"/>
        <item sd="0" x="19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Quantity" fld="8" baseField="0" baseItem="0"/>
  </dataFields>
  <chartFormats count="1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535B0-3559-40C5-B8E2-016E86FC6CED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4">
    <pivotField dataField="1" showAll="0">
      <items count="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Visit_ID" fld="0" subtotal="count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F12A2-69A7-4F05-947F-6EABAA52FD52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2">
  <location ref="A3:B29" firstHeaderRow="1" firstDataRow="1" firstDataCol="1"/>
  <pivotFields count="14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26">
        <item x="21"/>
        <item x="6"/>
        <item x="3"/>
        <item x="24"/>
        <item x="23"/>
        <item x="0"/>
        <item x="13"/>
        <item x="5"/>
        <item x="11"/>
        <item x="20"/>
        <item x="18"/>
        <item x="8"/>
        <item x="14"/>
        <item x="2"/>
        <item x="22"/>
        <item x="9"/>
        <item x="1"/>
        <item x="10"/>
        <item x="16"/>
        <item x="17"/>
        <item x="12"/>
        <item x="15"/>
        <item x="4"/>
        <item x="7"/>
        <item x="19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Total_Cost" fld="10" baseField="0" baseItem="0"/>
  </dataFields>
  <chartFormats count="1"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1"/>
  <sheetViews>
    <sheetView tabSelected="1" workbookViewId="0">
      <selection activeCell="E2" sqref="E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77</v>
      </c>
      <c r="E2" t="s">
        <v>15</v>
      </c>
      <c r="F2" t="s">
        <v>16</v>
      </c>
      <c r="G2" t="s">
        <v>17</v>
      </c>
      <c r="H2">
        <v>2</v>
      </c>
      <c r="I2">
        <v>4348.09</v>
      </c>
      <c r="J2">
        <v>8696.18</v>
      </c>
      <c r="K2" t="s">
        <v>18</v>
      </c>
      <c r="L2" t="s">
        <v>19</v>
      </c>
    </row>
    <row r="3" spans="1:12" x14ac:dyDescent="0.25">
      <c r="A3" t="s">
        <v>20</v>
      </c>
      <c r="B3" t="s">
        <v>21</v>
      </c>
      <c r="C3" t="s">
        <v>22</v>
      </c>
      <c r="D3">
        <v>67</v>
      </c>
      <c r="E3" t="s">
        <v>15</v>
      </c>
      <c r="F3" t="s">
        <v>23</v>
      </c>
      <c r="G3" t="s">
        <v>24</v>
      </c>
      <c r="H3">
        <v>3</v>
      </c>
      <c r="I3">
        <v>769.5</v>
      </c>
      <c r="J3">
        <v>2308.5</v>
      </c>
      <c r="K3" t="s">
        <v>25</v>
      </c>
      <c r="L3" t="s">
        <v>19</v>
      </c>
    </row>
    <row r="4" spans="1:12" x14ac:dyDescent="0.25">
      <c r="A4" t="s">
        <v>26</v>
      </c>
      <c r="B4" t="s">
        <v>27</v>
      </c>
      <c r="C4" t="s">
        <v>28</v>
      </c>
      <c r="D4">
        <v>51</v>
      </c>
      <c r="E4" t="s">
        <v>15</v>
      </c>
      <c r="F4" t="s">
        <v>16</v>
      </c>
      <c r="G4" t="s">
        <v>17</v>
      </c>
      <c r="H4">
        <v>1</v>
      </c>
      <c r="I4">
        <v>4348.09</v>
      </c>
      <c r="J4">
        <v>4348.09</v>
      </c>
      <c r="K4" t="s">
        <v>18</v>
      </c>
      <c r="L4" t="s">
        <v>19</v>
      </c>
    </row>
    <row r="5" spans="1:12" x14ac:dyDescent="0.25">
      <c r="A5" t="s">
        <v>29</v>
      </c>
      <c r="B5" t="s">
        <v>30</v>
      </c>
      <c r="C5" t="s">
        <v>31</v>
      </c>
      <c r="D5">
        <v>26</v>
      </c>
      <c r="E5" t="s">
        <v>15</v>
      </c>
      <c r="F5" t="s">
        <v>23</v>
      </c>
      <c r="G5" t="s">
        <v>32</v>
      </c>
      <c r="H5">
        <v>1</v>
      </c>
      <c r="I5">
        <v>1457.76</v>
      </c>
      <c r="J5">
        <v>1457.76</v>
      </c>
      <c r="K5" t="s">
        <v>25</v>
      </c>
      <c r="L5" t="s">
        <v>19</v>
      </c>
    </row>
    <row r="6" spans="1:12" x14ac:dyDescent="0.25">
      <c r="A6" t="s">
        <v>33</v>
      </c>
      <c r="B6" t="s">
        <v>34</v>
      </c>
      <c r="C6" t="s">
        <v>35</v>
      </c>
      <c r="D6">
        <v>28</v>
      </c>
      <c r="E6" t="s">
        <v>36</v>
      </c>
      <c r="F6" t="s">
        <v>37</v>
      </c>
      <c r="G6" t="s">
        <v>38</v>
      </c>
      <c r="H6">
        <v>4</v>
      </c>
      <c r="I6">
        <v>2071.21</v>
      </c>
      <c r="J6">
        <v>8284.84</v>
      </c>
      <c r="K6" t="s">
        <v>39</v>
      </c>
      <c r="L6" t="s">
        <v>19</v>
      </c>
    </row>
    <row r="7" spans="1:12" x14ac:dyDescent="0.25">
      <c r="A7" t="s">
        <v>40</v>
      </c>
      <c r="B7" t="s">
        <v>41</v>
      </c>
      <c r="C7" t="s">
        <v>42</v>
      </c>
      <c r="D7">
        <v>27</v>
      </c>
      <c r="E7" t="s">
        <v>36</v>
      </c>
      <c r="F7" t="s">
        <v>43</v>
      </c>
      <c r="G7" t="s">
        <v>44</v>
      </c>
      <c r="H7">
        <v>1</v>
      </c>
      <c r="I7">
        <v>285.31</v>
      </c>
      <c r="J7">
        <v>285.31</v>
      </c>
      <c r="K7" t="s">
        <v>25</v>
      </c>
      <c r="L7" t="s">
        <v>19</v>
      </c>
    </row>
    <row r="8" spans="1:12" x14ac:dyDescent="0.25">
      <c r="A8" t="s">
        <v>45</v>
      </c>
      <c r="B8" t="s">
        <v>46</v>
      </c>
      <c r="C8" t="s">
        <v>47</v>
      </c>
      <c r="D8">
        <v>34</v>
      </c>
      <c r="E8" t="s">
        <v>15</v>
      </c>
      <c r="F8" t="s">
        <v>37</v>
      </c>
      <c r="G8" t="s">
        <v>38</v>
      </c>
      <c r="H8">
        <v>7</v>
      </c>
      <c r="I8">
        <v>2071.21</v>
      </c>
      <c r="J8">
        <v>14498.47</v>
      </c>
      <c r="K8" t="s">
        <v>25</v>
      </c>
      <c r="L8" t="s">
        <v>19</v>
      </c>
    </row>
    <row r="9" spans="1:12" x14ac:dyDescent="0.25">
      <c r="A9" t="s">
        <v>48</v>
      </c>
      <c r="B9" t="s">
        <v>49</v>
      </c>
      <c r="C9" t="s">
        <v>50</v>
      </c>
      <c r="D9">
        <v>7</v>
      </c>
      <c r="E9" t="s">
        <v>36</v>
      </c>
      <c r="F9" t="s">
        <v>51</v>
      </c>
      <c r="G9" t="s">
        <v>52</v>
      </c>
      <c r="H9">
        <v>10</v>
      </c>
      <c r="I9">
        <v>883.67</v>
      </c>
      <c r="J9">
        <v>8836.7000000000007</v>
      </c>
      <c r="K9" t="s">
        <v>25</v>
      </c>
      <c r="L9" t="s">
        <v>19</v>
      </c>
    </row>
    <row r="10" spans="1:12" x14ac:dyDescent="0.25">
      <c r="A10" t="s">
        <v>53</v>
      </c>
      <c r="B10" t="s">
        <v>54</v>
      </c>
      <c r="C10" t="s">
        <v>55</v>
      </c>
      <c r="D10">
        <v>15</v>
      </c>
      <c r="E10" t="s">
        <v>36</v>
      </c>
      <c r="F10" t="s">
        <v>23</v>
      </c>
      <c r="G10" t="s">
        <v>32</v>
      </c>
      <c r="H10">
        <v>1</v>
      </c>
      <c r="I10">
        <v>1457.76</v>
      </c>
      <c r="J10">
        <v>1457.76</v>
      </c>
      <c r="K10" t="s">
        <v>56</v>
      </c>
      <c r="L10" t="s">
        <v>19</v>
      </c>
    </row>
    <row r="11" spans="1:12" x14ac:dyDescent="0.25">
      <c r="A11" t="s">
        <v>57</v>
      </c>
      <c r="B11" t="s">
        <v>58</v>
      </c>
      <c r="C11" t="s">
        <v>59</v>
      </c>
      <c r="D11">
        <v>35</v>
      </c>
      <c r="E11" t="s">
        <v>36</v>
      </c>
      <c r="F11" t="s">
        <v>51</v>
      </c>
      <c r="G11" t="s">
        <v>60</v>
      </c>
      <c r="H11">
        <v>1</v>
      </c>
      <c r="I11">
        <v>4367</v>
      </c>
      <c r="J11">
        <v>4367</v>
      </c>
      <c r="K11" t="s">
        <v>56</v>
      </c>
      <c r="L11" t="s">
        <v>19</v>
      </c>
    </row>
    <row r="12" spans="1:12" x14ac:dyDescent="0.25">
      <c r="A12" t="s">
        <v>61</v>
      </c>
      <c r="B12" t="s">
        <v>62</v>
      </c>
      <c r="C12" t="s">
        <v>63</v>
      </c>
      <c r="D12">
        <v>29</v>
      </c>
      <c r="E12" t="s">
        <v>15</v>
      </c>
      <c r="F12" t="s">
        <v>64</v>
      </c>
      <c r="G12" t="s">
        <v>65</v>
      </c>
      <c r="H12">
        <v>1</v>
      </c>
      <c r="I12">
        <v>511.71</v>
      </c>
      <c r="J12">
        <v>511.71</v>
      </c>
      <c r="K12" t="s">
        <v>39</v>
      </c>
      <c r="L12" t="s">
        <v>19</v>
      </c>
    </row>
    <row r="13" spans="1:12" x14ac:dyDescent="0.25">
      <c r="A13" t="s">
        <v>66</v>
      </c>
      <c r="B13" t="s">
        <v>67</v>
      </c>
      <c r="C13" t="s">
        <v>68</v>
      </c>
      <c r="D13">
        <v>17</v>
      </c>
      <c r="E13" t="s">
        <v>36</v>
      </c>
      <c r="F13" t="s">
        <v>69</v>
      </c>
      <c r="G13" t="s">
        <v>70</v>
      </c>
      <c r="H13">
        <v>1</v>
      </c>
      <c r="I13">
        <v>4384</v>
      </c>
      <c r="J13">
        <v>4384</v>
      </c>
      <c r="K13" t="s">
        <v>25</v>
      </c>
      <c r="L13" t="s">
        <v>19</v>
      </c>
    </row>
    <row r="14" spans="1:12" x14ac:dyDescent="0.25">
      <c r="A14" t="s">
        <v>71</v>
      </c>
      <c r="B14" t="s">
        <v>72</v>
      </c>
      <c r="C14" t="s">
        <v>73</v>
      </c>
      <c r="D14">
        <v>1</v>
      </c>
      <c r="E14" t="s">
        <v>15</v>
      </c>
      <c r="F14" t="s">
        <v>74</v>
      </c>
      <c r="G14" t="s">
        <v>75</v>
      </c>
      <c r="H14">
        <v>3</v>
      </c>
      <c r="I14">
        <v>1279.3599999999999</v>
      </c>
      <c r="J14">
        <v>3838.08</v>
      </c>
      <c r="K14" t="s">
        <v>76</v>
      </c>
      <c r="L14" t="s">
        <v>77</v>
      </c>
    </row>
    <row r="15" spans="1:12" x14ac:dyDescent="0.25">
      <c r="A15" t="s">
        <v>78</v>
      </c>
      <c r="B15" t="s">
        <v>79</v>
      </c>
      <c r="C15" t="s">
        <v>80</v>
      </c>
      <c r="D15">
        <v>48</v>
      </c>
      <c r="E15" t="s">
        <v>15</v>
      </c>
      <c r="F15" t="s">
        <v>51</v>
      </c>
      <c r="G15" t="s">
        <v>81</v>
      </c>
      <c r="H15">
        <v>1</v>
      </c>
      <c r="I15">
        <v>4442.04</v>
      </c>
      <c r="J15">
        <v>4442.04</v>
      </c>
      <c r="K15" t="s">
        <v>39</v>
      </c>
      <c r="L15" t="s">
        <v>19</v>
      </c>
    </row>
    <row r="16" spans="1:12" x14ac:dyDescent="0.25">
      <c r="A16" t="s">
        <v>82</v>
      </c>
      <c r="B16" t="s">
        <v>83</v>
      </c>
      <c r="C16" t="s">
        <v>84</v>
      </c>
      <c r="D16">
        <v>76</v>
      </c>
      <c r="E16" t="s">
        <v>36</v>
      </c>
      <c r="F16" t="s">
        <v>69</v>
      </c>
      <c r="G16" t="s">
        <v>85</v>
      </c>
      <c r="H16">
        <v>3</v>
      </c>
      <c r="I16">
        <v>1389.53</v>
      </c>
      <c r="J16">
        <v>4168.59</v>
      </c>
      <c r="K16" t="s">
        <v>25</v>
      </c>
      <c r="L16" t="s">
        <v>19</v>
      </c>
    </row>
    <row r="17" spans="1:12" x14ac:dyDescent="0.25">
      <c r="A17" t="s">
        <v>86</v>
      </c>
      <c r="B17" t="s">
        <v>87</v>
      </c>
      <c r="C17" t="s">
        <v>88</v>
      </c>
      <c r="D17">
        <v>3</v>
      </c>
      <c r="E17" t="s">
        <v>36</v>
      </c>
      <c r="F17" t="s">
        <v>16</v>
      </c>
      <c r="G17" t="s">
        <v>89</v>
      </c>
      <c r="H17">
        <v>1</v>
      </c>
      <c r="I17">
        <v>1367.23</v>
      </c>
      <c r="J17">
        <v>1367.23</v>
      </c>
      <c r="K17" t="s">
        <v>25</v>
      </c>
      <c r="L17" t="s">
        <v>77</v>
      </c>
    </row>
    <row r="18" spans="1:12" x14ac:dyDescent="0.25">
      <c r="A18" t="s">
        <v>90</v>
      </c>
      <c r="B18" t="s">
        <v>91</v>
      </c>
      <c r="C18" t="s">
        <v>92</v>
      </c>
      <c r="D18">
        <v>89</v>
      </c>
      <c r="E18" t="s">
        <v>36</v>
      </c>
      <c r="F18" t="s">
        <v>37</v>
      </c>
      <c r="G18" t="s">
        <v>38</v>
      </c>
      <c r="H18">
        <v>1</v>
      </c>
      <c r="I18">
        <v>2071.21</v>
      </c>
      <c r="J18">
        <v>2071.21</v>
      </c>
      <c r="K18" t="s">
        <v>56</v>
      </c>
      <c r="L18" t="s">
        <v>77</v>
      </c>
    </row>
    <row r="19" spans="1:12" x14ac:dyDescent="0.25">
      <c r="A19" t="s">
        <v>93</v>
      </c>
      <c r="B19" t="s">
        <v>94</v>
      </c>
      <c r="C19" t="s">
        <v>95</v>
      </c>
      <c r="D19">
        <v>88</v>
      </c>
      <c r="E19" t="s">
        <v>15</v>
      </c>
      <c r="F19" t="s">
        <v>16</v>
      </c>
      <c r="G19" t="s">
        <v>17</v>
      </c>
      <c r="H19">
        <v>14</v>
      </c>
      <c r="I19">
        <v>4348.09</v>
      </c>
      <c r="J19">
        <v>60873.26</v>
      </c>
      <c r="K19" t="s">
        <v>39</v>
      </c>
      <c r="L19" t="s">
        <v>96</v>
      </c>
    </row>
    <row r="20" spans="1:12" x14ac:dyDescent="0.25">
      <c r="A20" t="s">
        <v>97</v>
      </c>
      <c r="B20" t="s">
        <v>98</v>
      </c>
      <c r="C20" t="s">
        <v>99</v>
      </c>
      <c r="D20">
        <v>74</v>
      </c>
      <c r="E20" t="s">
        <v>36</v>
      </c>
      <c r="F20" t="s">
        <v>74</v>
      </c>
      <c r="G20" t="s">
        <v>75</v>
      </c>
      <c r="H20">
        <v>1</v>
      </c>
      <c r="I20">
        <v>1279.3599999999999</v>
      </c>
      <c r="J20">
        <v>1279.3599999999999</v>
      </c>
      <c r="K20" t="s">
        <v>25</v>
      </c>
      <c r="L20" t="s">
        <v>19</v>
      </c>
    </row>
    <row r="21" spans="1:12" x14ac:dyDescent="0.25">
      <c r="A21" t="s">
        <v>100</v>
      </c>
      <c r="B21" t="s">
        <v>101</v>
      </c>
      <c r="C21" t="s">
        <v>102</v>
      </c>
      <c r="D21">
        <v>6</v>
      </c>
      <c r="E21" t="s">
        <v>36</v>
      </c>
      <c r="F21" t="s">
        <v>23</v>
      </c>
      <c r="G21" t="s">
        <v>103</v>
      </c>
      <c r="H21">
        <v>1</v>
      </c>
      <c r="I21">
        <v>4099.2</v>
      </c>
      <c r="J21">
        <v>4099.2</v>
      </c>
      <c r="K21" t="s">
        <v>25</v>
      </c>
      <c r="L21" t="s">
        <v>19</v>
      </c>
    </row>
    <row r="22" spans="1:12" x14ac:dyDescent="0.25">
      <c r="A22" t="s">
        <v>104</v>
      </c>
      <c r="B22" t="s">
        <v>105</v>
      </c>
      <c r="C22" t="s">
        <v>106</v>
      </c>
      <c r="D22">
        <v>73</v>
      </c>
      <c r="E22" t="s">
        <v>36</v>
      </c>
      <c r="F22" t="s">
        <v>64</v>
      </c>
      <c r="G22" t="s">
        <v>107</v>
      </c>
      <c r="H22">
        <v>3</v>
      </c>
      <c r="I22">
        <v>619.41</v>
      </c>
      <c r="J22">
        <v>1858.23</v>
      </c>
      <c r="K22" t="s">
        <v>39</v>
      </c>
      <c r="L22" t="s">
        <v>96</v>
      </c>
    </row>
    <row r="23" spans="1:12" x14ac:dyDescent="0.25">
      <c r="A23" t="s">
        <v>108</v>
      </c>
      <c r="B23" t="s">
        <v>109</v>
      </c>
      <c r="C23" t="s">
        <v>110</v>
      </c>
      <c r="D23">
        <v>38</v>
      </c>
      <c r="E23" t="s">
        <v>15</v>
      </c>
      <c r="F23" t="s">
        <v>69</v>
      </c>
      <c r="G23" t="s">
        <v>111</v>
      </c>
      <c r="H23">
        <v>1</v>
      </c>
      <c r="I23">
        <v>4346.43</v>
      </c>
      <c r="J23">
        <v>4346.43</v>
      </c>
      <c r="K23" t="s">
        <v>76</v>
      </c>
      <c r="L23" t="s">
        <v>19</v>
      </c>
    </row>
    <row r="24" spans="1:12" x14ac:dyDescent="0.25">
      <c r="A24" t="s">
        <v>112</v>
      </c>
      <c r="B24" t="s">
        <v>113</v>
      </c>
      <c r="C24" t="s">
        <v>114</v>
      </c>
      <c r="D24">
        <v>12</v>
      </c>
      <c r="E24" t="s">
        <v>36</v>
      </c>
      <c r="F24" t="s">
        <v>64</v>
      </c>
      <c r="G24" t="s">
        <v>107</v>
      </c>
      <c r="H24">
        <v>1</v>
      </c>
      <c r="I24">
        <v>619.41</v>
      </c>
      <c r="J24">
        <v>619.41</v>
      </c>
      <c r="K24" t="s">
        <v>39</v>
      </c>
      <c r="L24" t="s">
        <v>19</v>
      </c>
    </row>
    <row r="25" spans="1:12" x14ac:dyDescent="0.25">
      <c r="A25" t="s">
        <v>115</v>
      </c>
      <c r="B25" t="s">
        <v>116</v>
      </c>
      <c r="C25" t="s">
        <v>117</v>
      </c>
      <c r="D25">
        <v>30</v>
      </c>
      <c r="E25" t="s">
        <v>15</v>
      </c>
      <c r="F25" t="s">
        <v>43</v>
      </c>
      <c r="G25" t="s">
        <v>118</v>
      </c>
      <c r="H25">
        <v>5</v>
      </c>
      <c r="I25">
        <v>1770.48</v>
      </c>
      <c r="J25">
        <v>8852.4</v>
      </c>
      <c r="K25" t="s">
        <v>39</v>
      </c>
      <c r="L25" t="s">
        <v>77</v>
      </c>
    </row>
    <row r="26" spans="1:12" x14ac:dyDescent="0.25">
      <c r="A26" t="s">
        <v>119</v>
      </c>
      <c r="B26" t="s">
        <v>120</v>
      </c>
      <c r="C26" t="s">
        <v>121</v>
      </c>
      <c r="D26">
        <v>70</v>
      </c>
      <c r="E26" t="s">
        <v>15</v>
      </c>
      <c r="F26" t="s">
        <v>51</v>
      </c>
      <c r="G26" t="s">
        <v>52</v>
      </c>
      <c r="H26">
        <v>1</v>
      </c>
      <c r="I26">
        <v>883.67</v>
      </c>
      <c r="J26">
        <v>883.67</v>
      </c>
      <c r="K26" t="s">
        <v>76</v>
      </c>
      <c r="L26" t="s">
        <v>77</v>
      </c>
    </row>
    <row r="27" spans="1:12" x14ac:dyDescent="0.25">
      <c r="A27" t="s">
        <v>122</v>
      </c>
      <c r="B27" t="s">
        <v>123</v>
      </c>
      <c r="C27" t="s">
        <v>124</v>
      </c>
      <c r="D27">
        <v>62</v>
      </c>
      <c r="E27" t="s">
        <v>36</v>
      </c>
      <c r="F27" t="s">
        <v>23</v>
      </c>
      <c r="G27" t="s">
        <v>125</v>
      </c>
      <c r="H27">
        <v>3</v>
      </c>
      <c r="I27">
        <v>2736.93</v>
      </c>
      <c r="J27">
        <v>8210.7900000000009</v>
      </c>
      <c r="K27" t="s">
        <v>39</v>
      </c>
      <c r="L27" t="s">
        <v>96</v>
      </c>
    </row>
    <row r="28" spans="1:12" x14ac:dyDescent="0.25">
      <c r="A28" t="s">
        <v>126</v>
      </c>
      <c r="B28" t="s">
        <v>127</v>
      </c>
      <c r="C28" t="s">
        <v>128</v>
      </c>
      <c r="D28">
        <v>55</v>
      </c>
      <c r="E28" t="s">
        <v>15</v>
      </c>
      <c r="F28" t="s">
        <v>43</v>
      </c>
      <c r="G28" t="s">
        <v>118</v>
      </c>
      <c r="H28">
        <v>1</v>
      </c>
      <c r="I28">
        <v>1770.48</v>
      </c>
      <c r="J28">
        <v>1770.48</v>
      </c>
      <c r="K28" t="s">
        <v>25</v>
      </c>
      <c r="L28" t="s">
        <v>129</v>
      </c>
    </row>
    <row r="29" spans="1:12" x14ac:dyDescent="0.25">
      <c r="A29" t="s">
        <v>130</v>
      </c>
      <c r="B29" t="s">
        <v>131</v>
      </c>
      <c r="C29" t="s">
        <v>132</v>
      </c>
      <c r="D29">
        <v>41</v>
      </c>
      <c r="E29" t="s">
        <v>36</v>
      </c>
      <c r="F29" t="s">
        <v>133</v>
      </c>
      <c r="G29" t="s">
        <v>17</v>
      </c>
      <c r="H29">
        <v>14</v>
      </c>
      <c r="I29">
        <v>4348.09</v>
      </c>
      <c r="J29">
        <v>60873.26</v>
      </c>
      <c r="K29" t="s">
        <v>39</v>
      </c>
      <c r="L29" t="s">
        <v>77</v>
      </c>
    </row>
    <row r="30" spans="1:12" x14ac:dyDescent="0.25">
      <c r="A30" t="s">
        <v>134</v>
      </c>
      <c r="B30" t="s">
        <v>135</v>
      </c>
      <c r="C30" t="s">
        <v>136</v>
      </c>
      <c r="D30">
        <v>60</v>
      </c>
      <c r="E30" t="s">
        <v>15</v>
      </c>
      <c r="F30" t="s">
        <v>51</v>
      </c>
      <c r="G30" t="s">
        <v>60</v>
      </c>
      <c r="H30">
        <v>1</v>
      </c>
      <c r="I30">
        <v>4367</v>
      </c>
      <c r="J30">
        <v>4367</v>
      </c>
      <c r="K30" t="s">
        <v>76</v>
      </c>
      <c r="L30" t="s">
        <v>19</v>
      </c>
    </row>
    <row r="31" spans="1:12" x14ac:dyDescent="0.25">
      <c r="A31" t="s">
        <v>137</v>
      </c>
      <c r="B31" t="s">
        <v>138</v>
      </c>
      <c r="C31" t="s">
        <v>139</v>
      </c>
      <c r="D31">
        <v>41</v>
      </c>
      <c r="E31" t="s">
        <v>15</v>
      </c>
      <c r="F31" t="s">
        <v>16</v>
      </c>
      <c r="G31" t="s">
        <v>140</v>
      </c>
      <c r="H31">
        <v>5</v>
      </c>
      <c r="I31">
        <v>1377.22</v>
      </c>
      <c r="J31">
        <v>6886.1</v>
      </c>
      <c r="K31" t="s">
        <v>18</v>
      </c>
      <c r="L31" t="s">
        <v>96</v>
      </c>
    </row>
    <row r="32" spans="1:12" x14ac:dyDescent="0.25">
      <c r="A32" t="s">
        <v>141</v>
      </c>
      <c r="B32" t="s">
        <v>142</v>
      </c>
      <c r="C32" t="s">
        <v>143</v>
      </c>
      <c r="D32">
        <v>55</v>
      </c>
      <c r="E32" t="s">
        <v>15</v>
      </c>
      <c r="F32" t="s">
        <v>37</v>
      </c>
      <c r="G32" t="s">
        <v>38</v>
      </c>
      <c r="H32">
        <v>1</v>
      </c>
      <c r="I32">
        <v>2071.21</v>
      </c>
      <c r="J32">
        <v>2071.21</v>
      </c>
      <c r="K32" t="s">
        <v>39</v>
      </c>
      <c r="L32" t="s">
        <v>19</v>
      </c>
    </row>
    <row r="33" spans="1:12" x14ac:dyDescent="0.25">
      <c r="A33" t="s">
        <v>144</v>
      </c>
      <c r="B33" t="s">
        <v>145</v>
      </c>
      <c r="C33" t="s">
        <v>146</v>
      </c>
      <c r="D33">
        <v>35</v>
      </c>
      <c r="E33" t="s">
        <v>36</v>
      </c>
      <c r="F33" t="s">
        <v>69</v>
      </c>
      <c r="G33" t="s">
        <v>111</v>
      </c>
      <c r="H33">
        <v>4</v>
      </c>
      <c r="I33">
        <v>4346.43</v>
      </c>
      <c r="J33">
        <v>17385.72</v>
      </c>
      <c r="K33" t="s">
        <v>56</v>
      </c>
      <c r="L33" t="s">
        <v>19</v>
      </c>
    </row>
    <row r="34" spans="1:12" x14ac:dyDescent="0.25">
      <c r="A34" t="s">
        <v>147</v>
      </c>
      <c r="B34" t="s">
        <v>148</v>
      </c>
      <c r="C34" t="s">
        <v>149</v>
      </c>
      <c r="D34">
        <v>83</v>
      </c>
      <c r="E34" t="s">
        <v>36</v>
      </c>
      <c r="F34" t="s">
        <v>74</v>
      </c>
      <c r="G34" t="s">
        <v>75</v>
      </c>
      <c r="H34">
        <v>4</v>
      </c>
      <c r="I34">
        <v>1279.3599999999999</v>
      </c>
      <c r="J34">
        <v>5117.4399999999996</v>
      </c>
      <c r="K34" t="s">
        <v>25</v>
      </c>
      <c r="L34" t="s">
        <v>96</v>
      </c>
    </row>
    <row r="35" spans="1:12" x14ac:dyDescent="0.25">
      <c r="A35" t="s">
        <v>150</v>
      </c>
      <c r="B35" t="s">
        <v>151</v>
      </c>
      <c r="C35" t="s">
        <v>152</v>
      </c>
      <c r="D35">
        <v>67</v>
      </c>
      <c r="E35" t="s">
        <v>36</v>
      </c>
      <c r="F35" t="s">
        <v>74</v>
      </c>
      <c r="G35" t="s">
        <v>153</v>
      </c>
      <c r="H35">
        <v>3</v>
      </c>
      <c r="I35">
        <v>279.89999999999998</v>
      </c>
      <c r="J35">
        <v>839.7</v>
      </c>
      <c r="K35" t="s">
        <v>25</v>
      </c>
      <c r="L35" t="s">
        <v>19</v>
      </c>
    </row>
    <row r="36" spans="1:12" x14ac:dyDescent="0.25">
      <c r="A36" t="s">
        <v>154</v>
      </c>
      <c r="B36" t="s">
        <v>155</v>
      </c>
      <c r="C36" t="s">
        <v>156</v>
      </c>
      <c r="D36">
        <v>6</v>
      </c>
      <c r="E36" t="s">
        <v>36</v>
      </c>
      <c r="F36" t="s">
        <v>16</v>
      </c>
      <c r="G36" t="s">
        <v>140</v>
      </c>
      <c r="H36">
        <v>14</v>
      </c>
      <c r="I36">
        <v>1377.22</v>
      </c>
      <c r="J36">
        <v>19281.080000000002</v>
      </c>
      <c r="K36" t="s">
        <v>56</v>
      </c>
      <c r="L36" t="s">
        <v>19</v>
      </c>
    </row>
    <row r="37" spans="1:12" x14ac:dyDescent="0.25">
      <c r="A37" t="s">
        <v>157</v>
      </c>
      <c r="B37" t="s">
        <v>158</v>
      </c>
      <c r="C37" t="s">
        <v>159</v>
      </c>
      <c r="D37">
        <v>53</v>
      </c>
      <c r="E37" t="s">
        <v>36</v>
      </c>
      <c r="F37" t="s">
        <v>160</v>
      </c>
      <c r="G37" t="s">
        <v>89</v>
      </c>
      <c r="H37">
        <v>1</v>
      </c>
      <c r="I37">
        <v>1367.23</v>
      </c>
      <c r="J37">
        <v>1367.23</v>
      </c>
      <c r="K37" t="s">
        <v>56</v>
      </c>
      <c r="L37" t="s">
        <v>19</v>
      </c>
    </row>
    <row r="38" spans="1:12" x14ac:dyDescent="0.25">
      <c r="A38" t="s">
        <v>161</v>
      </c>
      <c r="B38" t="s">
        <v>98</v>
      </c>
      <c r="C38" t="s">
        <v>162</v>
      </c>
      <c r="D38">
        <v>0</v>
      </c>
      <c r="E38" t="s">
        <v>36</v>
      </c>
      <c r="F38" t="s">
        <v>74</v>
      </c>
      <c r="G38" t="s">
        <v>163</v>
      </c>
      <c r="H38">
        <v>2</v>
      </c>
      <c r="I38">
        <v>1735.47</v>
      </c>
      <c r="J38">
        <v>3470.94</v>
      </c>
      <c r="K38" t="s">
        <v>39</v>
      </c>
      <c r="L38" t="s">
        <v>96</v>
      </c>
    </row>
    <row r="39" spans="1:12" x14ac:dyDescent="0.25">
      <c r="A39" t="s">
        <v>164</v>
      </c>
      <c r="B39" t="s">
        <v>165</v>
      </c>
      <c r="C39" t="s">
        <v>166</v>
      </c>
      <c r="D39">
        <v>43</v>
      </c>
      <c r="E39" t="s">
        <v>36</v>
      </c>
      <c r="F39" t="s">
        <v>69</v>
      </c>
      <c r="G39" t="s">
        <v>107</v>
      </c>
      <c r="H39">
        <v>2</v>
      </c>
      <c r="I39">
        <v>619.41</v>
      </c>
      <c r="J39">
        <v>1238.82</v>
      </c>
      <c r="K39" t="s">
        <v>56</v>
      </c>
      <c r="L39" t="s">
        <v>19</v>
      </c>
    </row>
    <row r="40" spans="1:12" x14ac:dyDescent="0.25">
      <c r="A40" t="s">
        <v>167</v>
      </c>
      <c r="B40" t="s">
        <v>168</v>
      </c>
      <c r="C40" t="s">
        <v>169</v>
      </c>
      <c r="D40">
        <v>44</v>
      </c>
      <c r="E40" t="s">
        <v>36</v>
      </c>
      <c r="F40" t="s">
        <v>16</v>
      </c>
      <c r="G40" t="s">
        <v>89</v>
      </c>
      <c r="H40">
        <v>3</v>
      </c>
      <c r="I40">
        <v>1367.23</v>
      </c>
      <c r="J40">
        <v>4101.6899999999996</v>
      </c>
      <c r="K40" t="s">
        <v>18</v>
      </c>
      <c r="L40" t="s">
        <v>77</v>
      </c>
    </row>
    <row r="41" spans="1:12" x14ac:dyDescent="0.25">
      <c r="A41" t="s">
        <v>170</v>
      </c>
      <c r="B41" t="s">
        <v>171</v>
      </c>
      <c r="C41" t="s">
        <v>172</v>
      </c>
      <c r="D41">
        <v>46</v>
      </c>
      <c r="E41" t="s">
        <v>15</v>
      </c>
      <c r="F41" t="s">
        <v>23</v>
      </c>
      <c r="G41" t="s">
        <v>103</v>
      </c>
      <c r="H41">
        <v>2</v>
      </c>
      <c r="I41">
        <v>4099.2</v>
      </c>
      <c r="J41">
        <v>8198.4</v>
      </c>
      <c r="K41" t="s">
        <v>76</v>
      </c>
      <c r="L41" t="s">
        <v>19</v>
      </c>
    </row>
    <row r="42" spans="1:12" x14ac:dyDescent="0.25">
      <c r="A42" t="s">
        <v>173</v>
      </c>
      <c r="B42" t="s">
        <v>174</v>
      </c>
      <c r="C42" t="s">
        <v>175</v>
      </c>
      <c r="D42">
        <v>12</v>
      </c>
      <c r="E42" t="s">
        <v>36</v>
      </c>
      <c r="F42" t="s">
        <v>74</v>
      </c>
      <c r="G42" t="s">
        <v>75</v>
      </c>
      <c r="H42">
        <v>2</v>
      </c>
      <c r="I42">
        <v>1279.3599999999999</v>
      </c>
      <c r="J42">
        <v>2558.7199999999998</v>
      </c>
      <c r="K42" t="s">
        <v>56</v>
      </c>
      <c r="L42" t="s">
        <v>77</v>
      </c>
    </row>
    <row r="43" spans="1:12" x14ac:dyDescent="0.25">
      <c r="A43" t="s">
        <v>176</v>
      </c>
      <c r="B43" t="s">
        <v>177</v>
      </c>
      <c r="C43" t="s">
        <v>178</v>
      </c>
      <c r="D43">
        <v>21</v>
      </c>
      <c r="E43" t="s">
        <v>36</v>
      </c>
      <c r="F43" t="s">
        <v>64</v>
      </c>
      <c r="G43" t="s">
        <v>65</v>
      </c>
      <c r="H43">
        <v>2</v>
      </c>
      <c r="I43">
        <v>511.71</v>
      </c>
      <c r="J43">
        <v>1023.42</v>
      </c>
      <c r="K43" t="s">
        <v>56</v>
      </c>
      <c r="L43" t="s">
        <v>77</v>
      </c>
    </row>
    <row r="44" spans="1:12" x14ac:dyDescent="0.25">
      <c r="A44" t="s">
        <v>179</v>
      </c>
      <c r="B44" t="s">
        <v>180</v>
      </c>
      <c r="C44" t="s">
        <v>181</v>
      </c>
      <c r="D44">
        <v>20</v>
      </c>
      <c r="E44" t="s">
        <v>36</v>
      </c>
      <c r="F44" t="s">
        <v>16</v>
      </c>
      <c r="G44" t="s">
        <v>17</v>
      </c>
      <c r="H44">
        <v>5</v>
      </c>
      <c r="I44">
        <v>4348.09</v>
      </c>
      <c r="J44">
        <v>21740.45</v>
      </c>
      <c r="K44" t="s">
        <v>18</v>
      </c>
      <c r="L44" t="s">
        <v>19</v>
      </c>
    </row>
    <row r="45" spans="1:12" x14ac:dyDescent="0.25">
      <c r="A45" t="s">
        <v>182</v>
      </c>
      <c r="B45" t="s">
        <v>183</v>
      </c>
      <c r="C45" t="s">
        <v>184</v>
      </c>
      <c r="D45">
        <v>85</v>
      </c>
      <c r="E45" t="s">
        <v>36</v>
      </c>
      <c r="F45" t="s">
        <v>69</v>
      </c>
      <c r="G45" t="s">
        <v>107</v>
      </c>
      <c r="H45">
        <v>2</v>
      </c>
      <c r="I45">
        <v>619.41</v>
      </c>
      <c r="J45">
        <v>1238.82</v>
      </c>
      <c r="K45" t="s">
        <v>25</v>
      </c>
      <c r="L45" t="s">
        <v>19</v>
      </c>
    </row>
    <row r="46" spans="1:12" x14ac:dyDescent="0.25">
      <c r="A46" t="s">
        <v>185</v>
      </c>
      <c r="B46" t="s">
        <v>186</v>
      </c>
      <c r="C46" t="s">
        <v>187</v>
      </c>
      <c r="D46">
        <v>8</v>
      </c>
      <c r="E46" t="s">
        <v>15</v>
      </c>
      <c r="F46" t="s">
        <v>64</v>
      </c>
      <c r="G46" t="s">
        <v>107</v>
      </c>
      <c r="H46">
        <v>2</v>
      </c>
      <c r="I46">
        <v>619.41</v>
      </c>
      <c r="J46">
        <v>1238.82</v>
      </c>
      <c r="K46" t="s">
        <v>25</v>
      </c>
      <c r="L46" t="s">
        <v>19</v>
      </c>
    </row>
    <row r="47" spans="1:12" x14ac:dyDescent="0.25">
      <c r="A47" t="s">
        <v>188</v>
      </c>
      <c r="B47" t="s">
        <v>189</v>
      </c>
      <c r="C47" t="s">
        <v>190</v>
      </c>
      <c r="D47">
        <v>25</v>
      </c>
      <c r="E47" t="s">
        <v>36</v>
      </c>
      <c r="F47" t="s">
        <v>51</v>
      </c>
      <c r="G47" t="s">
        <v>81</v>
      </c>
      <c r="H47">
        <v>1</v>
      </c>
      <c r="I47">
        <v>4442.04</v>
      </c>
      <c r="J47">
        <v>4442.04</v>
      </c>
      <c r="K47" t="s">
        <v>39</v>
      </c>
      <c r="L47" t="s">
        <v>129</v>
      </c>
    </row>
    <row r="48" spans="1:12" x14ac:dyDescent="0.25">
      <c r="A48" t="s">
        <v>191</v>
      </c>
      <c r="B48" t="s">
        <v>192</v>
      </c>
      <c r="C48" t="s">
        <v>184</v>
      </c>
      <c r="D48">
        <v>8</v>
      </c>
      <c r="E48" t="s">
        <v>15</v>
      </c>
      <c r="F48" t="s">
        <v>51</v>
      </c>
      <c r="G48" t="s">
        <v>60</v>
      </c>
      <c r="H48">
        <v>2</v>
      </c>
      <c r="I48">
        <v>4367</v>
      </c>
      <c r="J48">
        <v>8734</v>
      </c>
      <c r="K48" t="s">
        <v>18</v>
      </c>
      <c r="L48" t="s">
        <v>19</v>
      </c>
    </row>
    <row r="49" spans="1:12" x14ac:dyDescent="0.25">
      <c r="A49" t="s">
        <v>193</v>
      </c>
      <c r="B49" t="s">
        <v>168</v>
      </c>
      <c r="C49" t="s">
        <v>194</v>
      </c>
      <c r="D49">
        <v>14</v>
      </c>
      <c r="E49" t="s">
        <v>15</v>
      </c>
      <c r="F49" t="s">
        <v>74</v>
      </c>
      <c r="G49" t="s">
        <v>195</v>
      </c>
      <c r="H49">
        <v>7</v>
      </c>
      <c r="I49">
        <v>3526.23</v>
      </c>
      <c r="J49">
        <v>24683.61</v>
      </c>
      <c r="K49" t="s">
        <v>76</v>
      </c>
      <c r="L49" t="s">
        <v>96</v>
      </c>
    </row>
    <row r="50" spans="1:12" x14ac:dyDescent="0.25">
      <c r="A50" t="s">
        <v>196</v>
      </c>
      <c r="B50" t="s">
        <v>197</v>
      </c>
      <c r="C50" t="s">
        <v>198</v>
      </c>
      <c r="D50">
        <v>9</v>
      </c>
      <c r="E50" t="s">
        <v>15</v>
      </c>
      <c r="F50" t="s">
        <v>64</v>
      </c>
      <c r="G50" t="s">
        <v>65</v>
      </c>
      <c r="H50">
        <v>2</v>
      </c>
      <c r="I50">
        <v>511.71</v>
      </c>
      <c r="J50">
        <v>1023.42</v>
      </c>
      <c r="K50" t="s">
        <v>76</v>
      </c>
      <c r="L50" t="s">
        <v>19</v>
      </c>
    </row>
    <row r="51" spans="1:12" x14ac:dyDescent="0.25">
      <c r="A51" t="s">
        <v>199</v>
      </c>
      <c r="B51" t="s">
        <v>200</v>
      </c>
      <c r="C51" t="s">
        <v>201</v>
      </c>
      <c r="D51">
        <v>87</v>
      </c>
      <c r="E51" t="s">
        <v>15</v>
      </c>
      <c r="F51" t="s">
        <v>37</v>
      </c>
      <c r="G51" t="s">
        <v>38</v>
      </c>
      <c r="H51">
        <v>1</v>
      </c>
      <c r="I51">
        <v>2071.21</v>
      </c>
      <c r="J51">
        <v>2071.21</v>
      </c>
      <c r="K51" t="s">
        <v>18</v>
      </c>
      <c r="L51" t="s">
        <v>77</v>
      </c>
    </row>
    <row r="52" spans="1:12" x14ac:dyDescent="0.25">
      <c r="A52" t="s">
        <v>202</v>
      </c>
      <c r="B52" t="s">
        <v>203</v>
      </c>
      <c r="C52" t="s">
        <v>204</v>
      </c>
      <c r="D52">
        <v>41</v>
      </c>
      <c r="E52" t="s">
        <v>15</v>
      </c>
      <c r="F52" t="s">
        <v>51</v>
      </c>
      <c r="G52" t="s">
        <v>52</v>
      </c>
      <c r="H52">
        <v>1</v>
      </c>
      <c r="I52">
        <v>883.67</v>
      </c>
      <c r="J52">
        <v>883.67</v>
      </c>
      <c r="K52" t="s">
        <v>76</v>
      </c>
      <c r="L52" t="s">
        <v>77</v>
      </c>
    </row>
    <row r="53" spans="1:12" x14ac:dyDescent="0.25">
      <c r="A53" t="s">
        <v>205</v>
      </c>
      <c r="B53" t="s">
        <v>206</v>
      </c>
      <c r="C53" t="s">
        <v>207</v>
      </c>
      <c r="D53">
        <v>71</v>
      </c>
      <c r="E53" t="s">
        <v>15</v>
      </c>
      <c r="F53" t="s">
        <v>37</v>
      </c>
      <c r="G53" t="s">
        <v>38</v>
      </c>
      <c r="H53">
        <v>2</v>
      </c>
      <c r="I53">
        <v>2071.21</v>
      </c>
      <c r="J53">
        <v>4142.42</v>
      </c>
      <c r="K53" t="s">
        <v>25</v>
      </c>
      <c r="L53" t="s">
        <v>77</v>
      </c>
    </row>
    <row r="54" spans="1:12" x14ac:dyDescent="0.25">
      <c r="A54" t="s">
        <v>208</v>
      </c>
      <c r="B54" t="s">
        <v>209</v>
      </c>
      <c r="C54" t="s">
        <v>210</v>
      </c>
      <c r="D54">
        <v>23</v>
      </c>
      <c r="E54" t="s">
        <v>15</v>
      </c>
      <c r="F54" t="s">
        <v>23</v>
      </c>
      <c r="G54" t="s">
        <v>32</v>
      </c>
      <c r="H54">
        <v>7</v>
      </c>
      <c r="I54">
        <v>1457.76</v>
      </c>
      <c r="J54">
        <v>10204.32</v>
      </c>
      <c r="K54" t="s">
        <v>76</v>
      </c>
      <c r="L54" t="s">
        <v>129</v>
      </c>
    </row>
    <row r="55" spans="1:12" x14ac:dyDescent="0.25">
      <c r="A55" t="s">
        <v>211</v>
      </c>
      <c r="B55" t="s">
        <v>212</v>
      </c>
      <c r="C55" t="s">
        <v>213</v>
      </c>
      <c r="D55">
        <v>79</v>
      </c>
      <c r="E55" t="s">
        <v>15</v>
      </c>
      <c r="F55" t="s">
        <v>16</v>
      </c>
      <c r="G55" t="s">
        <v>140</v>
      </c>
      <c r="H55">
        <v>1</v>
      </c>
      <c r="I55">
        <v>1377.22</v>
      </c>
      <c r="J55">
        <v>1377.22</v>
      </c>
      <c r="K55" t="s">
        <v>76</v>
      </c>
      <c r="L55" t="s">
        <v>19</v>
      </c>
    </row>
    <row r="56" spans="1:12" x14ac:dyDescent="0.25">
      <c r="A56" t="s">
        <v>214</v>
      </c>
      <c r="B56" t="s">
        <v>215</v>
      </c>
      <c r="C56" t="s">
        <v>216</v>
      </c>
      <c r="D56">
        <v>48</v>
      </c>
      <c r="E56" t="s">
        <v>15</v>
      </c>
      <c r="F56" t="s">
        <v>43</v>
      </c>
      <c r="G56" t="s">
        <v>217</v>
      </c>
      <c r="H56">
        <v>1</v>
      </c>
      <c r="I56">
        <v>2758.34</v>
      </c>
      <c r="J56">
        <v>2758.34</v>
      </c>
      <c r="K56" t="s">
        <v>18</v>
      </c>
      <c r="L56" t="s">
        <v>19</v>
      </c>
    </row>
    <row r="57" spans="1:12" x14ac:dyDescent="0.25">
      <c r="A57" t="s">
        <v>218</v>
      </c>
      <c r="B57" t="s">
        <v>83</v>
      </c>
      <c r="C57" t="s">
        <v>219</v>
      </c>
      <c r="D57">
        <v>25</v>
      </c>
      <c r="E57" t="s">
        <v>15</v>
      </c>
      <c r="F57" t="s">
        <v>69</v>
      </c>
      <c r="G57" t="s">
        <v>70</v>
      </c>
      <c r="H57">
        <v>1</v>
      </c>
      <c r="I57">
        <v>4384</v>
      </c>
      <c r="J57">
        <v>4384</v>
      </c>
      <c r="K57" t="s">
        <v>18</v>
      </c>
      <c r="L57" t="s">
        <v>77</v>
      </c>
    </row>
    <row r="58" spans="1:12" x14ac:dyDescent="0.25">
      <c r="A58" t="s">
        <v>220</v>
      </c>
      <c r="B58" t="s">
        <v>221</v>
      </c>
      <c r="C58" t="s">
        <v>222</v>
      </c>
      <c r="D58">
        <v>36</v>
      </c>
      <c r="E58" t="s">
        <v>15</v>
      </c>
      <c r="F58" t="s">
        <v>16</v>
      </c>
      <c r="G58" t="s">
        <v>17</v>
      </c>
      <c r="H58">
        <v>2</v>
      </c>
      <c r="I58">
        <v>4348.09</v>
      </c>
      <c r="J58">
        <v>8696.18</v>
      </c>
      <c r="K58" t="s">
        <v>76</v>
      </c>
      <c r="L58" t="s">
        <v>77</v>
      </c>
    </row>
    <row r="59" spans="1:12" x14ac:dyDescent="0.25">
      <c r="A59" t="s">
        <v>223</v>
      </c>
      <c r="B59" t="s">
        <v>224</v>
      </c>
      <c r="C59" t="s">
        <v>225</v>
      </c>
      <c r="D59">
        <v>67</v>
      </c>
      <c r="E59" t="s">
        <v>36</v>
      </c>
      <c r="F59" t="s">
        <v>69</v>
      </c>
      <c r="G59" t="s">
        <v>111</v>
      </c>
      <c r="H59">
        <v>2</v>
      </c>
      <c r="I59">
        <v>4346.43</v>
      </c>
      <c r="J59">
        <v>8692.86</v>
      </c>
      <c r="K59" t="s">
        <v>56</v>
      </c>
      <c r="L59" t="s">
        <v>19</v>
      </c>
    </row>
    <row r="60" spans="1:12" x14ac:dyDescent="0.25">
      <c r="A60" t="s">
        <v>226</v>
      </c>
      <c r="B60" t="s">
        <v>227</v>
      </c>
      <c r="C60" t="s">
        <v>228</v>
      </c>
      <c r="D60">
        <v>49</v>
      </c>
      <c r="E60" t="s">
        <v>36</v>
      </c>
      <c r="F60" t="s">
        <v>64</v>
      </c>
      <c r="G60" t="s">
        <v>65</v>
      </c>
      <c r="H60">
        <v>2</v>
      </c>
      <c r="I60">
        <v>511.71</v>
      </c>
      <c r="J60">
        <v>1023.42</v>
      </c>
      <c r="K60" t="s">
        <v>18</v>
      </c>
      <c r="L60" t="s">
        <v>19</v>
      </c>
    </row>
    <row r="61" spans="1:12" x14ac:dyDescent="0.25">
      <c r="A61" t="s">
        <v>229</v>
      </c>
      <c r="B61" t="s">
        <v>230</v>
      </c>
      <c r="C61" t="s">
        <v>231</v>
      </c>
      <c r="D61">
        <v>23</v>
      </c>
      <c r="E61" t="s">
        <v>36</v>
      </c>
      <c r="F61" t="s">
        <v>23</v>
      </c>
      <c r="G61" t="s">
        <v>24</v>
      </c>
      <c r="H61">
        <v>2</v>
      </c>
      <c r="I61">
        <v>769.5</v>
      </c>
      <c r="J61">
        <v>1539</v>
      </c>
      <c r="K61" t="s">
        <v>39</v>
      </c>
      <c r="L61" t="s">
        <v>19</v>
      </c>
    </row>
    <row r="62" spans="1:12" x14ac:dyDescent="0.25">
      <c r="A62" t="s">
        <v>232</v>
      </c>
      <c r="B62" t="s">
        <v>209</v>
      </c>
      <c r="C62" t="s">
        <v>233</v>
      </c>
      <c r="D62">
        <v>18</v>
      </c>
      <c r="E62" t="s">
        <v>36</v>
      </c>
      <c r="F62" t="s">
        <v>133</v>
      </c>
      <c r="G62" t="s">
        <v>107</v>
      </c>
      <c r="H62">
        <v>4</v>
      </c>
      <c r="I62">
        <v>619.41</v>
      </c>
      <c r="J62">
        <v>2477.64</v>
      </c>
      <c r="K62" t="s">
        <v>39</v>
      </c>
      <c r="L62" t="s">
        <v>19</v>
      </c>
    </row>
    <row r="63" spans="1:12" x14ac:dyDescent="0.25">
      <c r="A63" t="s">
        <v>234</v>
      </c>
      <c r="B63" t="s">
        <v>235</v>
      </c>
      <c r="C63" t="s">
        <v>236</v>
      </c>
      <c r="D63">
        <v>59</v>
      </c>
      <c r="E63" t="s">
        <v>36</v>
      </c>
      <c r="F63" t="s">
        <v>74</v>
      </c>
      <c r="G63" t="s">
        <v>163</v>
      </c>
      <c r="H63">
        <v>1</v>
      </c>
      <c r="I63">
        <v>1735.47</v>
      </c>
      <c r="J63">
        <v>1735.47</v>
      </c>
      <c r="K63" t="s">
        <v>25</v>
      </c>
      <c r="L63" t="s">
        <v>19</v>
      </c>
    </row>
    <row r="64" spans="1:12" x14ac:dyDescent="0.25">
      <c r="A64" t="s">
        <v>237</v>
      </c>
      <c r="B64" t="s">
        <v>209</v>
      </c>
      <c r="C64" t="s">
        <v>175</v>
      </c>
      <c r="D64">
        <v>38</v>
      </c>
      <c r="E64" t="s">
        <v>36</v>
      </c>
      <c r="F64" t="s">
        <v>69</v>
      </c>
      <c r="G64" t="s">
        <v>70</v>
      </c>
      <c r="H64">
        <v>1</v>
      </c>
      <c r="I64">
        <v>4384</v>
      </c>
      <c r="J64">
        <v>4384</v>
      </c>
      <c r="K64" t="s">
        <v>76</v>
      </c>
      <c r="L64" t="s">
        <v>19</v>
      </c>
    </row>
    <row r="65" spans="1:12" x14ac:dyDescent="0.25">
      <c r="A65" t="s">
        <v>238</v>
      </c>
      <c r="B65" t="s">
        <v>239</v>
      </c>
      <c r="C65" t="s">
        <v>128</v>
      </c>
      <c r="D65">
        <v>73</v>
      </c>
      <c r="E65" t="s">
        <v>15</v>
      </c>
      <c r="F65" t="s">
        <v>69</v>
      </c>
      <c r="G65" t="s">
        <v>85</v>
      </c>
      <c r="H65">
        <v>1</v>
      </c>
      <c r="I65">
        <v>1389.53</v>
      </c>
      <c r="J65">
        <v>1389.53</v>
      </c>
      <c r="K65" t="s">
        <v>56</v>
      </c>
      <c r="L65" t="s">
        <v>77</v>
      </c>
    </row>
    <row r="66" spans="1:12" x14ac:dyDescent="0.25">
      <c r="A66" t="s">
        <v>240</v>
      </c>
      <c r="B66" t="s">
        <v>241</v>
      </c>
      <c r="C66" t="s">
        <v>242</v>
      </c>
      <c r="D66">
        <v>88</v>
      </c>
      <c r="E66" t="s">
        <v>36</v>
      </c>
      <c r="F66" t="s">
        <v>64</v>
      </c>
      <c r="G66" t="s">
        <v>65</v>
      </c>
      <c r="H66">
        <v>1</v>
      </c>
      <c r="I66">
        <v>511.71</v>
      </c>
      <c r="J66">
        <v>511.71</v>
      </c>
      <c r="K66" t="s">
        <v>25</v>
      </c>
      <c r="L66" t="s">
        <v>19</v>
      </c>
    </row>
    <row r="67" spans="1:12" x14ac:dyDescent="0.25">
      <c r="A67" t="s">
        <v>243</v>
      </c>
      <c r="B67" t="s">
        <v>244</v>
      </c>
      <c r="C67" t="s">
        <v>245</v>
      </c>
      <c r="D67">
        <v>17</v>
      </c>
      <c r="E67" t="s">
        <v>15</v>
      </c>
      <c r="F67" t="s">
        <v>37</v>
      </c>
      <c r="G67" t="s">
        <v>38</v>
      </c>
      <c r="H67">
        <v>1</v>
      </c>
      <c r="I67">
        <v>2071.21</v>
      </c>
      <c r="J67">
        <v>2071.21</v>
      </c>
      <c r="K67" t="s">
        <v>76</v>
      </c>
      <c r="L67" t="s">
        <v>19</v>
      </c>
    </row>
    <row r="68" spans="1:12" x14ac:dyDescent="0.25">
      <c r="A68" t="s">
        <v>246</v>
      </c>
      <c r="B68" t="s">
        <v>168</v>
      </c>
      <c r="C68" t="s">
        <v>247</v>
      </c>
      <c r="D68">
        <v>18</v>
      </c>
      <c r="E68" t="s">
        <v>36</v>
      </c>
      <c r="F68" t="s">
        <v>16</v>
      </c>
      <c r="G68" t="s">
        <v>140</v>
      </c>
      <c r="H68">
        <v>3</v>
      </c>
      <c r="I68">
        <v>1377.22</v>
      </c>
      <c r="J68">
        <v>4131.66</v>
      </c>
      <c r="K68" t="s">
        <v>18</v>
      </c>
      <c r="L68" t="s">
        <v>19</v>
      </c>
    </row>
    <row r="69" spans="1:12" x14ac:dyDescent="0.25">
      <c r="A69" t="s">
        <v>248</v>
      </c>
      <c r="B69" t="s">
        <v>171</v>
      </c>
      <c r="C69" t="s">
        <v>178</v>
      </c>
      <c r="D69">
        <v>35</v>
      </c>
      <c r="E69" t="s">
        <v>36</v>
      </c>
      <c r="F69" t="s">
        <v>133</v>
      </c>
      <c r="G69" t="s">
        <v>107</v>
      </c>
      <c r="H69">
        <v>1</v>
      </c>
      <c r="I69">
        <v>619.41</v>
      </c>
      <c r="J69">
        <v>619.41</v>
      </c>
      <c r="K69" t="s">
        <v>39</v>
      </c>
      <c r="L69" t="s">
        <v>19</v>
      </c>
    </row>
    <row r="70" spans="1:12" x14ac:dyDescent="0.25">
      <c r="A70" t="s">
        <v>249</v>
      </c>
      <c r="B70" t="s">
        <v>250</v>
      </c>
      <c r="C70" t="s">
        <v>251</v>
      </c>
      <c r="D70">
        <v>73</v>
      </c>
      <c r="E70" t="s">
        <v>15</v>
      </c>
      <c r="F70" t="s">
        <v>160</v>
      </c>
      <c r="G70" t="s">
        <v>111</v>
      </c>
      <c r="H70">
        <v>1</v>
      </c>
      <c r="I70">
        <v>4346.43</v>
      </c>
      <c r="J70">
        <v>4346.43</v>
      </c>
      <c r="K70" t="s">
        <v>56</v>
      </c>
      <c r="L70" t="s">
        <v>77</v>
      </c>
    </row>
    <row r="71" spans="1:12" x14ac:dyDescent="0.25">
      <c r="A71" t="s">
        <v>252</v>
      </c>
      <c r="B71" t="s">
        <v>253</v>
      </c>
      <c r="C71" t="s">
        <v>254</v>
      </c>
      <c r="D71">
        <v>54</v>
      </c>
      <c r="E71" t="s">
        <v>15</v>
      </c>
      <c r="F71" t="s">
        <v>74</v>
      </c>
      <c r="G71" t="s">
        <v>75</v>
      </c>
      <c r="H71">
        <v>2</v>
      </c>
      <c r="I71">
        <v>1279.3599999999999</v>
      </c>
      <c r="J71">
        <v>2558.7199999999998</v>
      </c>
      <c r="K71" t="s">
        <v>39</v>
      </c>
      <c r="L71" t="s">
        <v>96</v>
      </c>
    </row>
    <row r="72" spans="1:12" x14ac:dyDescent="0.25">
      <c r="A72" t="s">
        <v>255</v>
      </c>
      <c r="B72" t="s">
        <v>256</v>
      </c>
      <c r="C72" t="s">
        <v>257</v>
      </c>
      <c r="D72">
        <v>68</v>
      </c>
      <c r="E72" t="s">
        <v>36</v>
      </c>
      <c r="F72" t="s">
        <v>43</v>
      </c>
      <c r="G72" t="s">
        <v>44</v>
      </c>
      <c r="H72">
        <v>2</v>
      </c>
      <c r="I72">
        <v>285.31</v>
      </c>
      <c r="J72">
        <v>570.62</v>
      </c>
      <c r="K72" t="s">
        <v>18</v>
      </c>
      <c r="L72" t="s">
        <v>19</v>
      </c>
    </row>
    <row r="73" spans="1:12" x14ac:dyDescent="0.25">
      <c r="A73" t="s">
        <v>258</v>
      </c>
      <c r="B73" t="s">
        <v>259</v>
      </c>
      <c r="C73" t="s">
        <v>260</v>
      </c>
      <c r="D73">
        <v>46</v>
      </c>
      <c r="E73" t="s">
        <v>15</v>
      </c>
      <c r="F73" t="s">
        <v>160</v>
      </c>
      <c r="G73" t="s">
        <v>89</v>
      </c>
      <c r="H73">
        <v>1</v>
      </c>
      <c r="I73">
        <v>1367.23</v>
      </c>
      <c r="J73">
        <v>1367.23</v>
      </c>
      <c r="K73" t="s">
        <v>76</v>
      </c>
      <c r="L73" t="s">
        <v>77</v>
      </c>
    </row>
    <row r="74" spans="1:12" x14ac:dyDescent="0.25">
      <c r="A74" t="s">
        <v>261</v>
      </c>
      <c r="B74" t="s">
        <v>262</v>
      </c>
      <c r="C74" t="s">
        <v>263</v>
      </c>
      <c r="D74">
        <v>48</v>
      </c>
      <c r="E74" t="s">
        <v>15</v>
      </c>
      <c r="F74" t="s">
        <v>16</v>
      </c>
      <c r="G74" t="s">
        <v>89</v>
      </c>
      <c r="H74">
        <v>2</v>
      </c>
      <c r="I74">
        <v>1367.23</v>
      </c>
      <c r="J74">
        <v>2734.46</v>
      </c>
      <c r="K74" t="s">
        <v>18</v>
      </c>
      <c r="L74" t="s">
        <v>96</v>
      </c>
    </row>
    <row r="75" spans="1:12" x14ac:dyDescent="0.25">
      <c r="A75" t="s">
        <v>264</v>
      </c>
      <c r="B75" t="s">
        <v>265</v>
      </c>
      <c r="C75" t="s">
        <v>266</v>
      </c>
      <c r="D75">
        <v>32</v>
      </c>
      <c r="E75" t="s">
        <v>36</v>
      </c>
      <c r="F75" t="s">
        <v>74</v>
      </c>
      <c r="G75" t="s">
        <v>163</v>
      </c>
      <c r="H75">
        <v>1</v>
      </c>
      <c r="I75">
        <v>1735.47</v>
      </c>
      <c r="J75">
        <v>1735.47</v>
      </c>
      <c r="K75" t="s">
        <v>18</v>
      </c>
      <c r="L75" t="s">
        <v>77</v>
      </c>
    </row>
    <row r="76" spans="1:12" x14ac:dyDescent="0.25">
      <c r="A76" t="s">
        <v>267</v>
      </c>
      <c r="B76" t="s">
        <v>268</v>
      </c>
      <c r="C76" t="s">
        <v>22</v>
      </c>
      <c r="D76">
        <v>20</v>
      </c>
      <c r="E76" t="s">
        <v>36</v>
      </c>
      <c r="F76" t="s">
        <v>69</v>
      </c>
      <c r="G76" t="s">
        <v>107</v>
      </c>
      <c r="H76">
        <v>2</v>
      </c>
      <c r="I76">
        <v>619.41</v>
      </c>
      <c r="J76">
        <v>1238.82</v>
      </c>
      <c r="K76" t="s">
        <v>39</v>
      </c>
      <c r="L76" t="s">
        <v>19</v>
      </c>
    </row>
    <row r="77" spans="1:12" x14ac:dyDescent="0.25">
      <c r="A77" t="s">
        <v>269</v>
      </c>
      <c r="B77" t="s">
        <v>270</v>
      </c>
      <c r="C77" t="s">
        <v>271</v>
      </c>
      <c r="D77">
        <v>80</v>
      </c>
      <c r="E77" t="s">
        <v>15</v>
      </c>
      <c r="F77" t="s">
        <v>43</v>
      </c>
      <c r="G77" t="s">
        <v>217</v>
      </c>
      <c r="H77">
        <v>1</v>
      </c>
      <c r="I77">
        <v>2758.34</v>
      </c>
      <c r="J77">
        <v>2758.34</v>
      </c>
      <c r="K77" t="s">
        <v>56</v>
      </c>
      <c r="L77" t="s">
        <v>129</v>
      </c>
    </row>
    <row r="78" spans="1:12" x14ac:dyDescent="0.25">
      <c r="A78" t="s">
        <v>272</v>
      </c>
      <c r="B78" t="s">
        <v>273</v>
      </c>
      <c r="C78" t="s">
        <v>274</v>
      </c>
      <c r="D78">
        <v>21</v>
      </c>
      <c r="E78" t="s">
        <v>15</v>
      </c>
      <c r="F78" t="s">
        <v>37</v>
      </c>
      <c r="G78" t="s">
        <v>38</v>
      </c>
      <c r="H78">
        <v>2</v>
      </c>
      <c r="I78">
        <v>2071.21</v>
      </c>
      <c r="J78">
        <v>4142.42</v>
      </c>
      <c r="K78" t="s">
        <v>18</v>
      </c>
      <c r="L78" t="s">
        <v>19</v>
      </c>
    </row>
    <row r="79" spans="1:12" x14ac:dyDescent="0.25">
      <c r="A79" t="s">
        <v>275</v>
      </c>
      <c r="B79" t="s">
        <v>276</v>
      </c>
      <c r="C79" t="s">
        <v>277</v>
      </c>
      <c r="D79">
        <v>47</v>
      </c>
      <c r="E79" t="s">
        <v>15</v>
      </c>
      <c r="F79" t="s">
        <v>133</v>
      </c>
      <c r="G79" t="s">
        <v>107</v>
      </c>
      <c r="H79">
        <v>1</v>
      </c>
      <c r="I79">
        <v>619.41</v>
      </c>
      <c r="J79">
        <v>619.41</v>
      </c>
      <c r="K79" t="s">
        <v>39</v>
      </c>
      <c r="L79" t="s">
        <v>19</v>
      </c>
    </row>
    <row r="80" spans="1:12" x14ac:dyDescent="0.25">
      <c r="A80" t="s">
        <v>278</v>
      </c>
      <c r="B80" t="s">
        <v>279</v>
      </c>
      <c r="C80" t="s">
        <v>280</v>
      </c>
      <c r="D80">
        <v>36</v>
      </c>
      <c r="E80" t="s">
        <v>15</v>
      </c>
      <c r="F80" t="s">
        <v>37</v>
      </c>
      <c r="G80" t="s">
        <v>38</v>
      </c>
      <c r="H80">
        <v>1</v>
      </c>
      <c r="I80">
        <v>2071.21</v>
      </c>
      <c r="J80">
        <v>2071.21</v>
      </c>
      <c r="K80" t="s">
        <v>56</v>
      </c>
      <c r="L80" t="s">
        <v>19</v>
      </c>
    </row>
    <row r="81" spans="1:12" x14ac:dyDescent="0.25">
      <c r="A81" t="s">
        <v>281</v>
      </c>
      <c r="B81" t="s">
        <v>282</v>
      </c>
      <c r="C81" t="s">
        <v>283</v>
      </c>
      <c r="D81">
        <v>14</v>
      </c>
      <c r="E81" t="s">
        <v>36</v>
      </c>
      <c r="F81" t="s">
        <v>23</v>
      </c>
      <c r="G81" t="s">
        <v>24</v>
      </c>
      <c r="H81">
        <v>1</v>
      </c>
      <c r="I81">
        <v>769.5</v>
      </c>
      <c r="J81">
        <v>769.5</v>
      </c>
      <c r="K81" t="s">
        <v>76</v>
      </c>
      <c r="L81" t="s">
        <v>19</v>
      </c>
    </row>
    <row r="82" spans="1:12" x14ac:dyDescent="0.25">
      <c r="A82" t="s">
        <v>284</v>
      </c>
      <c r="B82" t="s">
        <v>285</v>
      </c>
      <c r="C82" t="s">
        <v>149</v>
      </c>
      <c r="D82">
        <v>34</v>
      </c>
      <c r="E82" t="s">
        <v>36</v>
      </c>
      <c r="F82" t="s">
        <v>64</v>
      </c>
      <c r="G82" t="s">
        <v>65</v>
      </c>
      <c r="H82">
        <v>10</v>
      </c>
      <c r="I82">
        <v>511.71</v>
      </c>
      <c r="J82">
        <v>5117.1000000000004</v>
      </c>
      <c r="K82" t="s">
        <v>76</v>
      </c>
      <c r="L82" t="s">
        <v>19</v>
      </c>
    </row>
    <row r="83" spans="1:12" x14ac:dyDescent="0.25">
      <c r="A83" t="s">
        <v>286</v>
      </c>
      <c r="B83" t="s">
        <v>287</v>
      </c>
      <c r="C83" t="s">
        <v>288</v>
      </c>
      <c r="D83">
        <v>70</v>
      </c>
      <c r="E83" t="s">
        <v>36</v>
      </c>
      <c r="F83" t="s">
        <v>74</v>
      </c>
      <c r="G83" t="s">
        <v>195</v>
      </c>
      <c r="H83">
        <v>10</v>
      </c>
      <c r="I83">
        <v>3526.23</v>
      </c>
      <c r="J83">
        <v>35262.300000000003</v>
      </c>
      <c r="K83" t="s">
        <v>25</v>
      </c>
      <c r="L83" t="s">
        <v>19</v>
      </c>
    </row>
    <row r="84" spans="1:12" x14ac:dyDescent="0.25">
      <c r="A84" t="s">
        <v>289</v>
      </c>
      <c r="B84" t="s">
        <v>290</v>
      </c>
      <c r="C84" t="s">
        <v>291</v>
      </c>
      <c r="D84">
        <v>31</v>
      </c>
      <c r="E84" t="s">
        <v>15</v>
      </c>
      <c r="F84" t="s">
        <v>37</v>
      </c>
      <c r="G84" t="s">
        <v>38</v>
      </c>
      <c r="H84">
        <v>2</v>
      </c>
      <c r="I84">
        <v>2071.21</v>
      </c>
      <c r="J84">
        <v>4142.42</v>
      </c>
      <c r="K84" t="s">
        <v>39</v>
      </c>
      <c r="L84" t="s">
        <v>19</v>
      </c>
    </row>
    <row r="85" spans="1:12" x14ac:dyDescent="0.25">
      <c r="A85" t="s">
        <v>292</v>
      </c>
      <c r="B85" t="s">
        <v>293</v>
      </c>
      <c r="C85" t="s">
        <v>294</v>
      </c>
      <c r="D85">
        <v>10</v>
      </c>
      <c r="E85" t="s">
        <v>15</v>
      </c>
      <c r="F85" t="s">
        <v>160</v>
      </c>
      <c r="G85" t="s">
        <v>111</v>
      </c>
      <c r="H85">
        <v>1</v>
      </c>
      <c r="I85">
        <v>4346.43</v>
      </c>
      <c r="J85">
        <v>4346.43</v>
      </c>
      <c r="K85" t="s">
        <v>56</v>
      </c>
      <c r="L85" t="s">
        <v>77</v>
      </c>
    </row>
    <row r="86" spans="1:12" x14ac:dyDescent="0.25">
      <c r="A86" t="s">
        <v>295</v>
      </c>
      <c r="B86" t="s">
        <v>296</v>
      </c>
      <c r="C86" t="s">
        <v>297</v>
      </c>
      <c r="D86">
        <v>9</v>
      </c>
      <c r="E86" t="s">
        <v>15</v>
      </c>
      <c r="F86" t="s">
        <v>64</v>
      </c>
      <c r="G86" t="s">
        <v>65</v>
      </c>
      <c r="H86">
        <v>7</v>
      </c>
      <c r="I86">
        <v>511.71</v>
      </c>
      <c r="J86">
        <v>3581.97</v>
      </c>
      <c r="K86" t="s">
        <v>18</v>
      </c>
      <c r="L86" t="s">
        <v>96</v>
      </c>
    </row>
    <row r="87" spans="1:12" x14ac:dyDescent="0.25">
      <c r="A87" t="s">
        <v>298</v>
      </c>
      <c r="B87" t="s">
        <v>299</v>
      </c>
      <c r="C87" t="s">
        <v>300</v>
      </c>
      <c r="D87">
        <v>72</v>
      </c>
      <c r="E87" t="s">
        <v>36</v>
      </c>
      <c r="F87" t="s">
        <v>37</v>
      </c>
      <c r="G87" t="s">
        <v>38</v>
      </c>
      <c r="H87">
        <v>5</v>
      </c>
      <c r="I87">
        <v>2071.21</v>
      </c>
      <c r="J87">
        <v>10356.049999999999</v>
      </c>
      <c r="K87" t="s">
        <v>76</v>
      </c>
      <c r="L87" t="s">
        <v>19</v>
      </c>
    </row>
    <row r="88" spans="1:12" x14ac:dyDescent="0.25">
      <c r="A88" t="s">
        <v>301</v>
      </c>
      <c r="B88" t="s">
        <v>302</v>
      </c>
      <c r="C88" t="s">
        <v>303</v>
      </c>
      <c r="D88">
        <v>77</v>
      </c>
      <c r="E88" t="s">
        <v>36</v>
      </c>
      <c r="F88" t="s">
        <v>51</v>
      </c>
      <c r="G88" t="s">
        <v>52</v>
      </c>
      <c r="H88">
        <v>1</v>
      </c>
      <c r="I88">
        <v>883.67</v>
      </c>
      <c r="J88">
        <v>883.67</v>
      </c>
      <c r="K88" t="s">
        <v>56</v>
      </c>
      <c r="L88" t="s">
        <v>96</v>
      </c>
    </row>
    <row r="89" spans="1:12" x14ac:dyDescent="0.25">
      <c r="A89" t="s">
        <v>304</v>
      </c>
      <c r="B89" t="s">
        <v>305</v>
      </c>
      <c r="C89" t="s">
        <v>236</v>
      </c>
      <c r="D89">
        <v>76</v>
      </c>
      <c r="E89" t="s">
        <v>15</v>
      </c>
      <c r="F89" t="s">
        <v>23</v>
      </c>
      <c r="G89" t="s">
        <v>103</v>
      </c>
      <c r="H89">
        <v>2</v>
      </c>
      <c r="I89">
        <v>4099.2</v>
      </c>
      <c r="J89">
        <v>8198.4</v>
      </c>
      <c r="K89" t="s">
        <v>39</v>
      </c>
      <c r="L89" t="s">
        <v>96</v>
      </c>
    </row>
    <row r="90" spans="1:12" x14ac:dyDescent="0.25">
      <c r="A90" t="s">
        <v>306</v>
      </c>
      <c r="B90" t="s">
        <v>307</v>
      </c>
      <c r="C90" t="s">
        <v>308</v>
      </c>
      <c r="D90">
        <v>56</v>
      </c>
      <c r="E90" t="s">
        <v>15</v>
      </c>
      <c r="F90" t="s">
        <v>16</v>
      </c>
      <c r="G90" t="s">
        <v>89</v>
      </c>
      <c r="H90">
        <v>7</v>
      </c>
      <c r="I90">
        <v>1367.23</v>
      </c>
      <c r="J90">
        <v>9570.61</v>
      </c>
      <c r="K90" t="s">
        <v>25</v>
      </c>
      <c r="L90" t="s">
        <v>77</v>
      </c>
    </row>
    <row r="91" spans="1:12" x14ac:dyDescent="0.25">
      <c r="A91" t="s">
        <v>309</v>
      </c>
      <c r="B91" t="s">
        <v>250</v>
      </c>
      <c r="C91" t="s">
        <v>204</v>
      </c>
      <c r="D91">
        <v>24</v>
      </c>
      <c r="E91" t="s">
        <v>15</v>
      </c>
      <c r="F91" t="s">
        <v>133</v>
      </c>
      <c r="G91" t="s">
        <v>17</v>
      </c>
      <c r="H91">
        <v>14</v>
      </c>
      <c r="I91">
        <v>4348.09</v>
      </c>
      <c r="J91">
        <v>60873.26</v>
      </c>
      <c r="K91" t="s">
        <v>76</v>
      </c>
      <c r="L91" t="s">
        <v>19</v>
      </c>
    </row>
    <row r="92" spans="1:12" x14ac:dyDescent="0.25">
      <c r="A92" t="s">
        <v>310</v>
      </c>
      <c r="B92" t="s">
        <v>311</v>
      </c>
      <c r="C92" t="s">
        <v>312</v>
      </c>
      <c r="D92">
        <v>1</v>
      </c>
      <c r="E92" t="s">
        <v>36</v>
      </c>
      <c r="F92" t="s">
        <v>23</v>
      </c>
      <c r="G92" t="s">
        <v>32</v>
      </c>
      <c r="H92">
        <v>3</v>
      </c>
      <c r="I92">
        <v>1457.76</v>
      </c>
      <c r="J92">
        <v>4373.28</v>
      </c>
      <c r="K92" t="s">
        <v>56</v>
      </c>
      <c r="L92" t="s">
        <v>77</v>
      </c>
    </row>
    <row r="93" spans="1:12" x14ac:dyDescent="0.25">
      <c r="A93" t="s">
        <v>313</v>
      </c>
      <c r="B93" t="s">
        <v>287</v>
      </c>
      <c r="C93" t="s">
        <v>314</v>
      </c>
      <c r="D93">
        <v>63</v>
      </c>
      <c r="E93" t="s">
        <v>15</v>
      </c>
      <c r="F93" t="s">
        <v>64</v>
      </c>
      <c r="G93" t="s">
        <v>65</v>
      </c>
      <c r="H93">
        <v>1</v>
      </c>
      <c r="I93">
        <v>511.71</v>
      </c>
      <c r="J93">
        <v>511.71</v>
      </c>
      <c r="K93" t="s">
        <v>56</v>
      </c>
      <c r="L93" t="s">
        <v>96</v>
      </c>
    </row>
    <row r="94" spans="1:12" x14ac:dyDescent="0.25">
      <c r="A94" t="s">
        <v>315</v>
      </c>
      <c r="B94" t="s">
        <v>316</v>
      </c>
      <c r="C94" t="s">
        <v>317</v>
      </c>
      <c r="D94">
        <v>34</v>
      </c>
      <c r="E94" t="s">
        <v>36</v>
      </c>
      <c r="F94" t="s">
        <v>51</v>
      </c>
      <c r="G94" t="s">
        <v>52</v>
      </c>
      <c r="H94">
        <v>14</v>
      </c>
      <c r="I94">
        <v>883.67</v>
      </c>
      <c r="J94">
        <v>12371.38</v>
      </c>
      <c r="K94" t="s">
        <v>56</v>
      </c>
      <c r="L94" t="s">
        <v>77</v>
      </c>
    </row>
    <row r="95" spans="1:12" x14ac:dyDescent="0.25">
      <c r="A95" t="s">
        <v>318</v>
      </c>
      <c r="B95" t="s">
        <v>319</v>
      </c>
      <c r="C95" t="s">
        <v>320</v>
      </c>
      <c r="D95">
        <v>6</v>
      </c>
      <c r="E95" t="s">
        <v>15</v>
      </c>
      <c r="F95" t="s">
        <v>74</v>
      </c>
      <c r="G95" t="s">
        <v>75</v>
      </c>
      <c r="H95">
        <v>1</v>
      </c>
      <c r="I95">
        <v>1279.3599999999999</v>
      </c>
      <c r="J95">
        <v>1279.3599999999999</v>
      </c>
      <c r="K95" t="s">
        <v>39</v>
      </c>
      <c r="L95" t="s">
        <v>19</v>
      </c>
    </row>
    <row r="96" spans="1:12" x14ac:dyDescent="0.25">
      <c r="A96" t="s">
        <v>321</v>
      </c>
      <c r="B96" t="s">
        <v>322</v>
      </c>
      <c r="C96" t="s">
        <v>323</v>
      </c>
      <c r="D96">
        <v>84</v>
      </c>
      <c r="E96" t="s">
        <v>36</v>
      </c>
      <c r="F96" t="s">
        <v>160</v>
      </c>
      <c r="G96" t="s">
        <v>85</v>
      </c>
      <c r="H96">
        <v>2</v>
      </c>
      <c r="I96">
        <v>1389.53</v>
      </c>
      <c r="J96">
        <v>2779.06</v>
      </c>
      <c r="K96" t="s">
        <v>39</v>
      </c>
      <c r="L96" t="s">
        <v>19</v>
      </c>
    </row>
    <row r="97" spans="1:12" x14ac:dyDescent="0.25">
      <c r="A97" t="s">
        <v>324</v>
      </c>
      <c r="B97" t="s">
        <v>325</v>
      </c>
      <c r="C97" t="s">
        <v>326</v>
      </c>
      <c r="D97">
        <v>17</v>
      </c>
      <c r="E97" t="s">
        <v>15</v>
      </c>
      <c r="F97" t="s">
        <v>133</v>
      </c>
      <c r="G97" t="s">
        <v>17</v>
      </c>
      <c r="H97">
        <v>2</v>
      </c>
      <c r="I97">
        <v>4348.09</v>
      </c>
      <c r="J97">
        <v>8696.18</v>
      </c>
      <c r="K97" t="s">
        <v>39</v>
      </c>
      <c r="L97" t="s">
        <v>19</v>
      </c>
    </row>
    <row r="98" spans="1:12" x14ac:dyDescent="0.25">
      <c r="A98" t="s">
        <v>327</v>
      </c>
      <c r="B98" t="s">
        <v>328</v>
      </c>
      <c r="C98" t="s">
        <v>329</v>
      </c>
      <c r="D98">
        <v>66</v>
      </c>
      <c r="E98" t="s">
        <v>36</v>
      </c>
      <c r="F98" t="s">
        <v>133</v>
      </c>
      <c r="G98" t="s">
        <v>17</v>
      </c>
      <c r="H98">
        <v>3</v>
      </c>
      <c r="I98">
        <v>4348.09</v>
      </c>
      <c r="J98">
        <v>13044.27</v>
      </c>
      <c r="K98" t="s">
        <v>18</v>
      </c>
      <c r="L98" t="s">
        <v>19</v>
      </c>
    </row>
    <row r="99" spans="1:12" x14ac:dyDescent="0.25">
      <c r="A99" t="s">
        <v>330</v>
      </c>
      <c r="B99" t="s">
        <v>158</v>
      </c>
      <c r="C99" t="s">
        <v>331</v>
      </c>
      <c r="D99">
        <v>41</v>
      </c>
      <c r="E99" t="s">
        <v>15</v>
      </c>
      <c r="F99" t="s">
        <v>23</v>
      </c>
      <c r="G99" t="s">
        <v>32</v>
      </c>
      <c r="H99">
        <v>3</v>
      </c>
      <c r="I99">
        <v>1457.76</v>
      </c>
      <c r="J99">
        <v>4373.28</v>
      </c>
      <c r="K99" t="s">
        <v>56</v>
      </c>
      <c r="L99" t="s">
        <v>19</v>
      </c>
    </row>
    <row r="100" spans="1:12" x14ac:dyDescent="0.25">
      <c r="A100" t="s">
        <v>332</v>
      </c>
      <c r="B100" t="s">
        <v>333</v>
      </c>
      <c r="C100" t="s">
        <v>334</v>
      </c>
      <c r="D100">
        <v>38</v>
      </c>
      <c r="E100" t="s">
        <v>36</v>
      </c>
      <c r="F100" t="s">
        <v>64</v>
      </c>
      <c r="G100" t="s">
        <v>65</v>
      </c>
      <c r="H100">
        <v>1</v>
      </c>
      <c r="I100">
        <v>511.71</v>
      </c>
      <c r="J100">
        <v>511.71</v>
      </c>
      <c r="K100" t="s">
        <v>76</v>
      </c>
      <c r="L100" t="s">
        <v>19</v>
      </c>
    </row>
    <row r="101" spans="1:12" x14ac:dyDescent="0.25">
      <c r="A101" t="s">
        <v>335</v>
      </c>
      <c r="B101" t="s">
        <v>336</v>
      </c>
      <c r="C101" t="s">
        <v>337</v>
      </c>
      <c r="D101">
        <v>40</v>
      </c>
      <c r="E101" t="s">
        <v>36</v>
      </c>
      <c r="F101" t="s">
        <v>74</v>
      </c>
      <c r="G101" t="s">
        <v>75</v>
      </c>
      <c r="H101">
        <v>1</v>
      </c>
      <c r="I101">
        <v>1279.3599999999999</v>
      </c>
      <c r="J101">
        <v>1279.3599999999999</v>
      </c>
      <c r="K101" t="s">
        <v>39</v>
      </c>
      <c r="L101" t="s">
        <v>77</v>
      </c>
    </row>
    <row r="102" spans="1:12" x14ac:dyDescent="0.25">
      <c r="A102" t="s">
        <v>338</v>
      </c>
      <c r="B102" t="s">
        <v>339</v>
      </c>
      <c r="C102" t="s">
        <v>340</v>
      </c>
      <c r="D102">
        <v>74</v>
      </c>
      <c r="E102" t="s">
        <v>36</v>
      </c>
      <c r="F102" t="s">
        <v>69</v>
      </c>
      <c r="G102" t="s">
        <v>70</v>
      </c>
      <c r="H102">
        <v>4</v>
      </c>
      <c r="I102">
        <v>4384</v>
      </c>
      <c r="J102">
        <v>17536</v>
      </c>
      <c r="K102" t="s">
        <v>39</v>
      </c>
      <c r="L102" t="s">
        <v>96</v>
      </c>
    </row>
    <row r="103" spans="1:12" x14ac:dyDescent="0.25">
      <c r="A103" t="s">
        <v>341</v>
      </c>
      <c r="B103" t="s">
        <v>342</v>
      </c>
      <c r="C103" t="s">
        <v>343</v>
      </c>
      <c r="D103">
        <v>23</v>
      </c>
      <c r="E103" t="s">
        <v>36</v>
      </c>
      <c r="F103" t="s">
        <v>51</v>
      </c>
      <c r="G103" t="s">
        <v>81</v>
      </c>
      <c r="H103">
        <v>2</v>
      </c>
      <c r="I103">
        <v>4442.04</v>
      </c>
      <c r="J103">
        <v>8884.08</v>
      </c>
      <c r="K103" t="s">
        <v>56</v>
      </c>
      <c r="L103" t="s">
        <v>19</v>
      </c>
    </row>
    <row r="104" spans="1:12" x14ac:dyDescent="0.25">
      <c r="A104" t="s">
        <v>344</v>
      </c>
      <c r="B104" t="s">
        <v>290</v>
      </c>
      <c r="C104" t="s">
        <v>345</v>
      </c>
      <c r="D104">
        <v>59</v>
      </c>
      <c r="E104" t="s">
        <v>36</v>
      </c>
      <c r="F104" t="s">
        <v>69</v>
      </c>
      <c r="G104" t="s">
        <v>70</v>
      </c>
      <c r="H104">
        <v>1</v>
      </c>
      <c r="I104">
        <v>4384</v>
      </c>
      <c r="J104">
        <v>4384</v>
      </c>
      <c r="K104" t="s">
        <v>39</v>
      </c>
      <c r="L104" t="s">
        <v>129</v>
      </c>
    </row>
    <row r="105" spans="1:12" x14ac:dyDescent="0.25">
      <c r="A105" t="s">
        <v>346</v>
      </c>
      <c r="B105" t="s">
        <v>311</v>
      </c>
      <c r="C105" t="s">
        <v>347</v>
      </c>
      <c r="D105">
        <v>45</v>
      </c>
      <c r="E105" t="s">
        <v>15</v>
      </c>
      <c r="F105" t="s">
        <v>160</v>
      </c>
      <c r="G105" t="s">
        <v>70</v>
      </c>
      <c r="H105">
        <v>2</v>
      </c>
      <c r="I105">
        <v>4384</v>
      </c>
      <c r="J105">
        <v>8768</v>
      </c>
      <c r="K105" t="s">
        <v>18</v>
      </c>
      <c r="L105" t="s">
        <v>19</v>
      </c>
    </row>
    <row r="106" spans="1:12" x14ac:dyDescent="0.25">
      <c r="A106" t="s">
        <v>348</v>
      </c>
      <c r="B106" t="s">
        <v>349</v>
      </c>
      <c r="C106" t="s">
        <v>350</v>
      </c>
      <c r="D106">
        <v>18</v>
      </c>
      <c r="E106" t="s">
        <v>36</v>
      </c>
      <c r="F106" t="s">
        <v>74</v>
      </c>
      <c r="G106" t="s">
        <v>195</v>
      </c>
      <c r="H106">
        <v>7</v>
      </c>
      <c r="I106">
        <v>3526.23</v>
      </c>
      <c r="J106">
        <v>24683.61</v>
      </c>
      <c r="K106" t="s">
        <v>18</v>
      </c>
      <c r="L106" t="s">
        <v>77</v>
      </c>
    </row>
    <row r="107" spans="1:12" x14ac:dyDescent="0.25">
      <c r="A107" t="s">
        <v>351</v>
      </c>
      <c r="B107" t="s">
        <v>239</v>
      </c>
      <c r="C107" t="s">
        <v>231</v>
      </c>
      <c r="D107">
        <v>67</v>
      </c>
      <c r="E107" t="s">
        <v>15</v>
      </c>
      <c r="F107" t="s">
        <v>74</v>
      </c>
      <c r="G107" t="s">
        <v>195</v>
      </c>
      <c r="H107">
        <v>1</v>
      </c>
      <c r="I107">
        <v>3526.23</v>
      </c>
      <c r="J107">
        <v>3526.23</v>
      </c>
      <c r="K107" t="s">
        <v>39</v>
      </c>
      <c r="L107" t="s">
        <v>77</v>
      </c>
    </row>
    <row r="108" spans="1:12" x14ac:dyDescent="0.25">
      <c r="A108" t="s">
        <v>352</v>
      </c>
      <c r="B108" t="s">
        <v>353</v>
      </c>
      <c r="C108" t="s">
        <v>354</v>
      </c>
      <c r="D108">
        <v>89</v>
      </c>
      <c r="E108" t="s">
        <v>15</v>
      </c>
      <c r="F108" t="s">
        <v>51</v>
      </c>
      <c r="G108" t="s">
        <v>81</v>
      </c>
      <c r="H108">
        <v>2</v>
      </c>
      <c r="I108">
        <v>4442.04</v>
      </c>
      <c r="J108">
        <v>8884.08</v>
      </c>
      <c r="K108" t="s">
        <v>56</v>
      </c>
      <c r="L108" t="s">
        <v>77</v>
      </c>
    </row>
    <row r="109" spans="1:12" x14ac:dyDescent="0.25">
      <c r="A109" t="s">
        <v>355</v>
      </c>
      <c r="B109" t="s">
        <v>356</v>
      </c>
      <c r="C109" t="s">
        <v>357</v>
      </c>
      <c r="D109">
        <v>41</v>
      </c>
      <c r="E109" t="s">
        <v>15</v>
      </c>
      <c r="F109" t="s">
        <v>43</v>
      </c>
      <c r="G109" t="s">
        <v>118</v>
      </c>
      <c r="H109">
        <v>1</v>
      </c>
      <c r="I109">
        <v>1770.48</v>
      </c>
      <c r="J109">
        <v>1770.48</v>
      </c>
      <c r="K109" t="s">
        <v>56</v>
      </c>
      <c r="L109" t="s">
        <v>96</v>
      </c>
    </row>
    <row r="110" spans="1:12" x14ac:dyDescent="0.25">
      <c r="A110" t="s">
        <v>358</v>
      </c>
      <c r="B110" t="s">
        <v>359</v>
      </c>
      <c r="C110" t="s">
        <v>360</v>
      </c>
      <c r="D110">
        <v>31</v>
      </c>
      <c r="E110" t="s">
        <v>36</v>
      </c>
      <c r="F110" t="s">
        <v>69</v>
      </c>
      <c r="G110" t="s">
        <v>107</v>
      </c>
      <c r="H110">
        <v>1</v>
      </c>
      <c r="I110">
        <v>619.41</v>
      </c>
      <c r="J110">
        <v>619.41</v>
      </c>
      <c r="K110" t="s">
        <v>56</v>
      </c>
      <c r="L110" t="s">
        <v>19</v>
      </c>
    </row>
    <row r="111" spans="1:12" x14ac:dyDescent="0.25">
      <c r="A111" t="s">
        <v>361</v>
      </c>
      <c r="B111" t="s">
        <v>362</v>
      </c>
      <c r="C111" t="s">
        <v>106</v>
      </c>
      <c r="D111">
        <v>38</v>
      </c>
      <c r="E111" t="s">
        <v>36</v>
      </c>
      <c r="F111" t="s">
        <v>37</v>
      </c>
      <c r="G111" t="s">
        <v>38</v>
      </c>
      <c r="H111">
        <v>2</v>
      </c>
      <c r="I111">
        <v>2071.21</v>
      </c>
      <c r="J111">
        <v>4142.42</v>
      </c>
      <c r="K111" t="s">
        <v>25</v>
      </c>
      <c r="L111" t="s">
        <v>96</v>
      </c>
    </row>
    <row r="112" spans="1:12" x14ac:dyDescent="0.25">
      <c r="A112" t="s">
        <v>363</v>
      </c>
      <c r="B112" t="s">
        <v>116</v>
      </c>
      <c r="C112" t="s">
        <v>364</v>
      </c>
      <c r="D112">
        <v>35</v>
      </c>
      <c r="E112" t="s">
        <v>15</v>
      </c>
      <c r="F112" t="s">
        <v>133</v>
      </c>
      <c r="G112" t="s">
        <v>107</v>
      </c>
      <c r="H112">
        <v>4</v>
      </c>
      <c r="I112">
        <v>619.41</v>
      </c>
      <c r="J112">
        <v>2477.64</v>
      </c>
      <c r="K112" t="s">
        <v>39</v>
      </c>
      <c r="L112" t="s">
        <v>19</v>
      </c>
    </row>
    <row r="113" spans="1:12" x14ac:dyDescent="0.25">
      <c r="A113" t="s">
        <v>365</v>
      </c>
      <c r="B113" t="s">
        <v>366</v>
      </c>
      <c r="C113" t="s">
        <v>367</v>
      </c>
      <c r="D113">
        <v>35</v>
      </c>
      <c r="E113" t="s">
        <v>15</v>
      </c>
      <c r="F113" t="s">
        <v>43</v>
      </c>
      <c r="G113" t="s">
        <v>118</v>
      </c>
      <c r="H113">
        <v>3</v>
      </c>
      <c r="I113">
        <v>1770.48</v>
      </c>
      <c r="J113">
        <v>5311.44</v>
      </c>
      <c r="K113" t="s">
        <v>56</v>
      </c>
      <c r="L113" t="s">
        <v>77</v>
      </c>
    </row>
    <row r="114" spans="1:12" x14ac:dyDescent="0.25">
      <c r="A114" t="s">
        <v>368</v>
      </c>
      <c r="B114" t="s">
        <v>206</v>
      </c>
      <c r="C114" t="s">
        <v>369</v>
      </c>
      <c r="D114">
        <v>2</v>
      </c>
      <c r="E114" t="s">
        <v>36</v>
      </c>
      <c r="F114" t="s">
        <v>37</v>
      </c>
      <c r="G114" t="s">
        <v>38</v>
      </c>
      <c r="H114">
        <v>3</v>
      </c>
      <c r="I114">
        <v>2071.21</v>
      </c>
      <c r="J114">
        <v>6213.63</v>
      </c>
      <c r="K114" t="s">
        <v>18</v>
      </c>
      <c r="L114" t="s">
        <v>77</v>
      </c>
    </row>
    <row r="115" spans="1:12" x14ac:dyDescent="0.25">
      <c r="A115" t="s">
        <v>370</v>
      </c>
      <c r="B115" t="s">
        <v>13</v>
      </c>
      <c r="C115" t="s">
        <v>371</v>
      </c>
      <c r="D115">
        <v>72</v>
      </c>
      <c r="E115" t="s">
        <v>36</v>
      </c>
      <c r="F115" t="s">
        <v>64</v>
      </c>
      <c r="G115" t="s">
        <v>107</v>
      </c>
      <c r="H115">
        <v>1</v>
      </c>
      <c r="I115">
        <v>619.41</v>
      </c>
      <c r="J115">
        <v>619.41</v>
      </c>
      <c r="K115" t="s">
        <v>76</v>
      </c>
      <c r="L115" t="s">
        <v>77</v>
      </c>
    </row>
    <row r="116" spans="1:12" x14ac:dyDescent="0.25">
      <c r="A116" t="s">
        <v>372</v>
      </c>
      <c r="B116" t="s">
        <v>373</v>
      </c>
      <c r="C116" t="s">
        <v>374</v>
      </c>
      <c r="D116">
        <v>7</v>
      </c>
      <c r="E116" t="s">
        <v>36</v>
      </c>
      <c r="F116" t="s">
        <v>51</v>
      </c>
      <c r="G116" t="s">
        <v>60</v>
      </c>
      <c r="H116">
        <v>1</v>
      </c>
      <c r="I116">
        <v>4367</v>
      </c>
      <c r="J116">
        <v>4367</v>
      </c>
      <c r="K116" t="s">
        <v>76</v>
      </c>
      <c r="L116" t="s">
        <v>19</v>
      </c>
    </row>
    <row r="117" spans="1:12" x14ac:dyDescent="0.25">
      <c r="A117" t="s">
        <v>375</v>
      </c>
      <c r="B117" t="s">
        <v>376</v>
      </c>
      <c r="C117" t="s">
        <v>377</v>
      </c>
      <c r="D117">
        <v>69</v>
      </c>
      <c r="E117" t="s">
        <v>15</v>
      </c>
      <c r="F117" t="s">
        <v>64</v>
      </c>
      <c r="G117" t="s">
        <v>65</v>
      </c>
      <c r="H117">
        <v>1</v>
      </c>
      <c r="I117">
        <v>511.71</v>
      </c>
      <c r="J117">
        <v>511.71</v>
      </c>
      <c r="K117" t="s">
        <v>56</v>
      </c>
      <c r="L117" t="s">
        <v>96</v>
      </c>
    </row>
    <row r="118" spans="1:12" x14ac:dyDescent="0.25">
      <c r="A118" t="s">
        <v>378</v>
      </c>
      <c r="B118" t="s">
        <v>379</v>
      </c>
      <c r="C118" t="s">
        <v>331</v>
      </c>
      <c r="D118">
        <v>40</v>
      </c>
      <c r="E118" t="s">
        <v>36</v>
      </c>
      <c r="F118" t="s">
        <v>133</v>
      </c>
      <c r="G118" t="s">
        <v>107</v>
      </c>
      <c r="H118">
        <v>2</v>
      </c>
      <c r="I118">
        <v>619.41</v>
      </c>
      <c r="J118">
        <v>1238.82</v>
      </c>
      <c r="K118" t="s">
        <v>76</v>
      </c>
      <c r="L118" t="s">
        <v>19</v>
      </c>
    </row>
    <row r="119" spans="1:12" x14ac:dyDescent="0.25">
      <c r="A119" t="s">
        <v>380</v>
      </c>
      <c r="B119" t="s">
        <v>381</v>
      </c>
      <c r="C119" t="s">
        <v>236</v>
      </c>
      <c r="D119">
        <v>67</v>
      </c>
      <c r="E119" t="s">
        <v>36</v>
      </c>
      <c r="F119" t="s">
        <v>16</v>
      </c>
      <c r="G119" t="s">
        <v>140</v>
      </c>
      <c r="H119">
        <v>5</v>
      </c>
      <c r="I119">
        <v>1377.22</v>
      </c>
      <c r="J119">
        <v>6886.1</v>
      </c>
      <c r="K119" t="s">
        <v>76</v>
      </c>
      <c r="L119" t="s">
        <v>19</v>
      </c>
    </row>
    <row r="120" spans="1:12" x14ac:dyDescent="0.25">
      <c r="A120" t="s">
        <v>382</v>
      </c>
      <c r="B120" t="s">
        <v>383</v>
      </c>
      <c r="C120" t="s">
        <v>384</v>
      </c>
      <c r="D120">
        <v>12</v>
      </c>
      <c r="E120" t="s">
        <v>15</v>
      </c>
      <c r="F120" t="s">
        <v>37</v>
      </c>
      <c r="G120" t="s">
        <v>38</v>
      </c>
      <c r="H120">
        <v>1</v>
      </c>
      <c r="I120">
        <v>2071.21</v>
      </c>
      <c r="J120">
        <v>2071.21</v>
      </c>
      <c r="K120" t="s">
        <v>25</v>
      </c>
      <c r="L120" t="s">
        <v>77</v>
      </c>
    </row>
    <row r="121" spans="1:12" x14ac:dyDescent="0.25">
      <c r="A121" t="s">
        <v>385</v>
      </c>
      <c r="B121" t="s">
        <v>386</v>
      </c>
      <c r="C121" t="s">
        <v>387</v>
      </c>
      <c r="D121">
        <v>48</v>
      </c>
      <c r="E121" t="s">
        <v>36</v>
      </c>
      <c r="F121" t="s">
        <v>43</v>
      </c>
      <c r="G121" t="s">
        <v>217</v>
      </c>
      <c r="H121">
        <v>2</v>
      </c>
      <c r="I121">
        <v>2758.34</v>
      </c>
      <c r="J121">
        <v>5516.68</v>
      </c>
      <c r="K121" t="s">
        <v>18</v>
      </c>
      <c r="L121" t="s">
        <v>19</v>
      </c>
    </row>
    <row r="122" spans="1:12" x14ac:dyDescent="0.25">
      <c r="A122" t="s">
        <v>388</v>
      </c>
      <c r="B122" t="s">
        <v>389</v>
      </c>
      <c r="C122" t="s">
        <v>390</v>
      </c>
      <c r="D122">
        <v>59</v>
      </c>
      <c r="E122" t="s">
        <v>36</v>
      </c>
      <c r="F122" t="s">
        <v>37</v>
      </c>
      <c r="G122" t="s">
        <v>38</v>
      </c>
      <c r="H122">
        <v>5</v>
      </c>
      <c r="I122">
        <v>2071.21</v>
      </c>
      <c r="J122">
        <v>10356.049999999999</v>
      </c>
      <c r="K122" t="s">
        <v>18</v>
      </c>
      <c r="L122" t="s">
        <v>77</v>
      </c>
    </row>
    <row r="123" spans="1:12" x14ac:dyDescent="0.25">
      <c r="A123" t="s">
        <v>391</v>
      </c>
      <c r="B123" t="s">
        <v>392</v>
      </c>
      <c r="C123" t="s">
        <v>216</v>
      </c>
      <c r="D123">
        <v>1</v>
      </c>
      <c r="E123" t="s">
        <v>15</v>
      </c>
      <c r="F123" t="s">
        <v>37</v>
      </c>
      <c r="G123" t="s">
        <v>38</v>
      </c>
      <c r="H123">
        <v>3</v>
      </c>
      <c r="I123">
        <v>2071.21</v>
      </c>
      <c r="J123">
        <v>6213.63</v>
      </c>
      <c r="K123" t="s">
        <v>25</v>
      </c>
      <c r="L123" t="s">
        <v>19</v>
      </c>
    </row>
    <row r="124" spans="1:12" x14ac:dyDescent="0.25">
      <c r="A124" t="s">
        <v>393</v>
      </c>
      <c r="B124" t="s">
        <v>394</v>
      </c>
      <c r="C124" t="s">
        <v>395</v>
      </c>
      <c r="D124">
        <v>59</v>
      </c>
      <c r="E124" t="s">
        <v>15</v>
      </c>
      <c r="F124" t="s">
        <v>51</v>
      </c>
      <c r="G124" t="s">
        <v>52</v>
      </c>
      <c r="H124">
        <v>1</v>
      </c>
      <c r="I124">
        <v>883.67</v>
      </c>
      <c r="J124">
        <v>883.67</v>
      </c>
      <c r="K124" t="s">
        <v>25</v>
      </c>
      <c r="L124" t="s">
        <v>19</v>
      </c>
    </row>
    <row r="125" spans="1:12" x14ac:dyDescent="0.25">
      <c r="A125" t="s">
        <v>396</v>
      </c>
      <c r="B125" t="s">
        <v>397</v>
      </c>
      <c r="C125" t="s">
        <v>398</v>
      </c>
      <c r="D125">
        <v>4</v>
      </c>
      <c r="E125" t="s">
        <v>36</v>
      </c>
      <c r="F125" t="s">
        <v>64</v>
      </c>
      <c r="G125" t="s">
        <v>65</v>
      </c>
      <c r="H125">
        <v>1</v>
      </c>
      <c r="I125">
        <v>511.71</v>
      </c>
      <c r="J125">
        <v>511.71</v>
      </c>
      <c r="K125" t="s">
        <v>76</v>
      </c>
      <c r="L125" t="s">
        <v>77</v>
      </c>
    </row>
    <row r="126" spans="1:12" x14ac:dyDescent="0.25">
      <c r="A126" t="s">
        <v>399</v>
      </c>
      <c r="B126" t="s">
        <v>356</v>
      </c>
      <c r="C126" t="s">
        <v>400</v>
      </c>
      <c r="D126">
        <v>43</v>
      </c>
      <c r="E126" t="s">
        <v>36</v>
      </c>
      <c r="F126" t="s">
        <v>69</v>
      </c>
      <c r="G126" t="s">
        <v>85</v>
      </c>
      <c r="H126">
        <v>5</v>
      </c>
      <c r="I126">
        <v>1389.53</v>
      </c>
      <c r="J126">
        <v>6947.65</v>
      </c>
      <c r="K126" t="s">
        <v>39</v>
      </c>
      <c r="L126" t="s">
        <v>19</v>
      </c>
    </row>
    <row r="127" spans="1:12" x14ac:dyDescent="0.25">
      <c r="A127" t="s">
        <v>401</v>
      </c>
      <c r="B127" t="s">
        <v>402</v>
      </c>
      <c r="C127" t="s">
        <v>403</v>
      </c>
      <c r="D127">
        <v>26</v>
      </c>
      <c r="E127" t="s">
        <v>36</v>
      </c>
      <c r="F127" t="s">
        <v>16</v>
      </c>
      <c r="G127" t="s">
        <v>89</v>
      </c>
      <c r="H127">
        <v>2</v>
      </c>
      <c r="I127">
        <v>1367.23</v>
      </c>
      <c r="J127">
        <v>2734.46</v>
      </c>
      <c r="K127" t="s">
        <v>76</v>
      </c>
      <c r="L127" t="s">
        <v>19</v>
      </c>
    </row>
    <row r="128" spans="1:12" x14ac:dyDescent="0.25">
      <c r="A128" t="s">
        <v>404</v>
      </c>
      <c r="B128" t="s">
        <v>405</v>
      </c>
      <c r="C128" t="s">
        <v>80</v>
      </c>
      <c r="D128">
        <v>31</v>
      </c>
      <c r="E128" t="s">
        <v>36</v>
      </c>
      <c r="F128" t="s">
        <v>51</v>
      </c>
      <c r="G128" t="s">
        <v>81</v>
      </c>
      <c r="H128">
        <v>1</v>
      </c>
      <c r="I128">
        <v>4442.04</v>
      </c>
      <c r="J128">
        <v>4442.04</v>
      </c>
      <c r="K128" t="s">
        <v>25</v>
      </c>
      <c r="L128" t="s">
        <v>77</v>
      </c>
    </row>
    <row r="129" spans="1:12" x14ac:dyDescent="0.25">
      <c r="A129" t="s">
        <v>406</v>
      </c>
      <c r="B129" t="s">
        <v>224</v>
      </c>
      <c r="C129" t="s">
        <v>407</v>
      </c>
      <c r="D129">
        <v>20</v>
      </c>
      <c r="E129" t="s">
        <v>15</v>
      </c>
      <c r="F129" t="s">
        <v>160</v>
      </c>
      <c r="G129" t="s">
        <v>111</v>
      </c>
      <c r="H129">
        <v>7</v>
      </c>
      <c r="I129">
        <v>4346.43</v>
      </c>
      <c r="J129">
        <v>30425.01</v>
      </c>
      <c r="K129" t="s">
        <v>18</v>
      </c>
      <c r="L129" t="s">
        <v>19</v>
      </c>
    </row>
    <row r="130" spans="1:12" x14ac:dyDescent="0.25">
      <c r="A130" t="s">
        <v>408</v>
      </c>
      <c r="B130" t="s">
        <v>158</v>
      </c>
      <c r="C130" t="s">
        <v>409</v>
      </c>
      <c r="D130">
        <v>7</v>
      </c>
      <c r="E130" t="s">
        <v>36</v>
      </c>
      <c r="F130" t="s">
        <v>51</v>
      </c>
      <c r="G130" t="s">
        <v>410</v>
      </c>
      <c r="H130">
        <v>1</v>
      </c>
      <c r="I130">
        <v>2783.51</v>
      </c>
      <c r="J130">
        <v>2783.51</v>
      </c>
      <c r="K130" t="s">
        <v>76</v>
      </c>
      <c r="L130" t="s">
        <v>19</v>
      </c>
    </row>
    <row r="131" spans="1:12" x14ac:dyDescent="0.25">
      <c r="A131" t="s">
        <v>411</v>
      </c>
      <c r="B131" t="s">
        <v>13</v>
      </c>
      <c r="C131" t="s">
        <v>377</v>
      </c>
      <c r="D131">
        <v>71</v>
      </c>
      <c r="E131" t="s">
        <v>36</v>
      </c>
      <c r="F131" t="s">
        <v>133</v>
      </c>
      <c r="G131" t="s">
        <v>107</v>
      </c>
      <c r="H131">
        <v>1</v>
      </c>
      <c r="I131">
        <v>619.41</v>
      </c>
      <c r="J131">
        <v>619.41</v>
      </c>
      <c r="K131" t="s">
        <v>39</v>
      </c>
      <c r="L131" t="s">
        <v>19</v>
      </c>
    </row>
    <row r="132" spans="1:12" x14ac:dyDescent="0.25">
      <c r="A132" t="s">
        <v>412</v>
      </c>
      <c r="B132" t="s">
        <v>413</v>
      </c>
      <c r="C132" t="s">
        <v>414</v>
      </c>
      <c r="D132">
        <v>49</v>
      </c>
      <c r="E132" t="s">
        <v>36</v>
      </c>
      <c r="F132" t="s">
        <v>16</v>
      </c>
      <c r="G132" t="s">
        <v>17</v>
      </c>
      <c r="H132">
        <v>2</v>
      </c>
      <c r="I132">
        <v>4348.09</v>
      </c>
      <c r="J132">
        <v>8696.18</v>
      </c>
      <c r="K132" t="s">
        <v>76</v>
      </c>
      <c r="L132" t="s">
        <v>77</v>
      </c>
    </row>
    <row r="133" spans="1:12" x14ac:dyDescent="0.25">
      <c r="A133" t="s">
        <v>415</v>
      </c>
      <c r="B133" t="s">
        <v>328</v>
      </c>
      <c r="C133" t="s">
        <v>416</v>
      </c>
      <c r="D133">
        <v>66</v>
      </c>
      <c r="E133" t="s">
        <v>15</v>
      </c>
      <c r="F133" t="s">
        <v>74</v>
      </c>
      <c r="G133" t="s">
        <v>195</v>
      </c>
      <c r="H133">
        <v>1</v>
      </c>
      <c r="I133">
        <v>3526.23</v>
      </c>
      <c r="J133">
        <v>3526.23</v>
      </c>
      <c r="K133" t="s">
        <v>56</v>
      </c>
      <c r="L133" t="s">
        <v>77</v>
      </c>
    </row>
    <row r="134" spans="1:12" x14ac:dyDescent="0.25">
      <c r="A134" t="s">
        <v>417</v>
      </c>
      <c r="B134" t="s">
        <v>418</v>
      </c>
      <c r="C134" t="s">
        <v>419</v>
      </c>
      <c r="D134">
        <v>43</v>
      </c>
      <c r="E134" t="s">
        <v>15</v>
      </c>
      <c r="F134" t="s">
        <v>160</v>
      </c>
      <c r="G134" t="s">
        <v>111</v>
      </c>
      <c r="H134">
        <v>2</v>
      </c>
      <c r="I134">
        <v>4346.43</v>
      </c>
      <c r="J134">
        <v>8692.86</v>
      </c>
      <c r="K134" t="s">
        <v>76</v>
      </c>
      <c r="L134" t="s">
        <v>77</v>
      </c>
    </row>
    <row r="135" spans="1:12" x14ac:dyDescent="0.25">
      <c r="A135" t="s">
        <v>420</v>
      </c>
      <c r="B135" t="s">
        <v>421</v>
      </c>
      <c r="C135" t="s">
        <v>213</v>
      </c>
      <c r="D135">
        <v>57</v>
      </c>
      <c r="E135" t="s">
        <v>15</v>
      </c>
      <c r="F135" t="s">
        <v>23</v>
      </c>
      <c r="G135" t="s">
        <v>125</v>
      </c>
      <c r="H135">
        <v>3</v>
      </c>
      <c r="I135">
        <v>2736.93</v>
      </c>
      <c r="J135">
        <v>8210.7900000000009</v>
      </c>
      <c r="K135" t="s">
        <v>25</v>
      </c>
      <c r="L135" t="s">
        <v>19</v>
      </c>
    </row>
    <row r="136" spans="1:12" x14ac:dyDescent="0.25">
      <c r="A136" t="s">
        <v>422</v>
      </c>
      <c r="B136" t="s">
        <v>423</v>
      </c>
      <c r="C136" t="s">
        <v>228</v>
      </c>
      <c r="D136">
        <v>2</v>
      </c>
      <c r="E136" t="s">
        <v>36</v>
      </c>
      <c r="F136" t="s">
        <v>51</v>
      </c>
      <c r="G136" t="s">
        <v>60</v>
      </c>
      <c r="H136">
        <v>3</v>
      </c>
      <c r="I136">
        <v>4367</v>
      </c>
      <c r="J136">
        <v>13101</v>
      </c>
      <c r="K136" t="s">
        <v>18</v>
      </c>
      <c r="L136" t="s">
        <v>77</v>
      </c>
    </row>
    <row r="137" spans="1:12" x14ac:dyDescent="0.25">
      <c r="A137" t="s">
        <v>424</v>
      </c>
      <c r="B137" t="s">
        <v>46</v>
      </c>
      <c r="C137" t="s">
        <v>425</v>
      </c>
      <c r="D137">
        <v>85</v>
      </c>
      <c r="E137" t="s">
        <v>15</v>
      </c>
      <c r="F137" t="s">
        <v>37</v>
      </c>
      <c r="G137" t="s">
        <v>38</v>
      </c>
      <c r="H137">
        <v>5</v>
      </c>
      <c r="I137">
        <v>2071.21</v>
      </c>
      <c r="J137">
        <v>10356.049999999999</v>
      </c>
      <c r="K137" t="s">
        <v>18</v>
      </c>
      <c r="L137" t="s">
        <v>77</v>
      </c>
    </row>
    <row r="138" spans="1:12" x14ac:dyDescent="0.25">
      <c r="A138" t="s">
        <v>426</v>
      </c>
      <c r="B138" t="s">
        <v>427</v>
      </c>
      <c r="C138" t="s">
        <v>213</v>
      </c>
      <c r="D138">
        <v>69</v>
      </c>
      <c r="E138" t="s">
        <v>15</v>
      </c>
      <c r="F138" t="s">
        <v>69</v>
      </c>
      <c r="G138" t="s">
        <v>85</v>
      </c>
      <c r="H138">
        <v>1</v>
      </c>
      <c r="I138">
        <v>1389.53</v>
      </c>
      <c r="J138">
        <v>1389.53</v>
      </c>
      <c r="K138" t="s">
        <v>25</v>
      </c>
      <c r="L138" t="s">
        <v>77</v>
      </c>
    </row>
    <row r="139" spans="1:12" x14ac:dyDescent="0.25">
      <c r="A139" t="s">
        <v>428</v>
      </c>
      <c r="B139" t="s">
        <v>429</v>
      </c>
      <c r="C139" t="s">
        <v>360</v>
      </c>
      <c r="D139">
        <v>1</v>
      </c>
      <c r="E139" t="s">
        <v>36</v>
      </c>
      <c r="F139" t="s">
        <v>74</v>
      </c>
      <c r="G139" t="s">
        <v>195</v>
      </c>
      <c r="H139">
        <v>10</v>
      </c>
      <c r="I139">
        <v>3526.23</v>
      </c>
      <c r="J139">
        <v>35262.300000000003</v>
      </c>
      <c r="K139" t="s">
        <v>56</v>
      </c>
      <c r="L139" t="s">
        <v>19</v>
      </c>
    </row>
    <row r="140" spans="1:12" x14ac:dyDescent="0.25">
      <c r="A140" t="s">
        <v>430</v>
      </c>
      <c r="B140" t="s">
        <v>431</v>
      </c>
      <c r="C140" t="s">
        <v>266</v>
      </c>
      <c r="D140">
        <v>86</v>
      </c>
      <c r="E140" t="s">
        <v>36</v>
      </c>
      <c r="F140" t="s">
        <v>51</v>
      </c>
      <c r="G140" t="s">
        <v>60</v>
      </c>
      <c r="H140">
        <v>4</v>
      </c>
      <c r="I140">
        <v>4367</v>
      </c>
      <c r="J140">
        <v>17468</v>
      </c>
      <c r="K140" t="s">
        <v>25</v>
      </c>
      <c r="L140" t="s">
        <v>96</v>
      </c>
    </row>
    <row r="141" spans="1:12" x14ac:dyDescent="0.25">
      <c r="A141" t="s">
        <v>432</v>
      </c>
      <c r="B141" t="s">
        <v>433</v>
      </c>
      <c r="C141" t="s">
        <v>434</v>
      </c>
      <c r="D141">
        <v>43</v>
      </c>
      <c r="E141" t="s">
        <v>36</v>
      </c>
      <c r="F141" t="s">
        <v>51</v>
      </c>
      <c r="G141" t="s">
        <v>81</v>
      </c>
      <c r="H141">
        <v>2</v>
      </c>
      <c r="I141">
        <v>4442.04</v>
      </c>
      <c r="J141">
        <v>8884.08</v>
      </c>
      <c r="K141" t="s">
        <v>76</v>
      </c>
      <c r="L141" t="s">
        <v>77</v>
      </c>
    </row>
    <row r="142" spans="1:12" x14ac:dyDescent="0.25">
      <c r="A142" t="s">
        <v>435</v>
      </c>
      <c r="B142" t="s">
        <v>436</v>
      </c>
      <c r="C142" t="s">
        <v>437</v>
      </c>
      <c r="D142">
        <v>1</v>
      </c>
      <c r="E142" t="s">
        <v>36</v>
      </c>
      <c r="F142" t="s">
        <v>43</v>
      </c>
      <c r="G142" t="s">
        <v>44</v>
      </c>
      <c r="H142">
        <v>1</v>
      </c>
      <c r="I142">
        <v>285.31</v>
      </c>
      <c r="J142">
        <v>285.31</v>
      </c>
      <c r="K142" t="s">
        <v>25</v>
      </c>
      <c r="L142" t="s">
        <v>19</v>
      </c>
    </row>
    <row r="143" spans="1:12" x14ac:dyDescent="0.25">
      <c r="A143" t="s">
        <v>438</v>
      </c>
      <c r="B143" t="s">
        <v>276</v>
      </c>
      <c r="C143" t="s">
        <v>439</v>
      </c>
      <c r="D143">
        <v>80</v>
      </c>
      <c r="E143" t="s">
        <v>36</v>
      </c>
      <c r="F143" t="s">
        <v>43</v>
      </c>
      <c r="G143" t="s">
        <v>118</v>
      </c>
      <c r="H143">
        <v>1</v>
      </c>
      <c r="I143">
        <v>1770.48</v>
      </c>
      <c r="J143">
        <v>1770.48</v>
      </c>
      <c r="K143" t="s">
        <v>25</v>
      </c>
      <c r="L143" t="s">
        <v>19</v>
      </c>
    </row>
    <row r="144" spans="1:12" x14ac:dyDescent="0.25">
      <c r="A144" t="s">
        <v>440</v>
      </c>
      <c r="B144" t="s">
        <v>441</v>
      </c>
      <c r="C144" t="s">
        <v>442</v>
      </c>
      <c r="D144">
        <v>34</v>
      </c>
      <c r="E144" t="s">
        <v>36</v>
      </c>
      <c r="F144" t="s">
        <v>74</v>
      </c>
      <c r="G144" t="s">
        <v>163</v>
      </c>
      <c r="H144">
        <v>1</v>
      </c>
      <c r="I144">
        <v>1735.47</v>
      </c>
      <c r="J144">
        <v>1735.47</v>
      </c>
      <c r="K144" t="s">
        <v>56</v>
      </c>
      <c r="L144" t="s">
        <v>96</v>
      </c>
    </row>
    <row r="145" spans="1:12" x14ac:dyDescent="0.25">
      <c r="A145" t="s">
        <v>443</v>
      </c>
      <c r="B145" t="s">
        <v>444</v>
      </c>
      <c r="C145" t="s">
        <v>254</v>
      </c>
      <c r="D145">
        <v>86</v>
      </c>
      <c r="E145" t="s">
        <v>36</v>
      </c>
      <c r="F145" t="s">
        <v>64</v>
      </c>
      <c r="G145" t="s">
        <v>65</v>
      </c>
      <c r="H145">
        <v>1</v>
      </c>
      <c r="I145">
        <v>511.71</v>
      </c>
      <c r="J145">
        <v>511.71</v>
      </c>
      <c r="K145" t="s">
        <v>76</v>
      </c>
      <c r="L145" t="s">
        <v>19</v>
      </c>
    </row>
    <row r="146" spans="1:12" x14ac:dyDescent="0.25">
      <c r="A146" t="s">
        <v>445</v>
      </c>
      <c r="B146" t="s">
        <v>446</v>
      </c>
      <c r="C146" t="s">
        <v>447</v>
      </c>
      <c r="D146">
        <v>29</v>
      </c>
      <c r="E146" t="s">
        <v>15</v>
      </c>
      <c r="F146" t="s">
        <v>43</v>
      </c>
      <c r="G146" t="s">
        <v>44</v>
      </c>
      <c r="H146">
        <v>1</v>
      </c>
      <c r="I146">
        <v>285.31</v>
      </c>
      <c r="J146">
        <v>285.31</v>
      </c>
      <c r="K146" t="s">
        <v>39</v>
      </c>
      <c r="L146" t="s">
        <v>129</v>
      </c>
    </row>
    <row r="147" spans="1:12" x14ac:dyDescent="0.25">
      <c r="A147" t="s">
        <v>448</v>
      </c>
      <c r="B147" t="s">
        <v>449</v>
      </c>
      <c r="C147" t="s">
        <v>450</v>
      </c>
      <c r="D147">
        <v>7</v>
      </c>
      <c r="E147" t="s">
        <v>36</v>
      </c>
      <c r="F147" t="s">
        <v>37</v>
      </c>
      <c r="G147" t="s">
        <v>38</v>
      </c>
      <c r="H147">
        <v>1</v>
      </c>
      <c r="I147">
        <v>2071.21</v>
      </c>
      <c r="J147">
        <v>2071.21</v>
      </c>
      <c r="K147" t="s">
        <v>39</v>
      </c>
      <c r="L147" t="s">
        <v>77</v>
      </c>
    </row>
    <row r="148" spans="1:12" x14ac:dyDescent="0.25">
      <c r="A148" t="s">
        <v>451</v>
      </c>
      <c r="B148" t="s">
        <v>452</v>
      </c>
      <c r="C148" t="s">
        <v>453</v>
      </c>
      <c r="D148">
        <v>21</v>
      </c>
      <c r="E148" t="s">
        <v>15</v>
      </c>
      <c r="F148" t="s">
        <v>160</v>
      </c>
      <c r="G148" t="s">
        <v>111</v>
      </c>
      <c r="H148">
        <v>2</v>
      </c>
      <c r="I148">
        <v>4346.43</v>
      </c>
      <c r="J148">
        <v>8692.86</v>
      </c>
      <c r="K148" t="s">
        <v>18</v>
      </c>
      <c r="L148" t="s">
        <v>19</v>
      </c>
    </row>
    <row r="149" spans="1:12" x14ac:dyDescent="0.25">
      <c r="A149" t="s">
        <v>454</v>
      </c>
      <c r="B149" t="s">
        <v>455</v>
      </c>
      <c r="C149" t="s">
        <v>456</v>
      </c>
      <c r="D149">
        <v>43</v>
      </c>
      <c r="E149" t="s">
        <v>15</v>
      </c>
      <c r="F149" t="s">
        <v>23</v>
      </c>
      <c r="G149" t="s">
        <v>32</v>
      </c>
      <c r="H149">
        <v>3</v>
      </c>
      <c r="I149">
        <v>1457.76</v>
      </c>
      <c r="J149">
        <v>4373.28</v>
      </c>
      <c r="K149" t="s">
        <v>25</v>
      </c>
      <c r="L149" t="s">
        <v>19</v>
      </c>
    </row>
    <row r="150" spans="1:12" x14ac:dyDescent="0.25">
      <c r="A150" t="s">
        <v>457</v>
      </c>
      <c r="B150" t="s">
        <v>458</v>
      </c>
      <c r="C150" t="s">
        <v>459</v>
      </c>
      <c r="D150">
        <v>57</v>
      </c>
      <c r="E150" t="s">
        <v>15</v>
      </c>
      <c r="F150" t="s">
        <v>16</v>
      </c>
      <c r="G150" t="s">
        <v>17</v>
      </c>
      <c r="H150">
        <v>1</v>
      </c>
      <c r="I150">
        <v>4348.09</v>
      </c>
      <c r="J150">
        <v>4348.09</v>
      </c>
      <c r="K150" t="s">
        <v>18</v>
      </c>
      <c r="L150" t="s">
        <v>19</v>
      </c>
    </row>
    <row r="151" spans="1:12" x14ac:dyDescent="0.25">
      <c r="A151" t="s">
        <v>460</v>
      </c>
      <c r="B151" t="s">
        <v>461</v>
      </c>
      <c r="C151" t="s">
        <v>462</v>
      </c>
      <c r="D151">
        <v>35</v>
      </c>
      <c r="E151" t="s">
        <v>15</v>
      </c>
      <c r="F151" t="s">
        <v>23</v>
      </c>
      <c r="G151" t="s">
        <v>103</v>
      </c>
      <c r="H151">
        <v>1</v>
      </c>
      <c r="I151">
        <v>4099.2</v>
      </c>
      <c r="J151">
        <v>4099.2</v>
      </c>
      <c r="K151" t="s">
        <v>56</v>
      </c>
      <c r="L151" t="s">
        <v>96</v>
      </c>
    </row>
    <row r="152" spans="1:12" x14ac:dyDescent="0.25">
      <c r="A152" t="s">
        <v>463</v>
      </c>
      <c r="B152" t="s">
        <v>464</v>
      </c>
      <c r="C152" t="s">
        <v>465</v>
      </c>
      <c r="D152">
        <v>68</v>
      </c>
      <c r="E152" t="s">
        <v>36</v>
      </c>
      <c r="F152" t="s">
        <v>23</v>
      </c>
      <c r="G152" t="s">
        <v>125</v>
      </c>
      <c r="H152">
        <v>1</v>
      </c>
      <c r="I152">
        <v>2736.93</v>
      </c>
      <c r="J152">
        <v>2736.93</v>
      </c>
      <c r="K152" t="s">
        <v>39</v>
      </c>
      <c r="L152" t="s">
        <v>19</v>
      </c>
    </row>
    <row r="153" spans="1:12" x14ac:dyDescent="0.25">
      <c r="A153" t="s">
        <v>466</v>
      </c>
      <c r="B153" t="s">
        <v>467</v>
      </c>
      <c r="C153" t="s">
        <v>468</v>
      </c>
      <c r="D153">
        <v>76</v>
      </c>
      <c r="E153" t="s">
        <v>15</v>
      </c>
      <c r="F153" t="s">
        <v>16</v>
      </c>
      <c r="G153" t="s">
        <v>89</v>
      </c>
      <c r="H153">
        <v>3</v>
      </c>
      <c r="I153">
        <v>1367.23</v>
      </c>
      <c r="J153">
        <v>4101.6899999999996</v>
      </c>
      <c r="K153" t="s">
        <v>25</v>
      </c>
      <c r="L153" t="s">
        <v>77</v>
      </c>
    </row>
    <row r="154" spans="1:12" x14ac:dyDescent="0.25">
      <c r="A154" t="s">
        <v>469</v>
      </c>
      <c r="B154" t="s">
        <v>177</v>
      </c>
      <c r="C154" t="s">
        <v>470</v>
      </c>
      <c r="D154">
        <v>30</v>
      </c>
      <c r="E154" t="s">
        <v>36</v>
      </c>
      <c r="F154" t="s">
        <v>43</v>
      </c>
      <c r="G154" t="s">
        <v>217</v>
      </c>
      <c r="H154">
        <v>10</v>
      </c>
      <c r="I154">
        <v>2758.34</v>
      </c>
      <c r="J154">
        <v>27583.4</v>
      </c>
      <c r="K154" t="s">
        <v>56</v>
      </c>
      <c r="L154" t="s">
        <v>19</v>
      </c>
    </row>
    <row r="155" spans="1:12" x14ac:dyDescent="0.25">
      <c r="A155" t="s">
        <v>471</v>
      </c>
      <c r="B155" t="s">
        <v>472</v>
      </c>
      <c r="C155" t="s">
        <v>473</v>
      </c>
      <c r="D155">
        <v>46</v>
      </c>
      <c r="E155" t="s">
        <v>36</v>
      </c>
      <c r="F155" t="s">
        <v>74</v>
      </c>
      <c r="G155" t="s">
        <v>195</v>
      </c>
      <c r="H155">
        <v>2</v>
      </c>
      <c r="I155">
        <v>3526.23</v>
      </c>
      <c r="J155">
        <v>7052.46</v>
      </c>
      <c r="K155" t="s">
        <v>56</v>
      </c>
      <c r="L155" t="s">
        <v>19</v>
      </c>
    </row>
    <row r="156" spans="1:12" x14ac:dyDescent="0.25">
      <c r="A156" t="s">
        <v>474</v>
      </c>
      <c r="B156" t="s">
        <v>475</v>
      </c>
      <c r="C156" t="s">
        <v>476</v>
      </c>
      <c r="D156">
        <v>54</v>
      </c>
      <c r="E156" t="s">
        <v>15</v>
      </c>
      <c r="F156" t="s">
        <v>16</v>
      </c>
      <c r="G156" t="s">
        <v>89</v>
      </c>
      <c r="H156">
        <v>1</v>
      </c>
      <c r="I156">
        <v>1367.23</v>
      </c>
      <c r="J156">
        <v>1367.23</v>
      </c>
      <c r="K156" t="s">
        <v>25</v>
      </c>
      <c r="L156" t="s">
        <v>19</v>
      </c>
    </row>
    <row r="157" spans="1:12" x14ac:dyDescent="0.25">
      <c r="A157" t="s">
        <v>477</v>
      </c>
      <c r="B157" t="s">
        <v>427</v>
      </c>
      <c r="C157" t="s">
        <v>478</v>
      </c>
      <c r="D157">
        <v>79</v>
      </c>
      <c r="E157" t="s">
        <v>36</v>
      </c>
      <c r="F157" t="s">
        <v>133</v>
      </c>
      <c r="G157" t="s">
        <v>17</v>
      </c>
      <c r="H157">
        <v>2</v>
      </c>
      <c r="I157">
        <v>4348.09</v>
      </c>
      <c r="J157">
        <v>8696.18</v>
      </c>
      <c r="K157" t="s">
        <v>56</v>
      </c>
      <c r="L157" t="s">
        <v>19</v>
      </c>
    </row>
    <row r="158" spans="1:12" x14ac:dyDescent="0.25">
      <c r="A158" t="s">
        <v>479</v>
      </c>
      <c r="B158" t="s">
        <v>480</v>
      </c>
      <c r="C158" t="s">
        <v>481</v>
      </c>
      <c r="D158">
        <v>61</v>
      </c>
      <c r="E158" t="s">
        <v>36</v>
      </c>
      <c r="F158" t="s">
        <v>64</v>
      </c>
      <c r="G158" t="s">
        <v>107</v>
      </c>
      <c r="H158">
        <v>2</v>
      </c>
      <c r="I158">
        <v>619.41</v>
      </c>
      <c r="J158">
        <v>1238.82</v>
      </c>
      <c r="K158" t="s">
        <v>25</v>
      </c>
      <c r="L158" t="s">
        <v>129</v>
      </c>
    </row>
    <row r="159" spans="1:12" x14ac:dyDescent="0.25">
      <c r="A159" t="s">
        <v>482</v>
      </c>
      <c r="B159" t="s">
        <v>483</v>
      </c>
      <c r="C159" t="s">
        <v>484</v>
      </c>
      <c r="D159">
        <v>29</v>
      </c>
      <c r="E159" t="s">
        <v>15</v>
      </c>
      <c r="F159" t="s">
        <v>160</v>
      </c>
      <c r="G159" t="s">
        <v>70</v>
      </c>
      <c r="H159">
        <v>1</v>
      </c>
      <c r="I159">
        <v>4384</v>
      </c>
      <c r="J159">
        <v>4384</v>
      </c>
      <c r="K159" t="s">
        <v>25</v>
      </c>
      <c r="L159" t="s">
        <v>19</v>
      </c>
    </row>
    <row r="160" spans="1:12" x14ac:dyDescent="0.25">
      <c r="A160" t="s">
        <v>485</v>
      </c>
      <c r="B160" t="s">
        <v>359</v>
      </c>
      <c r="C160" t="s">
        <v>266</v>
      </c>
      <c r="D160">
        <v>54</v>
      </c>
      <c r="E160" t="s">
        <v>15</v>
      </c>
      <c r="F160" t="s">
        <v>69</v>
      </c>
      <c r="G160" t="s">
        <v>70</v>
      </c>
      <c r="H160">
        <v>4</v>
      </c>
      <c r="I160">
        <v>4384</v>
      </c>
      <c r="J160">
        <v>17536</v>
      </c>
      <c r="K160" t="s">
        <v>76</v>
      </c>
      <c r="L160" t="s">
        <v>19</v>
      </c>
    </row>
    <row r="161" spans="1:12" x14ac:dyDescent="0.25">
      <c r="A161" t="s">
        <v>486</v>
      </c>
      <c r="B161" t="s">
        <v>487</v>
      </c>
      <c r="C161" t="s">
        <v>47</v>
      </c>
      <c r="D161">
        <v>15</v>
      </c>
      <c r="E161" t="s">
        <v>15</v>
      </c>
      <c r="F161" t="s">
        <v>43</v>
      </c>
      <c r="G161" t="s">
        <v>44</v>
      </c>
      <c r="H161">
        <v>3</v>
      </c>
      <c r="I161">
        <v>285.31</v>
      </c>
      <c r="J161">
        <v>855.93</v>
      </c>
      <c r="K161" t="s">
        <v>18</v>
      </c>
      <c r="L161" t="s">
        <v>19</v>
      </c>
    </row>
    <row r="162" spans="1:12" x14ac:dyDescent="0.25">
      <c r="A162" t="s">
        <v>488</v>
      </c>
      <c r="B162" t="s">
        <v>21</v>
      </c>
      <c r="C162" t="s">
        <v>489</v>
      </c>
      <c r="D162">
        <v>11</v>
      </c>
      <c r="E162" t="s">
        <v>36</v>
      </c>
      <c r="F162" t="s">
        <v>64</v>
      </c>
      <c r="G162" t="s">
        <v>65</v>
      </c>
      <c r="H162">
        <v>10</v>
      </c>
      <c r="I162">
        <v>511.71</v>
      </c>
      <c r="J162">
        <v>5117.1000000000004</v>
      </c>
      <c r="K162" t="s">
        <v>56</v>
      </c>
      <c r="L162" t="s">
        <v>19</v>
      </c>
    </row>
    <row r="163" spans="1:12" x14ac:dyDescent="0.25">
      <c r="A163" t="s">
        <v>490</v>
      </c>
      <c r="B163" t="s">
        <v>491</v>
      </c>
      <c r="C163" t="s">
        <v>35</v>
      </c>
      <c r="D163">
        <v>16</v>
      </c>
      <c r="E163" t="s">
        <v>15</v>
      </c>
      <c r="F163" t="s">
        <v>16</v>
      </c>
      <c r="G163" t="s">
        <v>89</v>
      </c>
      <c r="H163">
        <v>1</v>
      </c>
      <c r="I163">
        <v>1367.23</v>
      </c>
      <c r="J163">
        <v>1367.23</v>
      </c>
      <c r="K163" t="s">
        <v>56</v>
      </c>
      <c r="L163" t="s">
        <v>19</v>
      </c>
    </row>
    <row r="164" spans="1:12" x14ac:dyDescent="0.25">
      <c r="A164" t="s">
        <v>492</v>
      </c>
      <c r="B164" t="s">
        <v>493</v>
      </c>
      <c r="C164" t="s">
        <v>99</v>
      </c>
      <c r="D164">
        <v>15</v>
      </c>
      <c r="E164" t="s">
        <v>36</v>
      </c>
      <c r="F164" t="s">
        <v>133</v>
      </c>
      <c r="G164" t="s">
        <v>17</v>
      </c>
      <c r="H164">
        <v>10</v>
      </c>
      <c r="I164">
        <v>4348.09</v>
      </c>
      <c r="J164">
        <v>43480.9</v>
      </c>
      <c r="K164" t="s">
        <v>76</v>
      </c>
      <c r="L164" t="s">
        <v>96</v>
      </c>
    </row>
    <row r="165" spans="1:12" x14ac:dyDescent="0.25">
      <c r="A165" t="s">
        <v>494</v>
      </c>
      <c r="B165" t="s">
        <v>495</v>
      </c>
      <c r="C165" t="s">
        <v>473</v>
      </c>
      <c r="D165">
        <v>11</v>
      </c>
      <c r="E165" t="s">
        <v>15</v>
      </c>
      <c r="F165" t="s">
        <v>69</v>
      </c>
      <c r="G165" t="s">
        <v>107</v>
      </c>
      <c r="H165">
        <v>10</v>
      </c>
      <c r="I165">
        <v>619.41</v>
      </c>
      <c r="J165">
        <v>6194.1</v>
      </c>
      <c r="K165" t="s">
        <v>76</v>
      </c>
      <c r="L165" t="s">
        <v>19</v>
      </c>
    </row>
    <row r="166" spans="1:12" x14ac:dyDescent="0.25">
      <c r="A166" t="s">
        <v>496</v>
      </c>
      <c r="B166" t="s">
        <v>497</v>
      </c>
      <c r="C166" t="s">
        <v>498</v>
      </c>
      <c r="D166">
        <v>7</v>
      </c>
      <c r="E166" t="s">
        <v>15</v>
      </c>
      <c r="F166" t="s">
        <v>160</v>
      </c>
      <c r="G166" t="s">
        <v>89</v>
      </c>
      <c r="H166">
        <v>1</v>
      </c>
      <c r="I166">
        <v>1367.23</v>
      </c>
      <c r="J166">
        <v>1367.23</v>
      </c>
      <c r="K166" t="s">
        <v>76</v>
      </c>
      <c r="L166" t="s">
        <v>19</v>
      </c>
    </row>
    <row r="167" spans="1:12" x14ac:dyDescent="0.25">
      <c r="A167" t="s">
        <v>499</v>
      </c>
      <c r="B167" t="s">
        <v>500</v>
      </c>
      <c r="C167" t="s">
        <v>501</v>
      </c>
      <c r="D167">
        <v>83</v>
      </c>
      <c r="E167" t="s">
        <v>15</v>
      </c>
      <c r="F167" t="s">
        <v>160</v>
      </c>
      <c r="G167" t="s">
        <v>70</v>
      </c>
      <c r="H167">
        <v>4</v>
      </c>
      <c r="I167">
        <v>4384</v>
      </c>
      <c r="J167">
        <v>17536</v>
      </c>
      <c r="K167" t="s">
        <v>39</v>
      </c>
      <c r="L167" t="s">
        <v>19</v>
      </c>
    </row>
    <row r="168" spans="1:12" x14ac:dyDescent="0.25">
      <c r="A168" t="s">
        <v>502</v>
      </c>
      <c r="B168" t="s">
        <v>241</v>
      </c>
      <c r="C168" t="s">
        <v>503</v>
      </c>
      <c r="D168">
        <v>2</v>
      </c>
      <c r="E168" t="s">
        <v>15</v>
      </c>
      <c r="F168" t="s">
        <v>43</v>
      </c>
      <c r="G168" t="s">
        <v>44</v>
      </c>
      <c r="H168">
        <v>2</v>
      </c>
      <c r="I168">
        <v>285.31</v>
      </c>
      <c r="J168">
        <v>570.62</v>
      </c>
      <c r="K168" t="s">
        <v>39</v>
      </c>
      <c r="L168" t="s">
        <v>129</v>
      </c>
    </row>
    <row r="169" spans="1:12" x14ac:dyDescent="0.25">
      <c r="A169" t="s">
        <v>504</v>
      </c>
      <c r="B169" t="s">
        <v>505</v>
      </c>
      <c r="C169" t="s">
        <v>506</v>
      </c>
      <c r="D169">
        <v>15</v>
      </c>
      <c r="E169" t="s">
        <v>36</v>
      </c>
      <c r="F169" t="s">
        <v>16</v>
      </c>
      <c r="G169" t="s">
        <v>89</v>
      </c>
      <c r="H169">
        <v>7</v>
      </c>
      <c r="I169">
        <v>1367.23</v>
      </c>
      <c r="J169">
        <v>9570.61</v>
      </c>
      <c r="K169" t="s">
        <v>39</v>
      </c>
      <c r="L169" t="s">
        <v>19</v>
      </c>
    </row>
    <row r="170" spans="1:12" x14ac:dyDescent="0.25">
      <c r="A170" t="s">
        <v>507</v>
      </c>
      <c r="B170" t="s">
        <v>508</v>
      </c>
      <c r="C170" t="s">
        <v>509</v>
      </c>
      <c r="D170">
        <v>29</v>
      </c>
      <c r="E170" t="s">
        <v>15</v>
      </c>
      <c r="F170" t="s">
        <v>64</v>
      </c>
      <c r="G170" t="s">
        <v>65</v>
      </c>
      <c r="H170">
        <v>1</v>
      </c>
      <c r="I170">
        <v>511.71</v>
      </c>
      <c r="J170">
        <v>511.71</v>
      </c>
      <c r="K170" t="s">
        <v>25</v>
      </c>
      <c r="L170" t="s">
        <v>19</v>
      </c>
    </row>
    <row r="171" spans="1:12" x14ac:dyDescent="0.25">
      <c r="A171" t="s">
        <v>510</v>
      </c>
      <c r="B171" t="s">
        <v>511</v>
      </c>
      <c r="C171" t="s">
        <v>354</v>
      </c>
      <c r="D171">
        <v>22</v>
      </c>
      <c r="E171" t="s">
        <v>15</v>
      </c>
      <c r="F171" t="s">
        <v>74</v>
      </c>
      <c r="G171" t="s">
        <v>195</v>
      </c>
      <c r="H171">
        <v>3</v>
      </c>
      <c r="I171">
        <v>3526.23</v>
      </c>
      <c r="J171">
        <v>10578.69</v>
      </c>
      <c r="K171" t="s">
        <v>56</v>
      </c>
      <c r="L171" t="s">
        <v>77</v>
      </c>
    </row>
    <row r="172" spans="1:12" x14ac:dyDescent="0.25">
      <c r="A172" t="s">
        <v>512</v>
      </c>
      <c r="B172" t="s">
        <v>513</v>
      </c>
      <c r="C172" t="s">
        <v>159</v>
      </c>
      <c r="D172">
        <v>4</v>
      </c>
      <c r="E172" t="s">
        <v>36</v>
      </c>
      <c r="F172" t="s">
        <v>64</v>
      </c>
      <c r="G172" t="s">
        <v>107</v>
      </c>
      <c r="H172">
        <v>1</v>
      </c>
      <c r="I172">
        <v>619.41</v>
      </c>
      <c r="J172">
        <v>619.41</v>
      </c>
      <c r="K172" t="s">
        <v>18</v>
      </c>
      <c r="L172" t="s">
        <v>19</v>
      </c>
    </row>
    <row r="173" spans="1:12" x14ac:dyDescent="0.25">
      <c r="A173" t="s">
        <v>514</v>
      </c>
      <c r="B173" t="s">
        <v>515</v>
      </c>
      <c r="C173" t="s">
        <v>175</v>
      </c>
      <c r="D173">
        <v>83</v>
      </c>
      <c r="E173" t="s">
        <v>15</v>
      </c>
      <c r="F173" t="s">
        <v>64</v>
      </c>
      <c r="G173" t="s">
        <v>107</v>
      </c>
      <c r="H173">
        <v>1</v>
      </c>
      <c r="I173">
        <v>619.41</v>
      </c>
      <c r="J173">
        <v>619.41</v>
      </c>
      <c r="K173" t="s">
        <v>25</v>
      </c>
      <c r="L173" t="s">
        <v>19</v>
      </c>
    </row>
    <row r="174" spans="1:12" x14ac:dyDescent="0.25">
      <c r="A174" t="s">
        <v>516</v>
      </c>
      <c r="B174" t="s">
        <v>13</v>
      </c>
      <c r="C174" t="s">
        <v>517</v>
      </c>
      <c r="D174">
        <v>64</v>
      </c>
      <c r="E174" t="s">
        <v>36</v>
      </c>
      <c r="F174" t="s">
        <v>160</v>
      </c>
      <c r="G174" t="s">
        <v>89</v>
      </c>
      <c r="H174">
        <v>1</v>
      </c>
      <c r="I174">
        <v>1367.23</v>
      </c>
      <c r="J174">
        <v>1367.23</v>
      </c>
      <c r="K174" t="s">
        <v>56</v>
      </c>
      <c r="L174" t="s">
        <v>19</v>
      </c>
    </row>
    <row r="175" spans="1:12" x14ac:dyDescent="0.25">
      <c r="A175" t="s">
        <v>518</v>
      </c>
      <c r="B175" t="s">
        <v>362</v>
      </c>
      <c r="C175" t="s">
        <v>519</v>
      </c>
      <c r="D175">
        <v>29</v>
      </c>
      <c r="E175" t="s">
        <v>15</v>
      </c>
      <c r="F175" t="s">
        <v>74</v>
      </c>
      <c r="G175" t="s">
        <v>75</v>
      </c>
      <c r="H175">
        <v>1</v>
      </c>
      <c r="I175">
        <v>1279.3599999999999</v>
      </c>
      <c r="J175">
        <v>1279.3599999999999</v>
      </c>
      <c r="K175" t="s">
        <v>56</v>
      </c>
      <c r="L175" t="s">
        <v>77</v>
      </c>
    </row>
    <row r="176" spans="1:12" x14ac:dyDescent="0.25">
      <c r="A176" t="s">
        <v>520</v>
      </c>
      <c r="B176" t="s">
        <v>282</v>
      </c>
      <c r="C176" t="s">
        <v>447</v>
      </c>
      <c r="D176">
        <v>20</v>
      </c>
      <c r="E176" t="s">
        <v>15</v>
      </c>
      <c r="F176" t="s">
        <v>74</v>
      </c>
      <c r="G176" t="s">
        <v>163</v>
      </c>
      <c r="H176">
        <v>1</v>
      </c>
      <c r="I176">
        <v>1735.47</v>
      </c>
      <c r="J176">
        <v>1735.47</v>
      </c>
      <c r="K176" t="s">
        <v>76</v>
      </c>
      <c r="L176" t="s">
        <v>19</v>
      </c>
    </row>
    <row r="177" spans="1:12" x14ac:dyDescent="0.25">
      <c r="A177" t="s">
        <v>521</v>
      </c>
      <c r="B177" t="s">
        <v>307</v>
      </c>
      <c r="C177" t="s">
        <v>522</v>
      </c>
      <c r="D177">
        <v>83</v>
      </c>
      <c r="E177" t="s">
        <v>15</v>
      </c>
      <c r="F177" t="s">
        <v>43</v>
      </c>
      <c r="G177" t="s">
        <v>118</v>
      </c>
      <c r="H177">
        <v>3</v>
      </c>
      <c r="I177">
        <v>1770.48</v>
      </c>
      <c r="J177">
        <v>5311.44</v>
      </c>
      <c r="K177" t="s">
        <v>76</v>
      </c>
      <c r="L177" t="s">
        <v>77</v>
      </c>
    </row>
    <row r="178" spans="1:12" x14ac:dyDescent="0.25">
      <c r="A178" t="s">
        <v>523</v>
      </c>
      <c r="B178" t="s">
        <v>212</v>
      </c>
      <c r="C178" t="s">
        <v>308</v>
      </c>
      <c r="D178">
        <v>69</v>
      </c>
      <c r="E178" t="s">
        <v>36</v>
      </c>
      <c r="F178" t="s">
        <v>69</v>
      </c>
      <c r="G178" t="s">
        <v>111</v>
      </c>
      <c r="H178">
        <v>7</v>
      </c>
      <c r="I178">
        <v>4346.43</v>
      </c>
      <c r="J178">
        <v>30425.01</v>
      </c>
      <c r="K178" t="s">
        <v>25</v>
      </c>
      <c r="L178" t="s">
        <v>19</v>
      </c>
    </row>
    <row r="179" spans="1:12" x14ac:dyDescent="0.25">
      <c r="A179" t="s">
        <v>524</v>
      </c>
      <c r="B179" t="s">
        <v>525</v>
      </c>
      <c r="C179" t="s">
        <v>526</v>
      </c>
      <c r="D179">
        <v>21</v>
      </c>
      <c r="E179" t="s">
        <v>15</v>
      </c>
      <c r="F179" t="s">
        <v>51</v>
      </c>
      <c r="G179" t="s">
        <v>60</v>
      </c>
      <c r="H179">
        <v>1</v>
      </c>
      <c r="I179">
        <v>4367</v>
      </c>
      <c r="J179">
        <v>4367</v>
      </c>
      <c r="K179" t="s">
        <v>76</v>
      </c>
      <c r="L179" t="s">
        <v>19</v>
      </c>
    </row>
    <row r="180" spans="1:12" x14ac:dyDescent="0.25">
      <c r="A180" t="s">
        <v>527</v>
      </c>
      <c r="B180" t="s">
        <v>528</v>
      </c>
      <c r="C180" t="s">
        <v>172</v>
      </c>
      <c r="D180">
        <v>81</v>
      </c>
      <c r="E180" t="s">
        <v>15</v>
      </c>
      <c r="F180" t="s">
        <v>23</v>
      </c>
      <c r="G180" t="s">
        <v>125</v>
      </c>
      <c r="H180">
        <v>1</v>
      </c>
      <c r="I180">
        <v>2736.93</v>
      </c>
      <c r="J180">
        <v>2736.93</v>
      </c>
      <c r="K180" t="s">
        <v>56</v>
      </c>
      <c r="L180" t="s">
        <v>19</v>
      </c>
    </row>
    <row r="181" spans="1:12" x14ac:dyDescent="0.25">
      <c r="A181" t="s">
        <v>529</v>
      </c>
      <c r="B181" t="s">
        <v>13</v>
      </c>
      <c r="C181" t="s">
        <v>419</v>
      </c>
      <c r="D181">
        <v>71</v>
      </c>
      <c r="E181" t="s">
        <v>15</v>
      </c>
      <c r="F181" t="s">
        <v>23</v>
      </c>
      <c r="G181" t="s">
        <v>125</v>
      </c>
      <c r="H181">
        <v>1</v>
      </c>
      <c r="I181">
        <v>2736.93</v>
      </c>
      <c r="J181">
        <v>2736.93</v>
      </c>
      <c r="K181" t="s">
        <v>76</v>
      </c>
      <c r="L181" t="s">
        <v>19</v>
      </c>
    </row>
    <row r="182" spans="1:12" x14ac:dyDescent="0.25">
      <c r="A182" t="s">
        <v>530</v>
      </c>
      <c r="B182" t="s">
        <v>531</v>
      </c>
      <c r="C182" t="s">
        <v>532</v>
      </c>
      <c r="D182">
        <v>31</v>
      </c>
      <c r="E182" t="s">
        <v>36</v>
      </c>
      <c r="F182" t="s">
        <v>160</v>
      </c>
      <c r="G182" t="s">
        <v>70</v>
      </c>
      <c r="H182">
        <v>1</v>
      </c>
      <c r="I182">
        <v>4384</v>
      </c>
      <c r="J182">
        <v>4384</v>
      </c>
      <c r="K182" t="s">
        <v>39</v>
      </c>
      <c r="L182" t="s">
        <v>77</v>
      </c>
    </row>
    <row r="183" spans="1:12" x14ac:dyDescent="0.25">
      <c r="A183" t="s">
        <v>533</v>
      </c>
      <c r="B183" t="s">
        <v>534</v>
      </c>
      <c r="C183" t="s">
        <v>535</v>
      </c>
      <c r="D183">
        <v>32</v>
      </c>
      <c r="E183" t="s">
        <v>36</v>
      </c>
      <c r="F183" t="s">
        <v>51</v>
      </c>
      <c r="G183" t="s">
        <v>410</v>
      </c>
      <c r="H183">
        <v>1</v>
      </c>
      <c r="I183">
        <v>2783.51</v>
      </c>
      <c r="J183">
        <v>2783.51</v>
      </c>
      <c r="K183" t="s">
        <v>76</v>
      </c>
      <c r="L183" t="s">
        <v>19</v>
      </c>
    </row>
    <row r="184" spans="1:12" x14ac:dyDescent="0.25">
      <c r="A184" t="s">
        <v>536</v>
      </c>
      <c r="B184" t="s">
        <v>537</v>
      </c>
      <c r="C184" t="s">
        <v>538</v>
      </c>
      <c r="D184">
        <v>15</v>
      </c>
      <c r="E184" t="s">
        <v>15</v>
      </c>
      <c r="F184" t="s">
        <v>69</v>
      </c>
      <c r="G184" t="s">
        <v>111</v>
      </c>
      <c r="H184">
        <v>1</v>
      </c>
      <c r="I184">
        <v>4346.43</v>
      </c>
      <c r="J184">
        <v>4346.43</v>
      </c>
      <c r="K184" t="s">
        <v>56</v>
      </c>
      <c r="L184" t="s">
        <v>19</v>
      </c>
    </row>
    <row r="185" spans="1:12" x14ac:dyDescent="0.25">
      <c r="A185" t="s">
        <v>539</v>
      </c>
      <c r="B185" t="s">
        <v>421</v>
      </c>
      <c r="C185" t="s">
        <v>540</v>
      </c>
      <c r="D185">
        <v>75</v>
      </c>
      <c r="E185" t="s">
        <v>36</v>
      </c>
      <c r="F185" t="s">
        <v>51</v>
      </c>
      <c r="G185" t="s">
        <v>60</v>
      </c>
      <c r="H185">
        <v>5</v>
      </c>
      <c r="I185">
        <v>4367</v>
      </c>
      <c r="J185">
        <v>21835</v>
      </c>
      <c r="K185" t="s">
        <v>25</v>
      </c>
      <c r="L185" t="s">
        <v>19</v>
      </c>
    </row>
    <row r="186" spans="1:12" x14ac:dyDescent="0.25">
      <c r="A186" t="s">
        <v>541</v>
      </c>
      <c r="B186" t="s">
        <v>542</v>
      </c>
      <c r="C186" t="s">
        <v>543</v>
      </c>
      <c r="D186">
        <v>37</v>
      </c>
      <c r="E186" t="s">
        <v>15</v>
      </c>
      <c r="F186" t="s">
        <v>43</v>
      </c>
      <c r="G186" t="s">
        <v>118</v>
      </c>
      <c r="H186">
        <v>10</v>
      </c>
      <c r="I186">
        <v>1770.48</v>
      </c>
      <c r="J186">
        <v>17704.8</v>
      </c>
      <c r="K186" t="s">
        <v>18</v>
      </c>
      <c r="L186" t="s">
        <v>129</v>
      </c>
    </row>
    <row r="187" spans="1:12" x14ac:dyDescent="0.25">
      <c r="A187" t="s">
        <v>544</v>
      </c>
      <c r="B187" t="s">
        <v>545</v>
      </c>
      <c r="C187" t="s">
        <v>546</v>
      </c>
      <c r="D187">
        <v>13</v>
      </c>
      <c r="E187" t="s">
        <v>15</v>
      </c>
      <c r="F187" t="s">
        <v>64</v>
      </c>
      <c r="G187" t="s">
        <v>107</v>
      </c>
      <c r="H187">
        <v>5</v>
      </c>
      <c r="I187">
        <v>619.41</v>
      </c>
      <c r="J187">
        <v>3097.05</v>
      </c>
      <c r="K187" t="s">
        <v>76</v>
      </c>
      <c r="L187" t="s">
        <v>19</v>
      </c>
    </row>
    <row r="188" spans="1:12" x14ac:dyDescent="0.25">
      <c r="A188" t="s">
        <v>547</v>
      </c>
      <c r="B188" t="s">
        <v>548</v>
      </c>
      <c r="C188" t="s">
        <v>350</v>
      </c>
      <c r="D188">
        <v>35</v>
      </c>
      <c r="E188" t="s">
        <v>15</v>
      </c>
      <c r="F188" t="s">
        <v>160</v>
      </c>
      <c r="G188" t="s">
        <v>85</v>
      </c>
      <c r="H188">
        <v>1</v>
      </c>
      <c r="I188">
        <v>1389.53</v>
      </c>
      <c r="J188">
        <v>1389.53</v>
      </c>
      <c r="K188" t="s">
        <v>56</v>
      </c>
      <c r="L188" t="s">
        <v>96</v>
      </c>
    </row>
    <row r="189" spans="1:12" x14ac:dyDescent="0.25">
      <c r="A189" t="s">
        <v>549</v>
      </c>
      <c r="B189" t="s">
        <v>550</v>
      </c>
      <c r="C189" t="s">
        <v>551</v>
      </c>
      <c r="D189">
        <v>22</v>
      </c>
      <c r="E189" t="s">
        <v>15</v>
      </c>
      <c r="F189" t="s">
        <v>74</v>
      </c>
      <c r="G189" t="s">
        <v>153</v>
      </c>
      <c r="H189">
        <v>2</v>
      </c>
      <c r="I189">
        <v>279.89999999999998</v>
      </c>
      <c r="J189">
        <v>559.79999999999995</v>
      </c>
      <c r="K189" t="s">
        <v>18</v>
      </c>
      <c r="L189" t="s">
        <v>19</v>
      </c>
    </row>
    <row r="190" spans="1:12" x14ac:dyDescent="0.25">
      <c r="A190" t="s">
        <v>552</v>
      </c>
      <c r="B190" t="s">
        <v>244</v>
      </c>
      <c r="C190" t="s">
        <v>403</v>
      </c>
      <c r="D190">
        <v>65</v>
      </c>
      <c r="E190" t="s">
        <v>15</v>
      </c>
      <c r="F190" t="s">
        <v>160</v>
      </c>
      <c r="G190" t="s">
        <v>111</v>
      </c>
      <c r="H190">
        <v>1</v>
      </c>
      <c r="I190">
        <v>4346.43</v>
      </c>
      <c r="J190">
        <v>4346.43</v>
      </c>
      <c r="K190" t="s">
        <v>18</v>
      </c>
      <c r="L190" t="s">
        <v>19</v>
      </c>
    </row>
    <row r="191" spans="1:12" x14ac:dyDescent="0.25">
      <c r="A191" t="s">
        <v>553</v>
      </c>
      <c r="B191" t="s">
        <v>554</v>
      </c>
      <c r="C191" t="s">
        <v>555</v>
      </c>
      <c r="D191">
        <v>84</v>
      </c>
      <c r="E191" t="s">
        <v>36</v>
      </c>
      <c r="F191" t="s">
        <v>23</v>
      </c>
      <c r="G191" t="s">
        <v>24</v>
      </c>
      <c r="H191">
        <v>1</v>
      </c>
      <c r="I191">
        <v>769.5</v>
      </c>
      <c r="J191">
        <v>769.5</v>
      </c>
      <c r="K191" t="s">
        <v>39</v>
      </c>
      <c r="L191" t="s">
        <v>19</v>
      </c>
    </row>
    <row r="192" spans="1:12" x14ac:dyDescent="0.25">
      <c r="A192" t="s">
        <v>556</v>
      </c>
      <c r="B192" t="s">
        <v>545</v>
      </c>
      <c r="C192" t="s">
        <v>557</v>
      </c>
      <c r="D192">
        <v>1</v>
      </c>
      <c r="E192" t="s">
        <v>36</v>
      </c>
      <c r="F192" t="s">
        <v>69</v>
      </c>
      <c r="G192" t="s">
        <v>107</v>
      </c>
      <c r="H192">
        <v>1</v>
      </c>
      <c r="I192">
        <v>619.41</v>
      </c>
      <c r="J192">
        <v>619.41</v>
      </c>
      <c r="K192" t="s">
        <v>18</v>
      </c>
      <c r="L192" t="s">
        <v>19</v>
      </c>
    </row>
    <row r="193" spans="1:12" x14ac:dyDescent="0.25">
      <c r="A193" t="s">
        <v>558</v>
      </c>
      <c r="B193" t="s">
        <v>559</v>
      </c>
      <c r="C193" t="s">
        <v>280</v>
      </c>
      <c r="D193">
        <v>72</v>
      </c>
      <c r="E193" t="s">
        <v>36</v>
      </c>
      <c r="F193" t="s">
        <v>51</v>
      </c>
      <c r="G193" t="s">
        <v>52</v>
      </c>
      <c r="H193">
        <v>1</v>
      </c>
      <c r="I193">
        <v>883.67</v>
      </c>
      <c r="J193">
        <v>883.67</v>
      </c>
      <c r="K193" t="s">
        <v>56</v>
      </c>
      <c r="L193" t="s">
        <v>19</v>
      </c>
    </row>
    <row r="194" spans="1:12" x14ac:dyDescent="0.25">
      <c r="A194" t="s">
        <v>560</v>
      </c>
      <c r="B194" t="s">
        <v>561</v>
      </c>
      <c r="C194" t="s">
        <v>42</v>
      </c>
      <c r="D194">
        <v>64</v>
      </c>
      <c r="E194" t="s">
        <v>36</v>
      </c>
      <c r="F194" t="s">
        <v>69</v>
      </c>
      <c r="G194" t="s">
        <v>85</v>
      </c>
      <c r="H194">
        <v>2</v>
      </c>
      <c r="I194">
        <v>1389.53</v>
      </c>
      <c r="J194">
        <v>2779.06</v>
      </c>
      <c r="K194" t="s">
        <v>56</v>
      </c>
      <c r="L194" t="s">
        <v>19</v>
      </c>
    </row>
    <row r="195" spans="1:12" x14ac:dyDescent="0.25">
      <c r="A195" t="s">
        <v>562</v>
      </c>
      <c r="B195" t="s">
        <v>563</v>
      </c>
      <c r="C195" t="s">
        <v>564</v>
      </c>
      <c r="D195">
        <v>74</v>
      </c>
      <c r="E195" t="s">
        <v>15</v>
      </c>
      <c r="F195" t="s">
        <v>43</v>
      </c>
      <c r="G195" t="s">
        <v>44</v>
      </c>
      <c r="H195">
        <v>2</v>
      </c>
      <c r="I195">
        <v>285.31</v>
      </c>
      <c r="J195">
        <v>570.62</v>
      </c>
      <c r="K195" t="s">
        <v>76</v>
      </c>
      <c r="L195" t="s">
        <v>96</v>
      </c>
    </row>
    <row r="196" spans="1:12" x14ac:dyDescent="0.25">
      <c r="A196" t="s">
        <v>565</v>
      </c>
      <c r="B196" t="s">
        <v>227</v>
      </c>
      <c r="C196" t="s">
        <v>347</v>
      </c>
      <c r="D196">
        <v>66</v>
      </c>
      <c r="E196" t="s">
        <v>15</v>
      </c>
      <c r="F196" t="s">
        <v>160</v>
      </c>
      <c r="G196" t="s">
        <v>89</v>
      </c>
      <c r="H196">
        <v>1</v>
      </c>
      <c r="I196">
        <v>1367.23</v>
      </c>
      <c r="J196">
        <v>1367.23</v>
      </c>
      <c r="K196" t="s">
        <v>76</v>
      </c>
      <c r="L196" t="s">
        <v>77</v>
      </c>
    </row>
    <row r="197" spans="1:12" x14ac:dyDescent="0.25">
      <c r="A197" t="s">
        <v>566</v>
      </c>
      <c r="B197" t="s">
        <v>397</v>
      </c>
      <c r="C197" t="s">
        <v>567</v>
      </c>
      <c r="D197">
        <v>51</v>
      </c>
      <c r="E197" t="s">
        <v>15</v>
      </c>
      <c r="F197" t="s">
        <v>16</v>
      </c>
      <c r="G197" t="s">
        <v>17</v>
      </c>
      <c r="H197">
        <v>2</v>
      </c>
      <c r="I197">
        <v>4348.09</v>
      </c>
      <c r="J197">
        <v>8696.18</v>
      </c>
      <c r="K197" t="s">
        <v>76</v>
      </c>
      <c r="L197" t="s">
        <v>77</v>
      </c>
    </row>
    <row r="198" spans="1:12" x14ac:dyDescent="0.25">
      <c r="A198" t="s">
        <v>568</v>
      </c>
      <c r="B198" t="s">
        <v>49</v>
      </c>
      <c r="C198" t="s">
        <v>569</v>
      </c>
      <c r="D198">
        <v>61</v>
      </c>
      <c r="E198" t="s">
        <v>15</v>
      </c>
      <c r="F198" t="s">
        <v>160</v>
      </c>
      <c r="G198" t="s">
        <v>89</v>
      </c>
      <c r="H198">
        <v>1</v>
      </c>
      <c r="I198">
        <v>1367.23</v>
      </c>
      <c r="J198">
        <v>1367.23</v>
      </c>
      <c r="K198" t="s">
        <v>18</v>
      </c>
      <c r="L198" t="s">
        <v>19</v>
      </c>
    </row>
    <row r="199" spans="1:12" x14ac:dyDescent="0.25">
      <c r="A199" t="s">
        <v>570</v>
      </c>
      <c r="B199" t="s">
        <v>571</v>
      </c>
      <c r="C199" t="s">
        <v>572</v>
      </c>
      <c r="D199">
        <v>22</v>
      </c>
      <c r="E199" t="s">
        <v>15</v>
      </c>
      <c r="F199" t="s">
        <v>74</v>
      </c>
      <c r="G199" t="s">
        <v>163</v>
      </c>
      <c r="H199">
        <v>2</v>
      </c>
      <c r="I199">
        <v>1735.47</v>
      </c>
      <c r="J199">
        <v>3470.94</v>
      </c>
      <c r="K199" t="s">
        <v>18</v>
      </c>
      <c r="L199" t="s">
        <v>19</v>
      </c>
    </row>
    <row r="200" spans="1:12" x14ac:dyDescent="0.25">
      <c r="A200" t="s">
        <v>573</v>
      </c>
      <c r="B200" t="s">
        <v>574</v>
      </c>
      <c r="C200" t="s">
        <v>175</v>
      </c>
      <c r="D200">
        <v>25</v>
      </c>
      <c r="E200" t="s">
        <v>15</v>
      </c>
      <c r="F200" t="s">
        <v>160</v>
      </c>
      <c r="G200" t="s">
        <v>111</v>
      </c>
      <c r="H200">
        <v>7</v>
      </c>
      <c r="I200">
        <v>4346.43</v>
      </c>
      <c r="J200">
        <v>30425.01</v>
      </c>
      <c r="K200" t="s">
        <v>39</v>
      </c>
      <c r="L200" t="s">
        <v>19</v>
      </c>
    </row>
    <row r="201" spans="1:12" x14ac:dyDescent="0.25">
      <c r="A201" t="s">
        <v>575</v>
      </c>
      <c r="B201" t="s">
        <v>576</v>
      </c>
      <c r="C201" t="s">
        <v>92</v>
      </c>
      <c r="D201">
        <v>67</v>
      </c>
      <c r="E201" t="s">
        <v>15</v>
      </c>
      <c r="F201" t="s">
        <v>133</v>
      </c>
      <c r="G201" t="s">
        <v>17</v>
      </c>
      <c r="H201">
        <v>1</v>
      </c>
      <c r="I201">
        <v>4348.09</v>
      </c>
      <c r="J201">
        <v>4348.09</v>
      </c>
      <c r="K201" t="s">
        <v>76</v>
      </c>
      <c r="L201" t="s">
        <v>77</v>
      </c>
    </row>
    <row r="202" spans="1:12" x14ac:dyDescent="0.25">
      <c r="A202" t="s">
        <v>577</v>
      </c>
      <c r="B202" t="s">
        <v>508</v>
      </c>
      <c r="C202" t="s">
        <v>31</v>
      </c>
      <c r="D202">
        <v>81</v>
      </c>
      <c r="E202" t="s">
        <v>15</v>
      </c>
      <c r="F202" t="s">
        <v>43</v>
      </c>
      <c r="G202" t="s">
        <v>118</v>
      </c>
      <c r="H202">
        <v>1</v>
      </c>
      <c r="I202">
        <v>1770.48</v>
      </c>
      <c r="J202">
        <v>1770.48</v>
      </c>
      <c r="K202" t="s">
        <v>25</v>
      </c>
      <c r="L202" t="s">
        <v>96</v>
      </c>
    </row>
    <row r="203" spans="1:12" x14ac:dyDescent="0.25">
      <c r="A203" t="s">
        <v>578</v>
      </c>
      <c r="B203" t="s">
        <v>579</v>
      </c>
      <c r="C203" t="s">
        <v>580</v>
      </c>
      <c r="D203">
        <v>54</v>
      </c>
      <c r="E203" t="s">
        <v>36</v>
      </c>
      <c r="F203" t="s">
        <v>37</v>
      </c>
      <c r="G203" t="s">
        <v>38</v>
      </c>
      <c r="H203">
        <v>1</v>
      </c>
      <c r="I203">
        <v>2071.21</v>
      </c>
      <c r="J203">
        <v>2071.21</v>
      </c>
      <c r="K203" t="s">
        <v>39</v>
      </c>
      <c r="L203" t="s">
        <v>19</v>
      </c>
    </row>
    <row r="204" spans="1:12" x14ac:dyDescent="0.25">
      <c r="A204" t="s">
        <v>581</v>
      </c>
      <c r="B204" t="s">
        <v>582</v>
      </c>
      <c r="C204" t="s">
        <v>583</v>
      </c>
      <c r="D204">
        <v>5</v>
      </c>
      <c r="E204" t="s">
        <v>36</v>
      </c>
      <c r="F204" t="s">
        <v>43</v>
      </c>
      <c r="G204" t="s">
        <v>217</v>
      </c>
      <c r="H204">
        <v>1</v>
      </c>
      <c r="I204">
        <v>2758.34</v>
      </c>
      <c r="J204">
        <v>2758.34</v>
      </c>
      <c r="K204" t="s">
        <v>25</v>
      </c>
      <c r="L204" t="s">
        <v>19</v>
      </c>
    </row>
    <row r="205" spans="1:12" x14ac:dyDescent="0.25">
      <c r="A205" t="s">
        <v>584</v>
      </c>
      <c r="B205" t="s">
        <v>113</v>
      </c>
      <c r="C205" t="s">
        <v>194</v>
      </c>
      <c r="D205">
        <v>34</v>
      </c>
      <c r="E205" t="s">
        <v>36</v>
      </c>
      <c r="F205" t="s">
        <v>51</v>
      </c>
      <c r="G205" t="s">
        <v>60</v>
      </c>
      <c r="H205">
        <v>1</v>
      </c>
      <c r="I205">
        <v>4367</v>
      </c>
      <c r="J205">
        <v>4367</v>
      </c>
      <c r="K205" t="s">
        <v>18</v>
      </c>
      <c r="L205" t="s">
        <v>19</v>
      </c>
    </row>
    <row r="206" spans="1:12" x14ac:dyDescent="0.25">
      <c r="A206" t="s">
        <v>585</v>
      </c>
      <c r="B206" t="s">
        <v>151</v>
      </c>
      <c r="C206" t="s">
        <v>586</v>
      </c>
      <c r="D206">
        <v>21</v>
      </c>
      <c r="E206" t="s">
        <v>15</v>
      </c>
      <c r="F206" t="s">
        <v>37</v>
      </c>
      <c r="G206" t="s">
        <v>38</v>
      </c>
      <c r="H206">
        <v>2</v>
      </c>
      <c r="I206">
        <v>2071.21</v>
      </c>
      <c r="J206">
        <v>4142.42</v>
      </c>
      <c r="K206" t="s">
        <v>39</v>
      </c>
      <c r="L206" t="s">
        <v>19</v>
      </c>
    </row>
    <row r="207" spans="1:12" x14ac:dyDescent="0.25">
      <c r="A207" t="s">
        <v>587</v>
      </c>
      <c r="B207" t="s">
        <v>109</v>
      </c>
      <c r="C207" t="s">
        <v>390</v>
      </c>
      <c r="D207">
        <v>42</v>
      </c>
      <c r="E207" t="s">
        <v>15</v>
      </c>
      <c r="F207" t="s">
        <v>51</v>
      </c>
      <c r="G207" t="s">
        <v>81</v>
      </c>
      <c r="H207">
        <v>2</v>
      </c>
      <c r="I207">
        <v>4442.04</v>
      </c>
      <c r="J207">
        <v>8884.08</v>
      </c>
      <c r="K207" t="s">
        <v>39</v>
      </c>
      <c r="L207" t="s">
        <v>19</v>
      </c>
    </row>
    <row r="208" spans="1:12" x14ac:dyDescent="0.25">
      <c r="A208" t="s">
        <v>588</v>
      </c>
      <c r="B208" t="s">
        <v>589</v>
      </c>
      <c r="C208" t="s">
        <v>462</v>
      </c>
      <c r="D208">
        <v>14</v>
      </c>
      <c r="E208" t="s">
        <v>36</v>
      </c>
      <c r="F208" t="s">
        <v>51</v>
      </c>
      <c r="G208" t="s">
        <v>410</v>
      </c>
      <c r="H208">
        <v>4</v>
      </c>
      <c r="I208">
        <v>2783.51</v>
      </c>
      <c r="J208">
        <v>11134.04</v>
      </c>
      <c r="K208" t="s">
        <v>56</v>
      </c>
      <c r="L208" t="s">
        <v>19</v>
      </c>
    </row>
    <row r="209" spans="1:12" x14ac:dyDescent="0.25">
      <c r="A209" t="s">
        <v>590</v>
      </c>
      <c r="B209" t="s">
        <v>591</v>
      </c>
      <c r="C209" t="s">
        <v>88</v>
      </c>
      <c r="D209">
        <v>85</v>
      </c>
      <c r="E209" t="s">
        <v>36</v>
      </c>
      <c r="F209" t="s">
        <v>74</v>
      </c>
      <c r="G209" t="s">
        <v>195</v>
      </c>
      <c r="H209">
        <v>1</v>
      </c>
      <c r="I209">
        <v>3526.23</v>
      </c>
      <c r="J209">
        <v>3526.23</v>
      </c>
      <c r="K209" t="s">
        <v>18</v>
      </c>
      <c r="L209" t="s">
        <v>77</v>
      </c>
    </row>
    <row r="210" spans="1:12" x14ac:dyDescent="0.25">
      <c r="A210" t="s">
        <v>592</v>
      </c>
      <c r="B210" t="s">
        <v>495</v>
      </c>
      <c r="C210" t="s">
        <v>593</v>
      </c>
      <c r="D210">
        <v>59</v>
      </c>
      <c r="E210" t="s">
        <v>15</v>
      </c>
      <c r="F210" t="s">
        <v>74</v>
      </c>
      <c r="G210" t="s">
        <v>195</v>
      </c>
      <c r="H210">
        <v>3</v>
      </c>
      <c r="I210">
        <v>3526.23</v>
      </c>
      <c r="J210">
        <v>10578.69</v>
      </c>
      <c r="K210" t="s">
        <v>18</v>
      </c>
      <c r="L210" t="s">
        <v>19</v>
      </c>
    </row>
    <row r="211" spans="1:12" x14ac:dyDescent="0.25">
      <c r="A211" t="s">
        <v>594</v>
      </c>
      <c r="B211" t="s">
        <v>595</v>
      </c>
      <c r="C211" t="s">
        <v>236</v>
      </c>
      <c r="D211">
        <v>11</v>
      </c>
      <c r="E211" t="s">
        <v>36</v>
      </c>
      <c r="F211" t="s">
        <v>64</v>
      </c>
      <c r="G211" t="s">
        <v>107</v>
      </c>
      <c r="H211">
        <v>2</v>
      </c>
      <c r="I211">
        <v>619.41</v>
      </c>
      <c r="J211">
        <v>1238.82</v>
      </c>
      <c r="K211" t="s">
        <v>39</v>
      </c>
      <c r="L211" t="s">
        <v>19</v>
      </c>
    </row>
    <row r="212" spans="1:12" x14ac:dyDescent="0.25">
      <c r="A212" t="s">
        <v>596</v>
      </c>
      <c r="B212" t="s">
        <v>597</v>
      </c>
      <c r="C212" t="s">
        <v>456</v>
      </c>
      <c r="D212">
        <v>48</v>
      </c>
      <c r="E212" t="s">
        <v>36</v>
      </c>
      <c r="F212" t="s">
        <v>23</v>
      </c>
      <c r="G212" t="s">
        <v>24</v>
      </c>
      <c r="H212">
        <v>14</v>
      </c>
      <c r="I212">
        <v>769.5</v>
      </c>
      <c r="J212">
        <v>10773</v>
      </c>
      <c r="K212" t="s">
        <v>18</v>
      </c>
      <c r="L212" t="s">
        <v>129</v>
      </c>
    </row>
    <row r="213" spans="1:12" x14ac:dyDescent="0.25">
      <c r="A213" t="s">
        <v>598</v>
      </c>
      <c r="B213" t="s">
        <v>599</v>
      </c>
      <c r="C213" t="s">
        <v>128</v>
      </c>
      <c r="D213">
        <v>41</v>
      </c>
      <c r="E213" t="s">
        <v>15</v>
      </c>
      <c r="F213" t="s">
        <v>64</v>
      </c>
      <c r="G213" t="s">
        <v>65</v>
      </c>
      <c r="H213">
        <v>1</v>
      </c>
      <c r="I213">
        <v>511.71</v>
      </c>
      <c r="J213">
        <v>511.71</v>
      </c>
      <c r="K213" t="s">
        <v>39</v>
      </c>
      <c r="L213" t="s">
        <v>19</v>
      </c>
    </row>
    <row r="214" spans="1:12" x14ac:dyDescent="0.25">
      <c r="A214" t="s">
        <v>600</v>
      </c>
      <c r="B214" t="s">
        <v>601</v>
      </c>
      <c r="C214" t="s">
        <v>602</v>
      </c>
      <c r="D214">
        <v>37</v>
      </c>
      <c r="E214" t="s">
        <v>36</v>
      </c>
      <c r="F214" t="s">
        <v>64</v>
      </c>
      <c r="G214" t="s">
        <v>65</v>
      </c>
      <c r="H214">
        <v>4</v>
      </c>
      <c r="I214">
        <v>511.71</v>
      </c>
      <c r="J214">
        <v>2046.84</v>
      </c>
      <c r="K214" t="s">
        <v>56</v>
      </c>
      <c r="L214" t="s">
        <v>19</v>
      </c>
    </row>
    <row r="215" spans="1:12" x14ac:dyDescent="0.25">
      <c r="A215" t="s">
        <v>603</v>
      </c>
      <c r="B215" t="s">
        <v>604</v>
      </c>
      <c r="C215" t="s">
        <v>605</v>
      </c>
      <c r="D215">
        <v>81</v>
      </c>
      <c r="E215" t="s">
        <v>36</v>
      </c>
      <c r="F215" t="s">
        <v>23</v>
      </c>
      <c r="G215" t="s">
        <v>32</v>
      </c>
      <c r="H215">
        <v>1</v>
      </c>
      <c r="I215">
        <v>1457.76</v>
      </c>
      <c r="J215">
        <v>1457.76</v>
      </c>
      <c r="K215" t="s">
        <v>39</v>
      </c>
      <c r="L215" t="s">
        <v>19</v>
      </c>
    </row>
    <row r="216" spans="1:12" x14ac:dyDescent="0.25">
      <c r="A216" t="s">
        <v>606</v>
      </c>
      <c r="B216" t="s">
        <v>607</v>
      </c>
      <c r="C216" t="s">
        <v>152</v>
      </c>
      <c r="D216">
        <v>44</v>
      </c>
      <c r="E216" t="s">
        <v>15</v>
      </c>
      <c r="F216" t="s">
        <v>16</v>
      </c>
      <c r="G216" t="s">
        <v>140</v>
      </c>
      <c r="H216">
        <v>7</v>
      </c>
      <c r="I216">
        <v>1377.22</v>
      </c>
      <c r="J216">
        <v>9640.5400000000009</v>
      </c>
      <c r="K216" t="s">
        <v>18</v>
      </c>
      <c r="L216" t="s">
        <v>19</v>
      </c>
    </row>
    <row r="217" spans="1:12" x14ac:dyDescent="0.25">
      <c r="A217" t="s">
        <v>608</v>
      </c>
      <c r="B217" t="s">
        <v>72</v>
      </c>
      <c r="C217" t="s">
        <v>450</v>
      </c>
      <c r="D217">
        <v>34</v>
      </c>
      <c r="E217" t="s">
        <v>15</v>
      </c>
      <c r="F217" t="s">
        <v>37</v>
      </c>
      <c r="G217" t="s">
        <v>38</v>
      </c>
      <c r="H217">
        <v>1</v>
      </c>
      <c r="I217">
        <v>2071.21</v>
      </c>
      <c r="J217">
        <v>2071.21</v>
      </c>
      <c r="K217" t="s">
        <v>18</v>
      </c>
      <c r="L217" t="s">
        <v>19</v>
      </c>
    </row>
    <row r="218" spans="1:12" x14ac:dyDescent="0.25">
      <c r="A218" t="s">
        <v>609</v>
      </c>
      <c r="B218" t="s">
        <v>165</v>
      </c>
      <c r="C218" t="s">
        <v>610</v>
      </c>
      <c r="D218">
        <v>29</v>
      </c>
      <c r="E218" t="s">
        <v>15</v>
      </c>
      <c r="F218" t="s">
        <v>69</v>
      </c>
      <c r="G218" t="s">
        <v>107</v>
      </c>
      <c r="H218">
        <v>2</v>
      </c>
      <c r="I218">
        <v>619.41</v>
      </c>
      <c r="J218">
        <v>1238.82</v>
      </c>
      <c r="K218" t="s">
        <v>39</v>
      </c>
      <c r="L218" t="s">
        <v>77</v>
      </c>
    </row>
    <row r="219" spans="1:12" x14ac:dyDescent="0.25">
      <c r="A219" t="s">
        <v>611</v>
      </c>
      <c r="B219" t="s">
        <v>612</v>
      </c>
      <c r="C219" t="s">
        <v>225</v>
      </c>
      <c r="D219">
        <v>87</v>
      </c>
      <c r="E219" t="s">
        <v>36</v>
      </c>
      <c r="F219" t="s">
        <v>64</v>
      </c>
      <c r="G219" t="s">
        <v>107</v>
      </c>
      <c r="H219">
        <v>1</v>
      </c>
      <c r="I219">
        <v>619.41</v>
      </c>
      <c r="J219">
        <v>619.41</v>
      </c>
      <c r="K219" t="s">
        <v>39</v>
      </c>
      <c r="L219" t="s">
        <v>19</v>
      </c>
    </row>
    <row r="220" spans="1:12" x14ac:dyDescent="0.25">
      <c r="A220" t="s">
        <v>613</v>
      </c>
      <c r="B220" t="s">
        <v>614</v>
      </c>
      <c r="C220" t="s">
        <v>615</v>
      </c>
      <c r="D220">
        <v>29</v>
      </c>
      <c r="E220" t="s">
        <v>36</v>
      </c>
      <c r="F220" t="s">
        <v>160</v>
      </c>
      <c r="G220" t="s">
        <v>85</v>
      </c>
      <c r="H220">
        <v>2</v>
      </c>
      <c r="I220">
        <v>1389.53</v>
      </c>
      <c r="J220">
        <v>2779.06</v>
      </c>
      <c r="K220" t="s">
        <v>39</v>
      </c>
      <c r="L220" t="s">
        <v>19</v>
      </c>
    </row>
    <row r="221" spans="1:12" x14ac:dyDescent="0.25">
      <c r="A221" t="s">
        <v>616</v>
      </c>
      <c r="B221" t="s">
        <v>617</v>
      </c>
      <c r="C221" t="s">
        <v>618</v>
      </c>
      <c r="D221">
        <v>77</v>
      </c>
      <c r="E221" t="s">
        <v>36</v>
      </c>
      <c r="F221" t="s">
        <v>160</v>
      </c>
      <c r="G221" t="s">
        <v>70</v>
      </c>
      <c r="H221">
        <v>7</v>
      </c>
      <c r="I221">
        <v>4384</v>
      </c>
      <c r="J221">
        <v>30688</v>
      </c>
      <c r="K221" t="s">
        <v>76</v>
      </c>
      <c r="L221" t="s">
        <v>77</v>
      </c>
    </row>
    <row r="222" spans="1:12" x14ac:dyDescent="0.25">
      <c r="A222" t="s">
        <v>619</v>
      </c>
      <c r="B222" t="s">
        <v>554</v>
      </c>
      <c r="C222" t="s">
        <v>55</v>
      </c>
      <c r="D222">
        <v>5</v>
      </c>
      <c r="E222" t="s">
        <v>15</v>
      </c>
      <c r="F222" t="s">
        <v>51</v>
      </c>
      <c r="G222" t="s">
        <v>52</v>
      </c>
      <c r="H222">
        <v>10</v>
      </c>
      <c r="I222">
        <v>883.67</v>
      </c>
      <c r="J222">
        <v>8836.7000000000007</v>
      </c>
      <c r="K222" t="s">
        <v>18</v>
      </c>
      <c r="L222" t="s">
        <v>19</v>
      </c>
    </row>
    <row r="223" spans="1:12" x14ac:dyDescent="0.25">
      <c r="A223" t="s">
        <v>620</v>
      </c>
      <c r="B223" t="s">
        <v>621</v>
      </c>
      <c r="C223" t="s">
        <v>543</v>
      </c>
      <c r="D223">
        <v>66</v>
      </c>
      <c r="E223" t="s">
        <v>15</v>
      </c>
      <c r="F223" t="s">
        <v>23</v>
      </c>
      <c r="G223" t="s">
        <v>24</v>
      </c>
      <c r="H223">
        <v>5</v>
      </c>
      <c r="I223">
        <v>769.5</v>
      </c>
      <c r="J223">
        <v>3847.5</v>
      </c>
      <c r="K223" t="s">
        <v>18</v>
      </c>
      <c r="L223" t="s">
        <v>96</v>
      </c>
    </row>
    <row r="224" spans="1:12" x14ac:dyDescent="0.25">
      <c r="A224" t="s">
        <v>622</v>
      </c>
      <c r="B224" t="s">
        <v>623</v>
      </c>
      <c r="C224" t="s">
        <v>462</v>
      </c>
      <c r="D224">
        <v>79</v>
      </c>
      <c r="E224" t="s">
        <v>36</v>
      </c>
      <c r="F224" t="s">
        <v>51</v>
      </c>
      <c r="G224" t="s">
        <v>60</v>
      </c>
      <c r="H224">
        <v>2</v>
      </c>
      <c r="I224">
        <v>4367</v>
      </c>
      <c r="J224">
        <v>8734</v>
      </c>
      <c r="K224" t="s">
        <v>76</v>
      </c>
      <c r="L224" t="s">
        <v>96</v>
      </c>
    </row>
    <row r="225" spans="1:12" x14ac:dyDescent="0.25">
      <c r="A225" t="s">
        <v>624</v>
      </c>
      <c r="B225" t="s">
        <v>383</v>
      </c>
      <c r="C225" t="s">
        <v>35</v>
      </c>
      <c r="D225">
        <v>6</v>
      </c>
      <c r="E225" t="s">
        <v>15</v>
      </c>
      <c r="F225" t="s">
        <v>133</v>
      </c>
      <c r="G225" t="s">
        <v>107</v>
      </c>
      <c r="H225">
        <v>1</v>
      </c>
      <c r="I225">
        <v>619.41</v>
      </c>
      <c r="J225">
        <v>619.41</v>
      </c>
      <c r="K225" t="s">
        <v>39</v>
      </c>
      <c r="L225" t="s">
        <v>19</v>
      </c>
    </row>
    <row r="226" spans="1:12" x14ac:dyDescent="0.25">
      <c r="A226" t="s">
        <v>625</v>
      </c>
      <c r="B226" t="s">
        <v>626</v>
      </c>
      <c r="C226" t="s">
        <v>377</v>
      </c>
      <c r="D226">
        <v>51</v>
      </c>
      <c r="E226" t="s">
        <v>36</v>
      </c>
      <c r="F226" t="s">
        <v>133</v>
      </c>
      <c r="G226" t="s">
        <v>17</v>
      </c>
      <c r="H226">
        <v>1</v>
      </c>
      <c r="I226">
        <v>4348.09</v>
      </c>
      <c r="J226">
        <v>4348.09</v>
      </c>
      <c r="K226" t="s">
        <v>56</v>
      </c>
      <c r="L226" t="s">
        <v>77</v>
      </c>
    </row>
    <row r="227" spans="1:12" x14ac:dyDescent="0.25">
      <c r="A227" t="s">
        <v>627</v>
      </c>
      <c r="B227" t="s">
        <v>628</v>
      </c>
      <c r="C227" t="s">
        <v>629</v>
      </c>
      <c r="D227">
        <v>13</v>
      </c>
      <c r="E227" t="s">
        <v>36</v>
      </c>
      <c r="F227" t="s">
        <v>69</v>
      </c>
      <c r="G227" t="s">
        <v>85</v>
      </c>
      <c r="H227">
        <v>2</v>
      </c>
      <c r="I227">
        <v>1389.53</v>
      </c>
      <c r="J227">
        <v>2779.06</v>
      </c>
      <c r="K227" t="s">
        <v>39</v>
      </c>
      <c r="L227" t="s">
        <v>19</v>
      </c>
    </row>
    <row r="228" spans="1:12" x14ac:dyDescent="0.25">
      <c r="A228" t="s">
        <v>630</v>
      </c>
      <c r="B228" t="s">
        <v>256</v>
      </c>
      <c r="C228" t="s">
        <v>263</v>
      </c>
      <c r="D228">
        <v>72</v>
      </c>
      <c r="E228" t="s">
        <v>36</v>
      </c>
      <c r="F228" t="s">
        <v>74</v>
      </c>
      <c r="G228" t="s">
        <v>195</v>
      </c>
      <c r="H228">
        <v>1</v>
      </c>
      <c r="I228">
        <v>3526.23</v>
      </c>
      <c r="J228">
        <v>3526.23</v>
      </c>
      <c r="K228" t="s">
        <v>39</v>
      </c>
      <c r="L228" t="s">
        <v>129</v>
      </c>
    </row>
    <row r="229" spans="1:12" x14ac:dyDescent="0.25">
      <c r="A229" t="s">
        <v>631</v>
      </c>
      <c r="B229" t="s">
        <v>349</v>
      </c>
      <c r="C229" t="s">
        <v>632</v>
      </c>
      <c r="D229">
        <v>14</v>
      </c>
      <c r="E229" t="s">
        <v>36</v>
      </c>
      <c r="F229" t="s">
        <v>74</v>
      </c>
      <c r="G229" t="s">
        <v>195</v>
      </c>
      <c r="H229">
        <v>3</v>
      </c>
      <c r="I229">
        <v>3526.23</v>
      </c>
      <c r="J229">
        <v>10578.69</v>
      </c>
      <c r="K229" t="s">
        <v>76</v>
      </c>
      <c r="L229" t="s">
        <v>19</v>
      </c>
    </row>
    <row r="230" spans="1:12" x14ac:dyDescent="0.25">
      <c r="A230" t="s">
        <v>633</v>
      </c>
      <c r="B230" t="s">
        <v>30</v>
      </c>
      <c r="C230" t="s">
        <v>634</v>
      </c>
      <c r="D230">
        <v>20</v>
      </c>
      <c r="E230" t="s">
        <v>15</v>
      </c>
      <c r="F230" t="s">
        <v>23</v>
      </c>
      <c r="G230" t="s">
        <v>24</v>
      </c>
      <c r="H230">
        <v>3</v>
      </c>
      <c r="I230">
        <v>769.5</v>
      </c>
      <c r="J230">
        <v>2308.5</v>
      </c>
      <c r="K230" t="s">
        <v>18</v>
      </c>
      <c r="L230" t="s">
        <v>129</v>
      </c>
    </row>
    <row r="231" spans="1:12" x14ac:dyDescent="0.25">
      <c r="A231" t="s">
        <v>635</v>
      </c>
      <c r="B231" t="s">
        <v>636</v>
      </c>
      <c r="C231" t="s">
        <v>637</v>
      </c>
      <c r="D231">
        <v>34</v>
      </c>
      <c r="E231" t="s">
        <v>15</v>
      </c>
      <c r="F231" t="s">
        <v>23</v>
      </c>
      <c r="G231" t="s">
        <v>103</v>
      </c>
      <c r="H231">
        <v>2</v>
      </c>
      <c r="I231">
        <v>4099.2</v>
      </c>
      <c r="J231">
        <v>8198.4</v>
      </c>
      <c r="K231" t="s">
        <v>39</v>
      </c>
      <c r="L231" t="s">
        <v>77</v>
      </c>
    </row>
    <row r="232" spans="1:12" x14ac:dyDescent="0.25">
      <c r="A232" t="s">
        <v>638</v>
      </c>
      <c r="B232" t="s">
        <v>639</v>
      </c>
      <c r="C232" t="s">
        <v>640</v>
      </c>
      <c r="D232">
        <v>65</v>
      </c>
      <c r="E232" t="s">
        <v>36</v>
      </c>
      <c r="F232" t="s">
        <v>64</v>
      </c>
      <c r="G232" t="s">
        <v>65</v>
      </c>
      <c r="H232">
        <v>1</v>
      </c>
      <c r="I232">
        <v>511.71</v>
      </c>
      <c r="J232">
        <v>511.71</v>
      </c>
      <c r="K232" t="s">
        <v>18</v>
      </c>
      <c r="L232" t="s">
        <v>19</v>
      </c>
    </row>
    <row r="233" spans="1:12" x14ac:dyDescent="0.25">
      <c r="A233" t="s">
        <v>641</v>
      </c>
      <c r="B233" t="s">
        <v>642</v>
      </c>
      <c r="C233" t="s">
        <v>643</v>
      </c>
      <c r="D233">
        <v>1</v>
      </c>
      <c r="E233" t="s">
        <v>15</v>
      </c>
      <c r="F233" t="s">
        <v>133</v>
      </c>
      <c r="G233" t="s">
        <v>17</v>
      </c>
      <c r="H233">
        <v>1</v>
      </c>
      <c r="I233">
        <v>4348.09</v>
      </c>
      <c r="J233">
        <v>4348.09</v>
      </c>
      <c r="K233" t="s">
        <v>25</v>
      </c>
      <c r="L233" t="s">
        <v>19</v>
      </c>
    </row>
    <row r="234" spans="1:12" x14ac:dyDescent="0.25">
      <c r="A234" t="s">
        <v>644</v>
      </c>
      <c r="B234" t="s">
        <v>645</v>
      </c>
      <c r="C234" t="s">
        <v>646</v>
      </c>
      <c r="D234">
        <v>34</v>
      </c>
      <c r="E234" t="s">
        <v>36</v>
      </c>
      <c r="F234" t="s">
        <v>64</v>
      </c>
      <c r="G234" t="s">
        <v>107</v>
      </c>
      <c r="H234">
        <v>14</v>
      </c>
      <c r="I234">
        <v>619.41</v>
      </c>
      <c r="J234">
        <v>8671.74</v>
      </c>
      <c r="K234" t="s">
        <v>18</v>
      </c>
      <c r="L234" t="s">
        <v>129</v>
      </c>
    </row>
    <row r="235" spans="1:12" x14ac:dyDescent="0.25">
      <c r="A235" t="s">
        <v>647</v>
      </c>
      <c r="B235" t="s">
        <v>648</v>
      </c>
      <c r="C235" t="s">
        <v>377</v>
      </c>
      <c r="D235">
        <v>81</v>
      </c>
      <c r="E235" t="s">
        <v>15</v>
      </c>
      <c r="F235" t="s">
        <v>74</v>
      </c>
      <c r="G235" t="s">
        <v>195</v>
      </c>
      <c r="H235">
        <v>2</v>
      </c>
      <c r="I235">
        <v>3526.23</v>
      </c>
      <c r="J235">
        <v>7052.46</v>
      </c>
      <c r="K235" t="s">
        <v>56</v>
      </c>
      <c r="L235" t="s">
        <v>96</v>
      </c>
    </row>
    <row r="236" spans="1:12" x14ac:dyDescent="0.25">
      <c r="A236" t="s">
        <v>649</v>
      </c>
      <c r="B236" t="s">
        <v>650</v>
      </c>
      <c r="C236" t="s">
        <v>450</v>
      </c>
      <c r="D236">
        <v>77</v>
      </c>
      <c r="E236" t="s">
        <v>15</v>
      </c>
      <c r="F236" t="s">
        <v>37</v>
      </c>
      <c r="G236" t="s">
        <v>38</v>
      </c>
      <c r="H236">
        <v>1</v>
      </c>
      <c r="I236">
        <v>2071.21</v>
      </c>
      <c r="J236">
        <v>2071.21</v>
      </c>
      <c r="K236" t="s">
        <v>56</v>
      </c>
      <c r="L236" t="s">
        <v>19</v>
      </c>
    </row>
    <row r="237" spans="1:12" x14ac:dyDescent="0.25">
      <c r="A237" t="s">
        <v>651</v>
      </c>
      <c r="B237" t="s">
        <v>652</v>
      </c>
      <c r="C237" t="s">
        <v>14</v>
      </c>
      <c r="D237">
        <v>19</v>
      </c>
      <c r="E237" t="s">
        <v>36</v>
      </c>
      <c r="F237" t="s">
        <v>37</v>
      </c>
      <c r="G237" t="s">
        <v>38</v>
      </c>
      <c r="H237">
        <v>1</v>
      </c>
      <c r="I237">
        <v>2071.21</v>
      </c>
      <c r="J237">
        <v>2071.21</v>
      </c>
      <c r="K237" t="s">
        <v>39</v>
      </c>
      <c r="L237" t="s">
        <v>77</v>
      </c>
    </row>
    <row r="238" spans="1:12" x14ac:dyDescent="0.25">
      <c r="A238" t="s">
        <v>653</v>
      </c>
      <c r="B238" t="s">
        <v>386</v>
      </c>
      <c r="C238" t="s">
        <v>231</v>
      </c>
      <c r="D238">
        <v>81</v>
      </c>
      <c r="E238" t="s">
        <v>15</v>
      </c>
      <c r="F238" t="s">
        <v>23</v>
      </c>
      <c r="G238" t="s">
        <v>125</v>
      </c>
      <c r="H238">
        <v>7</v>
      </c>
      <c r="I238">
        <v>2736.93</v>
      </c>
      <c r="J238">
        <v>19158.509999999998</v>
      </c>
      <c r="K238" t="s">
        <v>18</v>
      </c>
      <c r="L238" t="s">
        <v>19</v>
      </c>
    </row>
    <row r="239" spans="1:12" x14ac:dyDescent="0.25">
      <c r="A239" t="s">
        <v>654</v>
      </c>
      <c r="B239" t="s">
        <v>655</v>
      </c>
      <c r="C239" t="s">
        <v>498</v>
      </c>
      <c r="D239">
        <v>9</v>
      </c>
      <c r="E239" t="s">
        <v>36</v>
      </c>
      <c r="F239" t="s">
        <v>51</v>
      </c>
      <c r="G239" t="s">
        <v>81</v>
      </c>
      <c r="H239">
        <v>4</v>
      </c>
      <c r="I239">
        <v>4442.04</v>
      </c>
      <c r="J239">
        <v>17768.16</v>
      </c>
      <c r="K239" t="s">
        <v>39</v>
      </c>
      <c r="L239" t="s">
        <v>19</v>
      </c>
    </row>
    <row r="240" spans="1:12" x14ac:dyDescent="0.25">
      <c r="A240" t="s">
        <v>656</v>
      </c>
      <c r="B240" t="s">
        <v>311</v>
      </c>
      <c r="C240" t="s">
        <v>657</v>
      </c>
      <c r="D240">
        <v>24</v>
      </c>
      <c r="E240" t="s">
        <v>36</v>
      </c>
      <c r="F240" t="s">
        <v>74</v>
      </c>
      <c r="G240" t="s">
        <v>163</v>
      </c>
      <c r="H240">
        <v>4</v>
      </c>
      <c r="I240">
        <v>1735.47</v>
      </c>
      <c r="J240">
        <v>6941.88</v>
      </c>
      <c r="K240" t="s">
        <v>76</v>
      </c>
      <c r="L240" t="s">
        <v>19</v>
      </c>
    </row>
    <row r="241" spans="1:12" x14ac:dyDescent="0.25">
      <c r="A241" t="s">
        <v>658</v>
      </c>
      <c r="B241" t="s">
        <v>659</v>
      </c>
      <c r="C241" t="s">
        <v>660</v>
      </c>
      <c r="D241">
        <v>65</v>
      </c>
      <c r="E241" t="s">
        <v>36</v>
      </c>
      <c r="F241" t="s">
        <v>37</v>
      </c>
      <c r="G241" t="s">
        <v>38</v>
      </c>
      <c r="H241">
        <v>1</v>
      </c>
      <c r="I241">
        <v>2071.21</v>
      </c>
      <c r="J241">
        <v>2071.21</v>
      </c>
      <c r="K241" t="s">
        <v>56</v>
      </c>
      <c r="L241" t="s">
        <v>19</v>
      </c>
    </row>
    <row r="242" spans="1:12" x14ac:dyDescent="0.25">
      <c r="A242" t="s">
        <v>661</v>
      </c>
      <c r="B242" t="s">
        <v>662</v>
      </c>
      <c r="C242" t="s">
        <v>663</v>
      </c>
      <c r="D242">
        <v>24</v>
      </c>
      <c r="E242" t="s">
        <v>15</v>
      </c>
      <c r="F242" t="s">
        <v>74</v>
      </c>
      <c r="G242" t="s">
        <v>75</v>
      </c>
      <c r="H242">
        <v>3</v>
      </c>
      <c r="I242">
        <v>1279.3599999999999</v>
      </c>
      <c r="J242">
        <v>3838.08</v>
      </c>
      <c r="K242" t="s">
        <v>39</v>
      </c>
      <c r="L242" t="s">
        <v>77</v>
      </c>
    </row>
    <row r="243" spans="1:12" x14ac:dyDescent="0.25">
      <c r="A243" t="s">
        <v>664</v>
      </c>
      <c r="B243" t="s">
        <v>665</v>
      </c>
      <c r="C243" t="s">
        <v>666</v>
      </c>
      <c r="D243">
        <v>53</v>
      </c>
      <c r="E243" t="s">
        <v>15</v>
      </c>
      <c r="F243" t="s">
        <v>43</v>
      </c>
      <c r="G243" t="s">
        <v>118</v>
      </c>
      <c r="H243">
        <v>1</v>
      </c>
      <c r="I243">
        <v>1770.48</v>
      </c>
      <c r="J243">
        <v>1770.48</v>
      </c>
      <c r="K243" t="s">
        <v>76</v>
      </c>
      <c r="L243" t="s">
        <v>19</v>
      </c>
    </row>
    <row r="244" spans="1:12" x14ac:dyDescent="0.25">
      <c r="A244" t="s">
        <v>667</v>
      </c>
      <c r="B244" t="s">
        <v>49</v>
      </c>
      <c r="C244" t="s">
        <v>660</v>
      </c>
      <c r="D244">
        <v>32</v>
      </c>
      <c r="E244" t="s">
        <v>36</v>
      </c>
      <c r="F244" t="s">
        <v>160</v>
      </c>
      <c r="G244" t="s">
        <v>70</v>
      </c>
      <c r="H244">
        <v>4</v>
      </c>
      <c r="I244">
        <v>4384</v>
      </c>
      <c r="J244">
        <v>17536</v>
      </c>
      <c r="K244" t="s">
        <v>39</v>
      </c>
      <c r="L244" t="s">
        <v>77</v>
      </c>
    </row>
    <row r="245" spans="1:12" x14ac:dyDescent="0.25">
      <c r="A245" t="s">
        <v>668</v>
      </c>
      <c r="B245" t="s">
        <v>655</v>
      </c>
      <c r="C245" t="s">
        <v>407</v>
      </c>
      <c r="D245">
        <v>35</v>
      </c>
      <c r="E245" t="s">
        <v>15</v>
      </c>
      <c r="F245" t="s">
        <v>133</v>
      </c>
      <c r="G245" t="s">
        <v>107</v>
      </c>
      <c r="H245">
        <v>14</v>
      </c>
      <c r="I245">
        <v>619.41</v>
      </c>
      <c r="J245">
        <v>8671.74</v>
      </c>
      <c r="K245" t="s">
        <v>18</v>
      </c>
      <c r="L245" t="s">
        <v>19</v>
      </c>
    </row>
    <row r="246" spans="1:12" x14ac:dyDescent="0.25">
      <c r="A246" t="s">
        <v>669</v>
      </c>
      <c r="B246" t="s">
        <v>670</v>
      </c>
      <c r="C246" t="s">
        <v>540</v>
      </c>
      <c r="D246">
        <v>13</v>
      </c>
      <c r="E246" t="s">
        <v>15</v>
      </c>
      <c r="F246" t="s">
        <v>64</v>
      </c>
      <c r="G246" t="s">
        <v>65</v>
      </c>
      <c r="H246">
        <v>10</v>
      </c>
      <c r="I246">
        <v>511.71</v>
      </c>
      <c r="J246">
        <v>5117.1000000000004</v>
      </c>
      <c r="K246" t="s">
        <v>18</v>
      </c>
      <c r="L246" t="s">
        <v>19</v>
      </c>
    </row>
    <row r="247" spans="1:12" x14ac:dyDescent="0.25">
      <c r="A247" t="s">
        <v>671</v>
      </c>
      <c r="B247" t="s">
        <v>87</v>
      </c>
      <c r="C247" t="s">
        <v>210</v>
      </c>
      <c r="D247">
        <v>64</v>
      </c>
      <c r="E247" t="s">
        <v>15</v>
      </c>
      <c r="F247" t="s">
        <v>74</v>
      </c>
      <c r="G247" t="s">
        <v>153</v>
      </c>
      <c r="H247">
        <v>3</v>
      </c>
      <c r="I247">
        <v>279.89999999999998</v>
      </c>
      <c r="J247">
        <v>839.7</v>
      </c>
      <c r="K247" t="s">
        <v>18</v>
      </c>
      <c r="L247" t="s">
        <v>19</v>
      </c>
    </row>
    <row r="248" spans="1:12" x14ac:dyDescent="0.25">
      <c r="A248" t="s">
        <v>672</v>
      </c>
      <c r="B248" t="s">
        <v>673</v>
      </c>
      <c r="C248" t="s">
        <v>674</v>
      </c>
      <c r="D248">
        <v>79</v>
      </c>
      <c r="E248" t="s">
        <v>15</v>
      </c>
      <c r="F248" t="s">
        <v>160</v>
      </c>
      <c r="G248" t="s">
        <v>85</v>
      </c>
      <c r="H248">
        <v>1</v>
      </c>
      <c r="I248">
        <v>1389.53</v>
      </c>
      <c r="J248">
        <v>1389.53</v>
      </c>
      <c r="K248" t="s">
        <v>18</v>
      </c>
      <c r="L248" t="s">
        <v>19</v>
      </c>
    </row>
    <row r="249" spans="1:12" x14ac:dyDescent="0.25">
      <c r="A249" t="s">
        <v>675</v>
      </c>
      <c r="B249" t="s">
        <v>676</v>
      </c>
      <c r="C249" t="s">
        <v>677</v>
      </c>
      <c r="D249">
        <v>53</v>
      </c>
      <c r="E249" t="s">
        <v>15</v>
      </c>
      <c r="F249" t="s">
        <v>43</v>
      </c>
      <c r="G249" t="s">
        <v>118</v>
      </c>
      <c r="H249">
        <v>4</v>
      </c>
      <c r="I249">
        <v>1770.48</v>
      </c>
      <c r="J249">
        <v>7081.92</v>
      </c>
      <c r="K249" t="s">
        <v>25</v>
      </c>
      <c r="L249" t="s">
        <v>19</v>
      </c>
    </row>
    <row r="250" spans="1:12" x14ac:dyDescent="0.25">
      <c r="A250" t="s">
        <v>678</v>
      </c>
      <c r="B250" t="s">
        <v>679</v>
      </c>
      <c r="C250" t="s">
        <v>680</v>
      </c>
      <c r="D250">
        <v>51</v>
      </c>
      <c r="E250" t="s">
        <v>36</v>
      </c>
      <c r="F250" t="s">
        <v>64</v>
      </c>
      <c r="G250" t="s">
        <v>65</v>
      </c>
      <c r="H250">
        <v>1</v>
      </c>
      <c r="I250">
        <v>511.71</v>
      </c>
      <c r="J250">
        <v>511.71</v>
      </c>
      <c r="K250" t="s">
        <v>76</v>
      </c>
      <c r="L250" t="s">
        <v>19</v>
      </c>
    </row>
    <row r="251" spans="1:12" x14ac:dyDescent="0.25">
      <c r="A251" t="s">
        <v>681</v>
      </c>
      <c r="B251" t="s">
        <v>682</v>
      </c>
      <c r="C251" t="s">
        <v>683</v>
      </c>
      <c r="D251">
        <v>2</v>
      </c>
      <c r="E251" t="s">
        <v>36</v>
      </c>
      <c r="F251" t="s">
        <v>74</v>
      </c>
      <c r="G251" t="s">
        <v>163</v>
      </c>
      <c r="H251">
        <v>1</v>
      </c>
      <c r="I251">
        <v>1735.47</v>
      </c>
      <c r="J251">
        <v>1735.47</v>
      </c>
      <c r="K251" t="s">
        <v>76</v>
      </c>
      <c r="L251" t="s">
        <v>19</v>
      </c>
    </row>
    <row r="252" spans="1:12" x14ac:dyDescent="0.25">
      <c r="A252" t="s">
        <v>684</v>
      </c>
      <c r="B252" t="s">
        <v>685</v>
      </c>
      <c r="C252" t="s">
        <v>686</v>
      </c>
      <c r="D252">
        <v>40</v>
      </c>
      <c r="E252" t="s">
        <v>15</v>
      </c>
      <c r="F252" t="s">
        <v>23</v>
      </c>
      <c r="G252" t="s">
        <v>125</v>
      </c>
      <c r="H252">
        <v>1</v>
      </c>
      <c r="I252">
        <v>2736.93</v>
      </c>
      <c r="J252">
        <v>2736.93</v>
      </c>
      <c r="K252" t="s">
        <v>18</v>
      </c>
      <c r="L252" t="s">
        <v>19</v>
      </c>
    </row>
    <row r="253" spans="1:12" x14ac:dyDescent="0.25">
      <c r="A253" t="s">
        <v>687</v>
      </c>
      <c r="B253" t="s">
        <v>688</v>
      </c>
      <c r="C253" t="s">
        <v>166</v>
      </c>
      <c r="D253">
        <v>5</v>
      </c>
      <c r="E253" t="s">
        <v>36</v>
      </c>
      <c r="F253" t="s">
        <v>160</v>
      </c>
      <c r="G253" t="s">
        <v>111</v>
      </c>
      <c r="H253">
        <v>1</v>
      </c>
      <c r="I253">
        <v>4346.43</v>
      </c>
      <c r="J253">
        <v>4346.43</v>
      </c>
      <c r="K253" t="s">
        <v>25</v>
      </c>
      <c r="L253" t="s">
        <v>19</v>
      </c>
    </row>
    <row r="254" spans="1:12" x14ac:dyDescent="0.25">
      <c r="A254" t="s">
        <v>689</v>
      </c>
      <c r="B254" t="s">
        <v>690</v>
      </c>
      <c r="C254" t="s">
        <v>691</v>
      </c>
      <c r="D254">
        <v>24</v>
      </c>
      <c r="E254" t="s">
        <v>15</v>
      </c>
      <c r="F254" t="s">
        <v>64</v>
      </c>
      <c r="G254" t="s">
        <v>65</v>
      </c>
      <c r="H254">
        <v>5</v>
      </c>
      <c r="I254">
        <v>511.71</v>
      </c>
      <c r="J254">
        <v>2558.5500000000002</v>
      </c>
      <c r="K254" t="s">
        <v>18</v>
      </c>
      <c r="L254" t="s">
        <v>19</v>
      </c>
    </row>
    <row r="255" spans="1:12" x14ac:dyDescent="0.25">
      <c r="A255" t="s">
        <v>692</v>
      </c>
      <c r="B255" t="s">
        <v>693</v>
      </c>
      <c r="C255" t="s">
        <v>247</v>
      </c>
      <c r="D255">
        <v>12</v>
      </c>
      <c r="E255" t="s">
        <v>15</v>
      </c>
      <c r="F255" t="s">
        <v>74</v>
      </c>
      <c r="G255" t="s">
        <v>75</v>
      </c>
      <c r="H255">
        <v>4</v>
      </c>
      <c r="I255">
        <v>1279.3599999999999</v>
      </c>
      <c r="J255">
        <v>5117.4399999999996</v>
      </c>
      <c r="K255" t="s">
        <v>25</v>
      </c>
      <c r="L255" t="s">
        <v>96</v>
      </c>
    </row>
    <row r="256" spans="1:12" x14ac:dyDescent="0.25">
      <c r="A256" t="s">
        <v>694</v>
      </c>
      <c r="B256" t="s">
        <v>262</v>
      </c>
      <c r="C256" t="s">
        <v>128</v>
      </c>
      <c r="D256">
        <v>7</v>
      </c>
      <c r="E256" t="s">
        <v>36</v>
      </c>
      <c r="F256" t="s">
        <v>160</v>
      </c>
      <c r="G256" t="s">
        <v>89</v>
      </c>
      <c r="H256">
        <v>1</v>
      </c>
      <c r="I256">
        <v>1367.23</v>
      </c>
      <c r="J256">
        <v>1367.23</v>
      </c>
      <c r="K256" t="s">
        <v>18</v>
      </c>
      <c r="L256" t="s">
        <v>96</v>
      </c>
    </row>
    <row r="257" spans="1:12" x14ac:dyDescent="0.25">
      <c r="A257" t="s">
        <v>695</v>
      </c>
      <c r="B257" t="s">
        <v>696</v>
      </c>
      <c r="C257" t="s">
        <v>271</v>
      </c>
      <c r="D257">
        <v>20</v>
      </c>
      <c r="E257" t="s">
        <v>36</v>
      </c>
      <c r="F257" t="s">
        <v>43</v>
      </c>
      <c r="G257" t="s">
        <v>44</v>
      </c>
      <c r="H257">
        <v>1</v>
      </c>
      <c r="I257">
        <v>285.31</v>
      </c>
      <c r="J257">
        <v>285.31</v>
      </c>
      <c r="K257" t="s">
        <v>56</v>
      </c>
      <c r="L257" t="s">
        <v>19</v>
      </c>
    </row>
    <row r="258" spans="1:12" x14ac:dyDescent="0.25">
      <c r="A258" t="s">
        <v>697</v>
      </c>
      <c r="B258" t="s">
        <v>698</v>
      </c>
      <c r="C258" t="s">
        <v>337</v>
      </c>
      <c r="D258">
        <v>67</v>
      </c>
      <c r="E258" t="s">
        <v>36</v>
      </c>
      <c r="F258" t="s">
        <v>74</v>
      </c>
      <c r="G258" t="s">
        <v>153</v>
      </c>
      <c r="H258">
        <v>3</v>
      </c>
      <c r="I258">
        <v>279.89999999999998</v>
      </c>
      <c r="J258">
        <v>839.7</v>
      </c>
      <c r="K258" t="s">
        <v>56</v>
      </c>
      <c r="L258" t="s">
        <v>19</v>
      </c>
    </row>
    <row r="259" spans="1:12" x14ac:dyDescent="0.25">
      <c r="A259" t="s">
        <v>699</v>
      </c>
      <c r="B259" t="s">
        <v>700</v>
      </c>
      <c r="C259" t="s">
        <v>425</v>
      </c>
      <c r="D259">
        <v>24</v>
      </c>
      <c r="E259" t="s">
        <v>15</v>
      </c>
      <c r="F259" t="s">
        <v>74</v>
      </c>
      <c r="G259" t="s">
        <v>75</v>
      </c>
      <c r="H259">
        <v>7</v>
      </c>
      <c r="I259">
        <v>1279.3599999999999</v>
      </c>
      <c r="J259">
        <v>8955.52</v>
      </c>
      <c r="K259" t="s">
        <v>39</v>
      </c>
      <c r="L259" t="s">
        <v>19</v>
      </c>
    </row>
    <row r="260" spans="1:12" x14ac:dyDescent="0.25">
      <c r="A260" t="s">
        <v>701</v>
      </c>
      <c r="B260" t="s">
        <v>123</v>
      </c>
      <c r="C260" t="s">
        <v>484</v>
      </c>
      <c r="D260">
        <v>78</v>
      </c>
      <c r="E260" t="s">
        <v>36</v>
      </c>
      <c r="F260" t="s">
        <v>74</v>
      </c>
      <c r="G260" t="s">
        <v>195</v>
      </c>
      <c r="H260">
        <v>1</v>
      </c>
      <c r="I260">
        <v>3526.23</v>
      </c>
      <c r="J260">
        <v>3526.23</v>
      </c>
      <c r="K260" t="s">
        <v>18</v>
      </c>
      <c r="L260" t="s">
        <v>129</v>
      </c>
    </row>
    <row r="261" spans="1:12" x14ac:dyDescent="0.25">
      <c r="A261" t="s">
        <v>702</v>
      </c>
      <c r="B261" t="s">
        <v>703</v>
      </c>
      <c r="C261" t="s">
        <v>704</v>
      </c>
      <c r="D261">
        <v>67</v>
      </c>
      <c r="E261" t="s">
        <v>36</v>
      </c>
      <c r="F261" t="s">
        <v>69</v>
      </c>
      <c r="G261" t="s">
        <v>85</v>
      </c>
      <c r="H261">
        <v>1</v>
      </c>
      <c r="I261">
        <v>1389.53</v>
      </c>
      <c r="J261">
        <v>1389.53</v>
      </c>
      <c r="K261" t="s">
        <v>76</v>
      </c>
      <c r="L261" t="s">
        <v>19</v>
      </c>
    </row>
    <row r="262" spans="1:12" x14ac:dyDescent="0.25">
      <c r="A262" t="s">
        <v>705</v>
      </c>
      <c r="B262" t="s">
        <v>241</v>
      </c>
      <c r="C262" t="s">
        <v>706</v>
      </c>
      <c r="D262">
        <v>44</v>
      </c>
      <c r="E262" t="s">
        <v>36</v>
      </c>
      <c r="F262" t="s">
        <v>23</v>
      </c>
      <c r="G262" t="s">
        <v>103</v>
      </c>
      <c r="H262">
        <v>2</v>
      </c>
      <c r="I262">
        <v>4099.2</v>
      </c>
      <c r="J262">
        <v>8198.4</v>
      </c>
      <c r="K262" t="s">
        <v>39</v>
      </c>
      <c r="L262" t="s">
        <v>19</v>
      </c>
    </row>
    <row r="263" spans="1:12" x14ac:dyDescent="0.25">
      <c r="A263" t="s">
        <v>707</v>
      </c>
      <c r="B263" t="s">
        <v>708</v>
      </c>
      <c r="C263" t="s">
        <v>369</v>
      </c>
      <c r="D263">
        <v>59</v>
      </c>
      <c r="E263" t="s">
        <v>36</v>
      </c>
      <c r="F263" t="s">
        <v>43</v>
      </c>
      <c r="G263" t="s">
        <v>217</v>
      </c>
      <c r="H263">
        <v>1</v>
      </c>
      <c r="I263">
        <v>2758.34</v>
      </c>
      <c r="J263">
        <v>2758.34</v>
      </c>
      <c r="K263" t="s">
        <v>56</v>
      </c>
      <c r="L263" t="s">
        <v>19</v>
      </c>
    </row>
    <row r="264" spans="1:12" x14ac:dyDescent="0.25">
      <c r="A264" t="s">
        <v>709</v>
      </c>
      <c r="B264" t="s">
        <v>645</v>
      </c>
      <c r="C264" t="s">
        <v>128</v>
      </c>
      <c r="D264">
        <v>11</v>
      </c>
      <c r="E264" t="s">
        <v>15</v>
      </c>
      <c r="F264" t="s">
        <v>64</v>
      </c>
      <c r="G264" t="s">
        <v>107</v>
      </c>
      <c r="H264">
        <v>2</v>
      </c>
      <c r="I264">
        <v>619.41</v>
      </c>
      <c r="J264">
        <v>1238.82</v>
      </c>
      <c r="K264" t="s">
        <v>18</v>
      </c>
      <c r="L264" t="s">
        <v>19</v>
      </c>
    </row>
    <row r="265" spans="1:12" x14ac:dyDescent="0.25">
      <c r="A265" t="s">
        <v>710</v>
      </c>
      <c r="B265" t="s">
        <v>711</v>
      </c>
      <c r="C265" t="s">
        <v>439</v>
      </c>
      <c r="D265">
        <v>31</v>
      </c>
      <c r="E265" t="s">
        <v>36</v>
      </c>
      <c r="F265" t="s">
        <v>69</v>
      </c>
      <c r="G265" t="s">
        <v>111</v>
      </c>
      <c r="H265">
        <v>1</v>
      </c>
      <c r="I265">
        <v>4346.43</v>
      </c>
      <c r="J265">
        <v>4346.43</v>
      </c>
      <c r="K265" t="s">
        <v>39</v>
      </c>
      <c r="L265" t="s">
        <v>19</v>
      </c>
    </row>
    <row r="266" spans="1:12" x14ac:dyDescent="0.25">
      <c r="A266" t="s">
        <v>712</v>
      </c>
      <c r="B266" t="s">
        <v>359</v>
      </c>
      <c r="C266" t="s">
        <v>517</v>
      </c>
      <c r="D266">
        <v>12</v>
      </c>
      <c r="E266" t="s">
        <v>15</v>
      </c>
      <c r="F266" t="s">
        <v>51</v>
      </c>
      <c r="G266" t="s">
        <v>52</v>
      </c>
      <c r="H266">
        <v>2</v>
      </c>
      <c r="I266">
        <v>883.67</v>
      </c>
      <c r="J266">
        <v>1767.34</v>
      </c>
      <c r="K266" t="s">
        <v>18</v>
      </c>
      <c r="L266" t="s">
        <v>77</v>
      </c>
    </row>
    <row r="267" spans="1:12" x14ac:dyDescent="0.25">
      <c r="A267" t="s">
        <v>713</v>
      </c>
      <c r="B267" t="s">
        <v>714</v>
      </c>
      <c r="C267" t="s">
        <v>371</v>
      </c>
      <c r="D267">
        <v>30</v>
      </c>
      <c r="E267" t="s">
        <v>36</v>
      </c>
      <c r="F267" t="s">
        <v>69</v>
      </c>
      <c r="G267" t="s">
        <v>85</v>
      </c>
      <c r="H267">
        <v>1</v>
      </c>
      <c r="I267">
        <v>1389.53</v>
      </c>
      <c r="J267">
        <v>1389.53</v>
      </c>
      <c r="K267" t="s">
        <v>56</v>
      </c>
      <c r="L267" t="s">
        <v>19</v>
      </c>
    </row>
    <row r="268" spans="1:12" x14ac:dyDescent="0.25">
      <c r="A268" t="s">
        <v>715</v>
      </c>
      <c r="B268" t="s">
        <v>34</v>
      </c>
      <c r="C268" t="s">
        <v>716</v>
      </c>
      <c r="D268">
        <v>77</v>
      </c>
      <c r="E268" t="s">
        <v>36</v>
      </c>
      <c r="F268" t="s">
        <v>133</v>
      </c>
      <c r="G268" t="s">
        <v>17</v>
      </c>
      <c r="H268">
        <v>4</v>
      </c>
      <c r="I268">
        <v>4348.09</v>
      </c>
      <c r="J268">
        <v>17392.36</v>
      </c>
      <c r="K268" t="s">
        <v>39</v>
      </c>
      <c r="L268" t="s">
        <v>19</v>
      </c>
    </row>
    <row r="269" spans="1:12" x14ac:dyDescent="0.25">
      <c r="A269" t="s">
        <v>717</v>
      </c>
      <c r="B269" t="s">
        <v>659</v>
      </c>
      <c r="C269" t="s">
        <v>14</v>
      </c>
      <c r="D269">
        <v>19</v>
      </c>
      <c r="E269" t="s">
        <v>36</v>
      </c>
      <c r="F269" t="s">
        <v>133</v>
      </c>
      <c r="G269" t="s">
        <v>17</v>
      </c>
      <c r="H269">
        <v>1</v>
      </c>
      <c r="I269">
        <v>4348.09</v>
      </c>
      <c r="J269">
        <v>4348.09</v>
      </c>
      <c r="K269" t="s">
        <v>56</v>
      </c>
      <c r="L269" t="s">
        <v>19</v>
      </c>
    </row>
    <row r="270" spans="1:12" x14ac:dyDescent="0.25">
      <c r="A270" t="s">
        <v>718</v>
      </c>
      <c r="B270" t="s">
        <v>719</v>
      </c>
      <c r="C270" t="s">
        <v>704</v>
      </c>
      <c r="D270">
        <v>17</v>
      </c>
      <c r="E270" t="s">
        <v>36</v>
      </c>
      <c r="F270" t="s">
        <v>74</v>
      </c>
      <c r="G270" t="s">
        <v>153</v>
      </c>
      <c r="H270">
        <v>2</v>
      </c>
      <c r="I270">
        <v>279.89999999999998</v>
      </c>
      <c r="J270">
        <v>559.79999999999995</v>
      </c>
      <c r="K270" t="s">
        <v>25</v>
      </c>
      <c r="L270" t="s">
        <v>19</v>
      </c>
    </row>
    <row r="271" spans="1:12" x14ac:dyDescent="0.25">
      <c r="A271" t="s">
        <v>720</v>
      </c>
      <c r="B271" t="s">
        <v>721</v>
      </c>
      <c r="C271" t="s">
        <v>106</v>
      </c>
      <c r="D271">
        <v>59</v>
      </c>
      <c r="E271" t="s">
        <v>15</v>
      </c>
      <c r="F271" t="s">
        <v>69</v>
      </c>
      <c r="G271" t="s">
        <v>70</v>
      </c>
      <c r="H271">
        <v>4</v>
      </c>
      <c r="I271">
        <v>4384</v>
      </c>
      <c r="J271">
        <v>17536</v>
      </c>
      <c r="K271" t="s">
        <v>56</v>
      </c>
      <c r="L271" t="s">
        <v>96</v>
      </c>
    </row>
    <row r="272" spans="1:12" x14ac:dyDescent="0.25">
      <c r="A272" t="s">
        <v>722</v>
      </c>
      <c r="B272" t="s">
        <v>325</v>
      </c>
      <c r="C272" t="s">
        <v>723</v>
      </c>
      <c r="D272">
        <v>62</v>
      </c>
      <c r="E272" t="s">
        <v>15</v>
      </c>
      <c r="F272" t="s">
        <v>51</v>
      </c>
      <c r="G272" t="s">
        <v>81</v>
      </c>
      <c r="H272">
        <v>2</v>
      </c>
      <c r="I272">
        <v>4442.04</v>
      </c>
      <c r="J272">
        <v>8884.08</v>
      </c>
      <c r="K272" t="s">
        <v>18</v>
      </c>
      <c r="L272" t="s">
        <v>19</v>
      </c>
    </row>
    <row r="273" spans="1:12" x14ac:dyDescent="0.25">
      <c r="A273" t="s">
        <v>724</v>
      </c>
      <c r="B273" t="s">
        <v>725</v>
      </c>
      <c r="C273" t="s">
        <v>726</v>
      </c>
      <c r="D273">
        <v>5</v>
      </c>
      <c r="E273" t="s">
        <v>36</v>
      </c>
      <c r="F273" t="s">
        <v>69</v>
      </c>
      <c r="G273" t="s">
        <v>111</v>
      </c>
      <c r="H273">
        <v>7</v>
      </c>
      <c r="I273">
        <v>4346.43</v>
      </c>
      <c r="J273">
        <v>30425.01</v>
      </c>
      <c r="K273" t="s">
        <v>76</v>
      </c>
      <c r="L273" t="s">
        <v>77</v>
      </c>
    </row>
    <row r="274" spans="1:12" x14ac:dyDescent="0.25">
      <c r="A274" t="s">
        <v>727</v>
      </c>
      <c r="B274" t="s">
        <v>356</v>
      </c>
      <c r="C274" t="s">
        <v>139</v>
      </c>
      <c r="D274">
        <v>31</v>
      </c>
      <c r="E274" t="s">
        <v>15</v>
      </c>
      <c r="F274" t="s">
        <v>23</v>
      </c>
      <c r="G274" t="s">
        <v>125</v>
      </c>
      <c r="H274">
        <v>1</v>
      </c>
      <c r="I274">
        <v>2736.93</v>
      </c>
      <c r="J274">
        <v>2736.93</v>
      </c>
      <c r="K274" t="s">
        <v>56</v>
      </c>
      <c r="L274" t="s">
        <v>19</v>
      </c>
    </row>
    <row r="275" spans="1:12" x14ac:dyDescent="0.25">
      <c r="A275" t="s">
        <v>728</v>
      </c>
      <c r="B275" t="s">
        <v>729</v>
      </c>
      <c r="C275" t="s">
        <v>271</v>
      </c>
      <c r="D275">
        <v>42</v>
      </c>
      <c r="E275" t="s">
        <v>36</v>
      </c>
      <c r="F275" t="s">
        <v>23</v>
      </c>
      <c r="G275" t="s">
        <v>103</v>
      </c>
      <c r="H275">
        <v>1</v>
      </c>
      <c r="I275">
        <v>4099.2</v>
      </c>
      <c r="J275">
        <v>4099.2</v>
      </c>
      <c r="K275" t="s">
        <v>76</v>
      </c>
      <c r="L275" t="s">
        <v>19</v>
      </c>
    </row>
    <row r="276" spans="1:12" x14ac:dyDescent="0.25">
      <c r="A276" t="s">
        <v>730</v>
      </c>
      <c r="B276" t="s">
        <v>731</v>
      </c>
      <c r="C276" t="s">
        <v>546</v>
      </c>
      <c r="D276">
        <v>1</v>
      </c>
      <c r="E276" t="s">
        <v>36</v>
      </c>
      <c r="F276" t="s">
        <v>51</v>
      </c>
      <c r="G276" t="s">
        <v>81</v>
      </c>
      <c r="H276">
        <v>5</v>
      </c>
      <c r="I276">
        <v>4442.04</v>
      </c>
      <c r="J276">
        <v>22210.2</v>
      </c>
      <c r="K276" t="s">
        <v>25</v>
      </c>
      <c r="L276" t="s">
        <v>129</v>
      </c>
    </row>
    <row r="277" spans="1:12" x14ac:dyDescent="0.25">
      <c r="A277" t="s">
        <v>732</v>
      </c>
      <c r="B277" t="s">
        <v>733</v>
      </c>
      <c r="C277" t="s">
        <v>734</v>
      </c>
      <c r="D277">
        <v>59</v>
      </c>
      <c r="E277" t="s">
        <v>15</v>
      </c>
      <c r="F277" t="s">
        <v>69</v>
      </c>
      <c r="G277" t="s">
        <v>111</v>
      </c>
      <c r="H277">
        <v>1</v>
      </c>
      <c r="I277">
        <v>4346.43</v>
      </c>
      <c r="J277">
        <v>4346.43</v>
      </c>
      <c r="K277" t="s">
        <v>39</v>
      </c>
      <c r="L277" t="s">
        <v>19</v>
      </c>
    </row>
    <row r="278" spans="1:12" x14ac:dyDescent="0.25">
      <c r="A278" t="s">
        <v>735</v>
      </c>
      <c r="B278" t="s">
        <v>736</v>
      </c>
      <c r="C278" t="s">
        <v>737</v>
      </c>
      <c r="D278">
        <v>22</v>
      </c>
      <c r="E278" t="s">
        <v>15</v>
      </c>
      <c r="F278" t="s">
        <v>160</v>
      </c>
      <c r="G278" t="s">
        <v>85</v>
      </c>
      <c r="H278">
        <v>3</v>
      </c>
      <c r="I278">
        <v>1389.53</v>
      </c>
      <c r="J278">
        <v>4168.59</v>
      </c>
      <c r="K278" t="s">
        <v>39</v>
      </c>
      <c r="L278" t="s">
        <v>96</v>
      </c>
    </row>
    <row r="279" spans="1:12" x14ac:dyDescent="0.25">
      <c r="A279" t="s">
        <v>738</v>
      </c>
      <c r="B279" t="s">
        <v>739</v>
      </c>
      <c r="C279" t="s">
        <v>172</v>
      </c>
      <c r="D279">
        <v>82</v>
      </c>
      <c r="E279" t="s">
        <v>15</v>
      </c>
      <c r="F279" t="s">
        <v>23</v>
      </c>
      <c r="G279" t="s">
        <v>103</v>
      </c>
      <c r="H279">
        <v>2</v>
      </c>
      <c r="I279">
        <v>4099.2</v>
      </c>
      <c r="J279">
        <v>8198.4</v>
      </c>
      <c r="K279" t="s">
        <v>76</v>
      </c>
      <c r="L279" t="s">
        <v>19</v>
      </c>
    </row>
    <row r="280" spans="1:12" x14ac:dyDescent="0.25">
      <c r="A280" t="s">
        <v>740</v>
      </c>
      <c r="B280" t="s">
        <v>741</v>
      </c>
      <c r="C280" t="s">
        <v>742</v>
      </c>
      <c r="D280">
        <v>30</v>
      </c>
      <c r="E280" t="s">
        <v>36</v>
      </c>
      <c r="F280" t="s">
        <v>23</v>
      </c>
      <c r="G280" t="s">
        <v>125</v>
      </c>
      <c r="H280">
        <v>1</v>
      </c>
      <c r="I280">
        <v>2736.93</v>
      </c>
      <c r="J280">
        <v>2736.93</v>
      </c>
      <c r="K280" t="s">
        <v>39</v>
      </c>
      <c r="L280" t="s">
        <v>96</v>
      </c>
    </row>
    <row r="281" spans="1:12" x14ac:dyDescent="0.25">
      <c r="A281" t="s">
        <v>743</v>
      </c>
      <c r="B281" t="s">
        <v>215</v>
      </c>
      <c r="C281" t="s">
        <v>409</v>
      </c>
      <c r="D281">
        <v>4</v>
      </c>
      <c r="E281" t="s">
        <v>15</v>
      </c>
      <c r="F281" t="s">
        <v>37</v>
      </c>
      <c r="G281" t="s">
        <v>38</v>
      </c>
      <c r="H281">
        <v>10</v>
      </c>
      <c r="I281">
        <v>2071.21</v>
      </c>
      <c r="J281">
        <v>20712.099999999999</v>
      </c>
      <c r="K281" t="s">
        <v>56</v>
      </c>
      <c r="L281" t="s">
        <v>19</v>
      </c>
    </row>
    <row r="282" spans="1:12" x14ac:dyDescent="0.25">
      <c r="A282" t="s">
        <v>744</v>
      </c>
      <c r="B282" t="s">
        <v>745</v>
      </c>
      <c r="C282" t="s">
        <v>615</v>
      </c>
      <c r="D282">
        <v>82</v>
      </c>
      <c r="E282" t="s">
        <v>36</v>
      </c>
      <c r="F282" t="s">
        <v>69</v>
      </c>
      <c r="G282" t="s">
        <v>107</v>
      </c>
      <c r="H282">
        <v>3</v>
      </c>
      <c r="I282">
        <v>619.41</v>
      </c>
      <c r="J282">
        <v>1858.23</v>
      </c>
      <c r="K282" t="s">
        <v>76</v>
      </c>
      <c r="L282" t="s">
        <v>19</v>
      </c>
    </row>
    <row r="283" spans="1:12" x14ac:dyDescent="0.25">
      <c r="A283" t="s">
        <v>746</v>
      </c>
      <c r="B283" t="s">
        <v>487</v>
      </c>
      <c r="C283" t="s">
        <v>747</v>
      </c>
      <c r="D283">
        <v>33</v>
      </c>
      <c r="E283" t="s">
        <v>36</v>
      </c>
      <c r="F283" t="s">
        <v>23</v>
      </c>
      <c r="G283" t="s">
        <v>32</v>
      </c>
      <c r="H283">
        <v>1</v>
      </c>
      <c r="I283">
        <v>1457.76</v>
      </c>
      <c r="J283">
        <v>1457.76</v>
      </c>
      <c r="K283" t="s">
        <v>18</v>
      </c>
      <c r="L283" t="s">
        <v>77</v>
      </c>
    </row>
    <row r="284" spans="1:12" x14ac:dyDescent="0.25">
      <c r="A284" t="s">
        <v>748</v>
      </c>
      <c r="B284" t="s">
        <v>749</v>
      </c>
      <c r="C284" t="s">
        <v>331</v>
      </c>
      <c r="D284">
        <v>9</v>
      </c>
      <c r="E284" t="s">
        <v>15</v>
      </c>
      <c r="F284" t="s">
        <v>43</v>
      </c>
      <c r="G284" t="s">
        <v>217</v>
      </c>
      <c r="H284">
        <v>1</v>
      </c>
      <c r="I284">
        <v>2758.34</v>
      </c>
      <c r="J284">
        <v>2758.34</v>
      </c>
      <c r="K284" t="s">
        <v>56</v>
      </c>
      <c r="L284" t="s">
        <v>96</v>
      </c>
    </row>
    <row r="285" spans="1:12" x14ac:dyDescent="0.25">
      <c r="A285" t="s">
        <v>750</v>
      </c>
      <c r="B285" t="s">
        <v>751</v>
      </c>
      <c r="C285" t="s">
        <v>752</v>
      </c>
      <c r="D285">
        <v>88</v>
      </c>
      <c r="E285" t="s">
        <v>36</v>
      </c>
      <c r="F285" t="s">
        <v>69</v>
      </c>
      <c r="G285" t="s">
        <v>111</v>
      </c>
      <c r="H285">
        <v>1</v>
      </c>
      <c r="I285">
        <v>4346.43</v>
      </c>
      <c r="J285">
        <v>4346.43</v>
      </c>
      <c r="K285" t="s">
        <v>56</v>
      </c>
      <c r="L285" t="s">
        <v>96</v>
      </c>
    </row>
    <row r="286" spans="1:12" x14ac:dyDescent="0.25">
      <c r="A286" t="s">
        <v>753</v>
      </c>
      <c r="B286" t="s">
        <v>754</v>
      </c>
      <c r="C286" t="s">
        <v>755</v>
      </c>
      <c r="D286">
        <v>1</v>
      </c>
      <c r="E286" t="s">
        <v>15</v>
      </c>
      <c r="F286" t="s">
        <v>133</v>
      </c>
      <c r="G286" t="s">
        <v>107</v>
      </c>
      <c r="H286">
        <v>2</v>
      </c>
      <c r="I286">
        <v>619.41</v>
      </c>
      <c r="J286">
        <v>1238.82</v>
      </c>
      <c r="K286" t="s">
        <v>56</v>
      </c>
      <c r="L286" t="s">
        <v>77</v>
      </c>
    </row>
    <row r="287" spans="1:12" x14ac:dyDescent="0.25">
      <c r="A287" t="s">
        <v>756</v>
      </c>
      <c r="B287" t="s">
        <v>212</v>
      </c>
      <c r="C287" t="s">
        <v>47</v>
      </c>
      <c r="D287">
        <v>10</v>
      </c>
      <c r="E287" t="s">
        <v>15</v>
      </c>
      <c r="F287" t="s">
        <v>37</v>
      </c>
      <c r="G287" t="s">
        <v>38</v>
      </c>
      <c r="H287">
        <v>1</v>
      </c>
      <c r="I287">
        <v>2071.21</v>
      </c>
      <c r="J287">
        <v>2071.21</v>
      </c>
      <c r="K287" t="s">
        <v>18</v>
      </c>
      <c r="L287" t="s">
        <v>96</v>
      </c>
    </row>
    <row r="288" spans="1:12" x14ac:dyDescent="0.25">
      <c r="A288" t="s">
        <v>757</v>
      </c>
      <c r="B288" t="s">
        <v>116</v>
      </c>
      <c r="C288" t="s">
        <v>758</v>
      </c>
      <c r="D288">
        <v>49</v>
      </c>
      <c r="E288" t="s">
        <v>36</v>
      </c>
      <c r="F288" t="s">
        <v>23</v>
      </c>
      <c r="G288" t="s">
        <v>32</v>
      </c>
      <c r="H288">
        <v>2</v>
      </c>
      <c r="I288">
        <v>1457.76</v>
      </c>
      <c r="J288">
        <v>2915.52</v>
      </c>
      <c r="K288" t="s">
        <v>25</v>
      </c>
      <c r="L288" t="s">
        <v>19</v>
      </c>
    </row>
    <row r="289" spans="1:12" x14ac:dyDescent="0.25">
      <c r="A289" t="s">
        <v>759</v>
      </c>
      <c r="B289" t="s">
        <v>760</v>
      </c>
      <c r="C289" t="s">
        <v>139</v>
      </c>
      <c r="D289">
        <v>30</v>
      </c>
      <c r="E289" t="s">
        <v>15</v>
      </c>
      <c r="F289" t="s">
        <v>37</v>
      </c>
      <c r="G289" t="s">
        <v>38</v>
      </c>
      <c r="H289">
        <v>1</v>
      </c>
      <c r="I289">
        <v>2071.21</v>
      </c>
      <c r="J289">
        <v>2071.21</v>
      </c>
      <c r="K289" t="s">
        <v>39</v>
      </c>
      <c r="L289" t="s">
        <v>19</v>
      </c>
    </row>
    <row r="290" spans="1:12" x14ac:dyDescent="0.25">
      <c r="A290" t="s">
        <v>761</v>
      </c>
      <c r="B290" t="s">
        <v>762</v>
      </c>
      <c r="C290" t="s">
        <v>291</v>
      </c>
      <c r="D290">
        <v>55</v>
      </c>
      <c r="E290" t="s">
        <v>15</v>
      </c>
      <c r="F290" t="s">
        <v>133</v>
      </c>
      <c r="G290" t="s">
        <v>17</v>
      </c>
      <c r="H290">
        <v>3</v>
      </c>
      <c r="I290">
        <v>4348.09</v>
      </c>
      <c r="J290">
        <v>13044.27</v>
      </c>
      <c r="K290" t="s">
        <v>76</v>
      </c>
      <c r="L290" t="s">
        <v>19</v>
      </c>
    </row>
    <row r="291" spans="1:12" x14ac:dyDescent="0.25">
      <c r="A291" t="s">
        <v>763</v>
      </c>
      <c r="B291" t="s">
        <v>764</v>
      </c>
      <c r="C291" t="s">
        <v>765</v>
      </c>
      <c r="D291">
        <v>78</v>
      </c>
      <c r="E291" t="s">
        <v>36</v>
      </c>
      <c r="F291" t="s">
        <v>51</v>
      </c>
      <c r="G291" t="s">
        <v>60</v>
      </c>
      <c r="H291">
        <v>1</v>
      </c>
      <c r="I291">
        <v>4367</v>
      </c>
      <c r="J291">
        <v>4367</v>
      </c>
      <c r="K291" t="s">
        <v>25</v>
      </c>
      <c r="L291" t="s">
        <v>19</v>
      </c>
    </row>
    <row r="292" spans="1:12" x14ac:dyDescent="0.25">
      <c r="A292" t="s">
        <v>766</v>
      </c>
      <c r="B292" t="s">
        <v>767</v>
      </c>
      <c r="C292" t="s">
        <v>768</v>
      </c>
      <c r="D292">
        <v>72</v>
      </c>
      <c r="E292" t="s">
        <v>15</v>
      </c>
      <c r="F292" t="s">
        <v>51</v>
      </c>
      <c r="G292" t="s">
        <v>410</v>
      </c>
      <c r="H292">
        <v>1</v>
      </c>
      <c r="I292">
        <v>2783.51</v>
      </c>
      <c r="J292">
        <v>2783.51</v>
      </c>
      <c r="K292" t="s">
        <v>76</v>
      </c>
      <c r="L292" t="s">
        <v>19</v>
      </c>
    </row>
    <row r="293" spans="1:12" x14ac:dyDescent="0.25">
      <c r="A293" t="s">
        <v>769</v>
      </c>
      <c r="B293" t="s">
        <v>221</v>
      </c>
      <c r="C293" t="s">
        <v>770</v>
      </c>
      <c r="D293">
        <v>86</v>
      </c>
      <c r="E293" t="s">
        <v>15</v>
      </c>
      <c r="F293" t="s">
        <v>69</v>
      </c>
      <c r="G293" t="s">
        <v>107</v>
      </c>
      <c r="H293">
        <v>4</v>
      </c>
      <c r="I293">
        <v>619.41</v>
      </c>
      <c r="J293">
        <v>2477.64</v>
      </c>
      <c r="K293" t="s">
        <v>39</v>
      </c>
      <c r="L293" t="s">
        <v>19</v>
      </c>
    </row>
    <row r="294" spans="1:12" x14ac:dyDescent="0.25">
      <c r="A294" t="s">
        <v>771</v>
      </c>
      <c r="B294" t="s">
        <v>772</v>
      </c>
      <c r="C294" t="s">
        <v>773</v>
      </c>
      <c r="D294">
        <v>82</v>
      </c>
      <c r="E294" t="s">
        <v>36</v>
      </c>
      <c r="F294" t="s">
        <v>133</v>
      </c>
      <c r="G294" t="s">
        <v>107</v>
      </c>
      <c r="H294">
        <v>1</v>
      </c>
      <c r="I294">
        <v>619.41</v>
      </c>
      <c r="J294">
        <v>619.41</v>
      </c>
      <c r="K294" t="s">
        <v>18</v>
      </c>
      <c r="L294" t="s">
        <v>19</v>
      </c>
    </row>
    <row r="295" spans="1:12" x14ac:dyDescent="0.25">
      <c r="A295" t="s">
        <v>774</v>
      </c>
      <c r="B295" t="s">
        <v>775</v>
      </c>
      <c r="C295" t="s">
        <v>776</v>
      </c>
      <c r="D295">
        <v>8</v>
      </c>
      <c r="E295" t="s">
        <v>15</v>
      </c>
      <c r="F295" t="s">
        <v>16</v>
      </c>
      <c r="G295" t="s">
        <v>89</v>
      </c>
      <c r="H295">
        <v>1</v>
      </c>
      <c r="I295">
        <v>1367.23</v>
      </c>
      <c r="J295">
        <v>1367.23</v>
      </c>
      <c r="K295" t="s">
        <v>56</v>
      </c>
      <c r="L295" t="s">
        <v>77</v>
      </c>
    </row>
    <row r="296" spans="1:12" x14ac:dyDescent="0.25">
      <c r="A296" t="s">
        <v>777</v>
      </c>
      <c r="B296" t="s">
        <v>778</v>
      </c>
      <c r="C296" t="s">
        <v>124</v>
      </c>
      <c r="D296">
        <v>20</v>
      </c>
      <c r="E296" t="s">
        <v>15</v>
      </c>
      <c r="F296" t="s">
        <v>16</v>
      </c>
      <c r="G296" t="s">
        <v>89</v>
      </c>
      <c r="H296">
        <v>4</v>
      </c>
      <c r="I296">
        <v>1367.23</v>
      </c>
      <c r="J296">
        <v>5468.92</v>
      </c>
      <c r="K296" t="s">
        <v>56</v>
      </c>
      <c r="L296" t="s">
        <v>19</v>
      </c>
    </row>
    <row r="297" spans="1:12" x14ac:dyDescent="0.25">
      <c r="A297" t="s">
        <v>779</v>
      </c>
      <c r="B297" t="s">
        <v>780</v>
      </c>
      <c r="C297" t="s">
        <v>781</v>
      </c>
      <c r="D297">
        <v>72</v>
      </c>
      <c r="E297" t="s">
        <v>36</v>
      </c>
      <c r="F297" t="s">
        <v>69</v>
      </c>
      <c r="G297" t="s">
        <v>70</v>
      </c>
      <c r="H297">
        <v>2</v>
      </c>
      <c r="I297">
        <v>4384</v>
      </c>
      <c r="J297">
        <v>8768</v>
      </c>
      <c r="K297" t="s">
        <v>18</v>
      </c>
      <c r="L297" t="s">
        <v>19</v>
      </c>
    </row>
    <row r="298" spans="1:12" x14ac:dyDescent="0.25">
      <c r="A298" t="s">
        <v>782</v>
      </c>
      <c r="B298" t="s">
        <v>142</v>
      </c>
      <c r="C298" t="s">
        <v>535</v>
      </c>
      <c r="D298">
        <v>27</v>
      </c>
      <c r="E298" t="s">
        <v>15</v>
      </c>
      <c r="F298" t="s">
        <v>74</v>
      </c>
      <c r="G298" t="s">
        <v>75</v>
      </c>
      <c r="H298">
        <v>5</v>
      </c>
      <c r="I298">
        <v>1279.3599999999999</v>
      </c>
      <c r="J298">
        <v>6396.8</v>
      </c>
      <c r="K298" t="s">
        <v>25</v>
      </c>
      <c r="L298" t="s">
        <v>19</v>
      </c>
    </row>
    <row r="299" spans="1:12" x14ac:dyDescent="0.25">
      <c r="A299" t="s">
        <v>783</v>
      </c>
      <c r="B299" t="s">
        <v>703</v>
      </c>
      <c r="C299" t="s">
        <v>175</v>
      </c>
      <c r="D299">
        <v>61</v>
      </c>
      <c r="E299" t="s">
        <v>36</v>
      </c>
      <c r="F299" t="s">
        <v>37</v>
      </c>
      <c r="G299" t="s">
        <v>38</v>
      </c>
      <c r="H299">
        <v>3</v>
      </c>
      <c r="I299">
        <v>2071.21</v>
      </c>
      <c r="J299">
        <v>6213.63</v>
      </c>
      <c r="K299" t="s">
        <v>25</v>
      </c>
      <c r="L299" t="s">
        <v>77</v>
      </c>
    </row>
    <row r="300" spans="1:12" x14ac:dyDescent="0.25">
      <c r="A300" t="s">
        <v>784</v>
      </c>
      <c r="B300" t="s">
        <v>785</v>
      </c>
      <c r="C300" t="s">
        <v>680</v>
      </c>
      <c r="D300">
        <v>6</v>
      </c>
      <c r="E300" t="s">
        <v>15</v>
      </c>
      <c r="F300" t="s">
        <v>37</v>
      </c>
      <c r="G300" t="s">
        <v>38</v>
      </c>
      <c r="H300">
        <v>1</v>
      </c>
      <c r="I300">
        <v>2071.21</v>
      </c>
      <c r="J300">
        <v>2071.21</v>
      </c>
      <c r="K300" t="s">
        <v>76</v>
      </c>
      <c r="L300" t="s">
        <v>77</v>
      </c>
    </row>
    <row r="301" spans="1:12" x14ac:dyDescent="0.25">
      <c r="A301" t="s">
        <v>786</v>
      </c>
      <c r="B301" t="s">
        <v>787</v>
      </c>
      <c r="C301" t="s">
        <v>198</v>
      </c>
      <c r="D301">
        <v>79</v>
      </c>
      <c r="E301" t="s">
        <v>15</v>
      </c>
      <c r="F301" t="s">
        <v>51</v>
      </c>
      <c r="G301" t="s">
        <v>410</v>
      </c>
      <c r="H301">
        <v>3</v>
      </c>
      <c r="I301">
        <v>2783.51</v>
      </c>
      <c r="J301">
        <v>8350.5300000000007</v>
      </c>
      <c r="K301" t="s">
        <v>18</v>
      </c>
      <c r="L301" t="s">
        <v>19</v>
      </c>
    </row>
    <row r="302" spans="1:12" x14ac:dyDescent="0.25">
      <c r="A302" t="s">
        <v>788</v>
      </c>
      <c r="B302" t="s">
        <v>525</v>
      </c>
      <c r="C302" t="s">
        <v>789</v>
      </c>
      <c r="D302">
        <v>15</v>
      </c>
      <c r="E302" t="s">
        <v>36</v>
      </c>
      <c r="F302" t="s">
        <v>16</v>
      </c>
      <c r="G302" t="s">
        <v>89</v>
      </c>
      <c r="H302">
        <v>2</v>
      </c>
      <c r="I302">
        <v>1367.23</v>
      </c>
      <c r="J302">
        <v>2734.46</v>
      </c>
      <c r="K302" t="s">
        <v>25</v>
      </c>
      <c r="L302" t="s">
        <v>19</v>
      </c>
    </row>
    <row r="303" spans="1:12" x14ac:dyDescent="0.25">
      <c r="A303" t="s">
        <v>790</v>
      </c>
      <c r="B303" t="s">
        <v>537</v>
      </c>
      <c r="C303" t="s">
        <v>121</v>
      </c>
      <c r="D303">
        <v>3</v>
      </c>
      <c r="E303" t="s">
        <v>36</v>
      </c>
      <c r="F303" t="s">
        <v>64</v>
      </c>
      <c r="G303" t="s">
        <v>107</v>
      </c>
      <c r="H303">
        <v>3</v>
      </c>
      <c r="I303">
        <v>619.41</v>
      </c>
      <c r="J303">
        <v>1858.23</v>
      </c>
      <c r="K303" t="s">
        <v>18</v>
      </c>
      <c r="L303" t="s">
        <v>19</v>
      </c>
    </row>
    <row r="304" spans="1:12" x14ac:dyDescent="0.25">
      <c r="A304" t="s">
        <v>791</v>
      </c>
      <c r="B304" t="s">
        <v>792</v>
      </c>
      <c r="C304" t="s">
        <v>768</v>
      </c>
      <c r="D304">
        <v>3</v>
      </c>
      <c r="E304" t="s">
        <v>15</v>
      </c>
      <c r="F304" t="s">
        <v>23</v>
      </c>
      <c r="G304" t="s">
        <v>24</v>
      </c>
      <c r="H304">
        <v>2</v>
      </c>
      <c r="I304">
        <v>769.5</v>
      </c>
      <c r="J304">
        <v>1539</v>
      </c>
      <c r="K304" t="s">
        <v>39</v>
      </c>
      <c r="L304" t="s">
        <v>19</v>
      </c>
    </row>
    <row r="305" spans="1:12" x14ac:dyDescent="0.25">
      <c r="A305" t="s">
        <v>793</v>
      </c>
      <c r="B305" t="s">
        <v>794</v>
      </c>
      <c r="C305" t="s">
        <v>439</v>
      </c>
      <c r="D305">
        <v>39</v>
      </c>
      <c r="E305" t="s">
        <v>36</v>
      </c>
      <c r="F305" t="s">
        <v>23</v>
      </c>
      <c r="G305" t="s">
        <v>24</v>
      </c>
      <c r="H305">
        <v>1</v>
      </c>
      <c r="I305">
        <v>769.5</v>
      </c>
      <c r="J305">
        <v>769.5</v>
      </c>
      <c r="K305" t="s">
        <v>56</v>
      </c>
      <c r="L305" t="s">
        <v>19</v>
      </c>
    </row>
    <row r="306" spans="1:12" x14ac:dyDescent="0.25">
      <c r="A306" t="s">
        <v>795</v>
      </c>
      <c r="B306" t="s">
        <v>796</v>
      </c>
      <c r="C306" t="s">
        <v>797</v>
      </c>
      <c r="D306">
        <v>16</v>
      </c>
      <c r="E306" t="s">
        <v>15</v>
      </c>
      <c r="F306" t="s">
        <v>23</v>
      </c>
      <c r="G306" t="s">
        <v>125</v>
      </c>
      <c r="H306">
        <v>7</v>
      </c>
      <c r="I306">
        <v>2736.93</v>
      </c>
      <c r="J306">
        <v>19158.509999999998</v>
      </c>
      <c r="K306" t="s">
        <v>56</v>
      </c>
      <c r="L306" t="s">
        <v>19</v>
      </c>
    </row>
    <row r="307" spans="1:12" x14ac:dyDescent="0.25">
      <c r="A307" t="s">
        <v>798</v>
      </c>
      <c r="B307" t="s">
        <v>799</v>
      </c>
      <c r="C307" t="s">
        <v>800</v>
      </c>
      <c r="D307">
        <v>51</v>
      </c>
      <c r="E307" t="s">
        <v>36</v>
      </c>
      <c r="F307" t="s">
        <v>51</v>
      </c>
      <c r="G307" t="s">
        <v>52</v>
      </c>
      <c r="H307">
        <v>5</v>
      </c>
      <c r="I307">
        <v>883.67</v>
      </c>
      <c r="J307">
        <v>4418.3500000000004</v>
      </c>
      <c r="K307" t="s">
        <v>56</v>
      </c>
      <c r="L307" t="s">
        <v>19</v>
      </c>
    </row>
    <row r="308" spans="1:12" x14ac:dyDescent="0.25">
      <c r="A308" t="s">
        <v>801</v>
      </c>
      <c r="B308" t="s">
        <v>802</v>
      </c>
      <c r="C308" t="s">
        <v>723</v>
      </c>
      <c r="D308">
        <v>51</v>
      </c>
      <c r="E308" t="s">
        <v>15</v>
      </c>
      <c r="F308" t="s">
        <v>133</v>
      </c>
      <c r="G308" t="s">
        <v>107</v>
      </c>
      <c r="H308">
        <v>3</v>
      </c>
      <c r="I308">
        <v>619.41</v>
      </c>
      <c r="J308">
        <v>1858.23</v>
      </c>
      <c r="K308" t="s">
        <v>18</v>
      </c>
      <c r="L308" t="s">
        <v>19</v>
      </c>
    </row>
    <row r="309" spans="1:12" x14ac:dyDescent="0.25">
      <c r="A309" t="s">
        <v>803</v>
      </c>
      <c r="B309" t="s">
        <v>639</v>
      </c>
      <c r="C309" t="s">
        <v>804</v>
      </c>
      <c r="D309">
        <v>35</v>
      </c>
      <c r="E309" t="s">
        <v>15</v>
      </c>
      <c r="F309" t="s">
        <v>160</v>
      </c>
      <c r="G309" t="s">
        <v>85</v>
      </c>
      <c r="H309">
        <v>3</v>
      </c>
      <c r="I309">
        <v>1389.53</v>
      </c>
      <c r="J309">
        <v>4168.59</v>
      </c>
      <c r="K309" t="s">
        <v>18</v>
      </c>
      <c r="L309" t="s">
        <v>129</v>
      </c>
    </row>
    <row r="310" spans="1:12" x14ac:dyDescent="0.25">
      <c r="A310" t="s">
        <v>805</v>
      </c>
      <c r="B310" t="s">
        <v>806</v>
      </c>
      <c r="C310" t="s">
        <v>503</v>
      </c>
      <c r="D310">
        <v>37</v>
      </c>
      <c r="E310" t="s">
        <v>15</v>
      </c>
      <c r="F310" t="s">
        <v>16</v>
      </c>
      <c r="G310" t="s">
        <v>17</v>
      </c>
      <c r="H310">
        <v>1</v>
      </c>
      <c r="I310">
        <v>4348.09</v>
      </c>
      <c r="J310">
        <v>4348.09</v>
      </c>
      <c r="K310" t="s">
        <v>76</v>
      </c>
      <c r="L310" t="s">
        <v>129</v>
      </c>
    </row>
    <row r="311" spans="1:12" x14ac:dyDescent="0.25">
      <c r="A311" t="s">
        <v>807</v>
      </c>
      <c r="B311" t="s">
        <v>808</v>
      </c>
      <c r="C311" t="s">
        <v>683</v>
      </c>
      <c r="D311">
        <v>49</v>
      </c>
      <c r="E311" t="s">
        <v>36</v>
      </c>
      <c r="F311" t="s">
        <v>16</v>
      </c>
      <c r="G311" t="s">
        <v>17</v>
      </c>
      <c r="H311">
        <v>1</v>
      </c>
      <c r="I311">
        <v>4348.09</v>
      </c>
      <c r="J311">
        <v>4348.09</v>
      </c>
      <c r="K311" t="s">
        <v>56</v>
      </c>
      <c r="L311" t="s">
        <v>19</v>
      </c>
    </row>
    <row r="312" spans="1:12" x14ac:dyDescent="0.25">
      <c r="A312" t="s">
        <v>809</v>
      </c>
      <c r="B312" t="s">
        <v>810</v>
      </c>
      <c r="C312" t="s">
        <v>811</v>
      </c>
      <c r="D312">
        <v>62</v>
      </c>
      <c r="E312" t="s">
        <v>15</v>
      </c>
      <c r="F312" t="s">
        <v>64</v>
      </c>
      <c r="G312" t="s">
        <v>107</v>
      </c>
      <c r="H312">
        <v>4</v>
      </c>
      <c r="I312">
        <v>619.41</v>
      </c>
      <c r="J312">
        <v>2477.64</v>
      </c>
      <c r="K312" t="s">
        <v>76</v>
      </c>
      <c r="L312" t="s">
        <v>19</v>
      </c>
    </row>
    <row r="313" spans="1:12" x14ac:dyDescent="0.25">
      <c r="A313" t="s">
        <v>812</v>
      </c>
      <c r="B313" t="s">
        <v>813</v>
      </c>
      <c r="C313" t="s">
        <v>377</v>
      </c>
      <c r="D313">
        <v>62</v>
      </c>
      <c r="E313" t="s">
        <v>15</v>
      </c>
      <c r="F313" t="s">
        <v>37</v>
      </c>
      <c r="G313" t="s">
        <v>38</v>
      </c>
      <c r="H313">
        <v>2</v>
      </c>
      <c r="I313">
        <v>2071.21</v>
      </c>
      <c r="J313">
        <v>4142.42</v>
      </c>
      <c r="K313" t="s">
        <v>56</v>
      </c>
      <c r="L313" t="s">
        <v>19</v>
      </c>
    </row>
    <row r="314" spans="1:12" x14ac:dyDescent="0.25">
      <c r="A314" t="s">
        <v>814</v>
      </c>
      <c r="B314" t="s">
        <v>815</v>
      </c>
      <c r="C314" t="s">
        <v>637</v>
      </c>
      <c r="D314">
        <v>61</v>
      </c>
      <c r="E314" t="s">
        <v>36</v>
      </c>
      <c r="F314" t="s">
        <v>74</v>
      </c>
      <c r="G314" t="s">
        <v>195</v>
      </c>
      <c r="H314">
        <v>2</v>
      </c>
      <c r="I314">
        <v>3526.23</v>
      </c>
      <c r="J314">
        <v>7052.46</v>
      </c>
      <c r="K314" t="s">
        <v>76</v>
      </c>
      <c r="L314" t="s">
        <v>19</v>
      </c>
    </row>
    <row r="315" spans="1:12" x14ac:dyDescent="0.25">
      <c r="A315" t="s">
        <v>816</v>
      </c>
      <c r="B315" t="s">
        <v>392</v>
      </c>
      <c r="C315" t="s">
        <v>169</v>
      </c>
      <c r="D315">
        <v>6</v>
      </c>
      <c r="E315" t="s">
        <v>36</v>
      </c>
      <c r="F315" t="s">
        <v>69</v>
      </c>
      <c r="G315" t="s">
        <v>111</v>
      </c>
      <c r="H315">
        <v>2</v>
      </c>
      <c r="I315">
        <v>4346.43</v>
      </c>
      <c r="J315">
        <v>8692.86</v>
      </c>
      <c r="K315" t="s">
        <v>76</v>
      </c>
      <c r="L315" t="s">
        <v>96</v>
      </c>
    </row>
    <row r="316" spans="1:12" x14ac:dyDescent="0.25">
      <c r="A316" t="s">
        <v>817</v>
      </c>
      <c r="B316" t="s">
        <v>427</v>
      </c>
      <c r="C316" t="s">
        <v>522</v>
      </c>
      <c r="D316">
        <v>26</v>
      </c>
      <c r="E316" t="s">
        <v>36</v>
      </c>
      <c r="F316" t="s">
        <v>37</v>
      </c>
      <c r="G316" t="s">
        <v>38</v>
      </c>
      <c r="H316">
        <v>5</v>
      </c>
      <c r="I316">
        <v>2071.21</v>
      </c>
      <c r="J316">
        <v>10356.049999999999</v>
      </c>
      <c r="K316" t="s">
        <v>39</v>
      </c>
      <c r="L316" t="s">
        <v>19</v>
      </c>
    </row>
    <row r="317" spans="1:12" x14ac:dyDescent="0.25">
      <c r="A317" t="s">
        <v>818</v>
      </c>
      <c r="B317" t="s">
        <v>819</v>
      </c>
      <c r="C317" t="s">
        <v>820</v>
      </c>
      <c r="D317">
        <v>85</v>
      </c>
      <c r="E317" t="s">
        <v>15</v>
      </c>
      <c r="F317" t="s">
        <v>133</v>
      </c>
      <c r="G317" t="s">
        <v>107</v>
      </c>
      <c r="H317">
        <v>1</v>
      </c>
      <c r="I317">
        <v>619.41</v>
      </c>
      <c r="J317">
        <v>619.41</v>
      </c>
      <c r="K317" t="s">
        <v>76</v>
      </c>
      <c r="L317" t="s">
        <v>77</v>
      </c>
    </row>
    <row r="318" spans="1:12" x14ac:dyDescent="0.25">
      <c r="A318" t="s">
        <v>821</v>
      </c>
      <c r="B318" t="s">
        <v>822</v>
      </c>
      <c r="C318" t="s">
        <v>823</v>
      </c>
      <c r="D318">
        <v>13</v>
      </c>
      <c r="E318" t="s">
        <v>15</v>
      </c>
      <c r="F318" t="s">
        <v>69</v>
      </c>
      <c r="G318" t="s">
        <v>70</v>
      </c>
      <c r="H318">
        <v>7</v>
      </c>
      <c r="I318">
        <v>4384</v>
      </c>
      <c r="J318">
        <v>30688</v>
      </c>
      <c r="K318" t="s">
        <v>18</v>
      </c>
      <c r="L318" t="s">
        <v>19</v>
      </c>
    </row>
    <row r="319" spans="1:12" x14ac:dyDescent="0.25">
      <c r="A319" t="s">
        <v>824</v>
      </c>
      <c r="B319" t="s">
        <v>491</v>
      </c>
      <c r="C319" t="s">
        <v>825</v>
      </c>
      <c r="D319">
        <v>70</v>
      </c>
      <c r="E319" t="s">
        <v>36</v>
      </c>
      <c r="F319" t="s">
        <v>16</v>
      </c>
      <c r="G319" t="s">
        <v>89</v>
      </c>
      <c r="H319">
        <v>1</v>
      </c>
      <c r="I319">
        <v>1367.23</v>
      </c>
      <c r="J319">
        <v>1367.23</v>
      </c>
      <c r="K319" t="s">
        <v>76</v>
      </c>
      <c r="L319" t="s">
        <v>129</v>
      </c>
    </row>
    <row r="320" spans="1:12" x14ac:dyDescent="0.25">
      <c r="A320" t="s">
        <v>826</v>
      </c>
      <c r="B320" t="s">
        <v>13</v>
      </c>
      <c r="C320" t="s">
        <v>236</v>
      </c>
      <c r="D320">
        <v>85</v>
      </c>
      <c r="E320" t="s">
        <v>15</v>
      </c>
      <c r="F320" t="s">
        <v>133</v>
      </c>
      <c r="G320" t="s">
        <v>17</v>
      </c>
      <c r="H320">
        <v>1</v>
      </c>
      <c r="I320">
        <v>4348.09</v>
      </c>
      <c r="J320">
        <v>4348.09</v>
      </c>
      <c r="K320" t="s">
        <v>56</v>
      </c>
      <c r="L320" t="s">
        <v>19</v>
      </c>
    </row>
    <row r="321" spans="1:12" x14ac:dyDescent="0.25">
      <c r="A321" t="s">
        <v>827</v>
      </c>
      <c r="B321" t="s">
        <v>828</v>
      </c>
      <c r="C321" t="s">
        <v>357</v>
      </c>
      <c r="D321">
        <v>4</v>
      </c>
      <c r="E321" t="s">
        <v>36</v>
      </c>
      <c r="F321" t="s">
        <v>69</v>
      </c>
      <c r="G321" t="s">
        <v>85</v>
      </c>
      <c r="H321">
        <v>1</v>
      </c>
      <c r="I321">
        <v>1389.53</v>
      </c>
      <c r="J321">
        <v>1389.53</v>
      </c>
      <c r="K321" t="s">
        <v>76</v>
      </c>
      <c r="L321" t="s">
        <v>77</v>
      </c>
    </row>
    <row r="322" spans="1:12" x14ac:dyDescent="0.25">
      <c r="A322" t="s">
        <v>829</v>
      </c>
      <c r="B322" t="s">
        <v>87</v>
      </c>
      <c r="C322" t="s">
        <v>830</v>
      </c>
      <c r="D322">
        <v>54</v>
      </c>
      <c r="E322" t="s">
        <v>36</v>
      </c>
      <c r="F322" t="s">
        <v>64</v>
      </c>
      <c r="G322" t="s">
        <v>107</v>
      </c>
      <c r="H322">
        <v>5</v>
      </c>
      <c r="I322">
        <v>619.41</v>
      </c>
      <c r="J322">
        <v>3097.05</v>
      </c>
      <c r="K322" t="s">
        <v>25</v>
      </c>
      <c r="L322" t="s">
        <v>19</v>
      </c>
    </row>
    <row r="323" spans="1:12" x14ac:dyDescent="0.25">
      <c r="A323" t="s">
        <v>831</v>
      </c>
      <c r="B323" t="s">
        <v>165</v>
      </c>
      <c r="C323" t="s">
        <v>832</v>
      </c>
      <c r="D323">
        <v>1</v>
      </c>
      <c r="E323" t="s">
        <v>15</v>
      </c>
      <c r="F323" t="s">
        <v>64</v>
      </c>
      <c r="G323" t="s">
        <v>107</v>
      </c>
      <c r="H323">
        <v>3</v>
      </c>
      <c r="I323">
        <v>619.41</v>
      </c>
      <c r="J323">
        <v>1858.23</v>
      </c>
      <c r="K323" t="s">
        <v>56</v>
      </c>
      <c r="L323" t="s">
        <v>19</v>
      </c>
    </row>
    <row r="324" spans="1:12" x14ac:dyDescent="0.25">
      <c r="A324" t="s">
        <v>833</v>
      </c>
      <c r="B324" t="s">
        <v>362</v>
      </c>
      <c r="C324" t="s">
        <v>834</v>
      </c>
      <c r="D324">
        <v>61</v>
      </c>
      <c r="E324" t="s">
        <v>15</v>
      </c>
      <c r="F324" t="s">
        <v>43</v>
      </c>
      <c r="G324" t="s">
        <v>44</v>
      </c>
      <c r="H324">
        <v>1</v>
      </c>
      <c r="I324">
        <v>285.31</v>
      </c>
      <c r="J324">
        <v>285.31</v>
      </c>
      <c r="K324" t="s">
        <v>25</v>
      </c>
      <c r="L324" t="s">
        <v>19</v>
      </c>
    </row>
    <row r="325" spans="1:12" x14ac:dyDescent="0.25">
      <c r="A325" t="s">
        <v>835</v>
      </c>
      <c r="B325" t="s">
        <v>836</v>
      </c>
      <c r="C325" t="s">
        <v>231</v>
      </c>
      <c r="D325">
        <v>20</v>
      </c>
      <c r="E325" t="s">
        <v>15</v>
      </c>
      <c r="F325" t="s">
        <v>160</v>
      </c>
      <c r="G325" t="s">
        <v>85</v>
      </c>
      <c r="H325">
        <v>1</v>
      </c>
      <c r="I325">
        <v>1389.53</v>
      </c>
      <c r="J325">
        <v>1389.53</v>
      </c>
      <c r="K325" t="s">
        <v>56</v>
      </c>
      <c r="L325" t="s">
        <v>19</v>
      </c>
    </row>
    <row r="326" spans="1:12" x14ac:dyDescent="0.25">
      <c r="A326" t="s">
        <v>837</v>
      </c>
      <c r="B326" t="s">
        <v>113</v>
      </c>
      <c r="C326" t="s">
        <v>564</v>
      </c>
      <c r="D326">
        <v>78</v>
      </c>
      <c r="E326" t="s">
        <v>36</v>
      </c>
      <c r="F326" t="s">
        <v>64</v>
      </c>
      <c r="G326" t="s">
        <v>107</v>
      </c>
      <c r="H326">
        <v>5</v>
      </c>
      <c r="I326">
        <v>619.41</v>
      </c>
      <c r="J326">
        <v>3097.05</v>
      </c>
      <c r="K326" t="s">
        <v>18</v>
      </c>
      <c r="L326" t="s">
        <v>96</v>
      </c>
    </row>
    <row r="327" spans="1:12" x14ac:dyDescent="0.25">
      <c r="A327" t="s">
        <v>838</v>
      </c>
      <c r="B327" t="s">
        <v>839</v>
      </c>
      <c r="C327" t="s">
        <v>114</v>
      </c>
      <c r="D327">
        <v>20</v>
      </c>
      <c r="E327" t="s">
        <v>15</v>
      </c>
      <c r="F327" t="s">
        <v>16</v>
      </c>
      <c r="G327" t="s">
        <v>140</v>
      </c>
      <c r="H327">
        <v>1</v>
      </c>
      <c r="I327">
        <v>1377.22</v>
      </c>
      <c r="J327">
        <v>1377.22</v>
      </c>
      <c r="K327" t="s">
        <v>18</v>
      </c>
      <c r="L327" t="s">
        <v>96</v>
      </c>
    </row>
    <row r="328" spans="1:12" x14ac:dyDescent="0.25">
      <c r="A328" t="s">
        <v>840</v>
      </c>
      <c r="B328" t="s">
        <v>841</v>
      </c>
      <c r="C328" t="s">
        <v>139</v>
      </c>
      <c r="D328">
        <v>9</v>
      </c>
      <c r="E328" t="s">
        <v>15</v>
      </c>
      <c r="F328" t="s">
        <v>74</v>
      </c>
      <c r="G328" t="s">
        <v>163</v>
      </c>
      <c r="H328">
        <v>3</v>
      </c>
      <c r="I328">
        <v>1735.47</v>
      </c>
      <c r="J328">
        <v>5206.41</v>
      </c>
      <c r="K328" t="s">
        <v>18</v>
      </c>
      <c r="L328" t="s">
        <v>96</v>
      </c>
    </row>
    <row r="329" spans="1:12" x14ac:dyDescent="0.25">
      <c r="A329" t="s">
        <v>842</v>
      </c>
      <c r="B329" t="s">
        <v>843</v>
      </c>
      <c r="C329" t="s">
        <v>844</v>
      </c>
      <c r="D329">
        <v>86</v>
      </c>
      <c r="E329" t="s">
        <v>36</v>
      </c>
      <c r="F329" t="s">
        <v>23</v>
      </c>
      <c r="G329" t="s">
        <v>125</v>
      </c>
      <c r="H329">
        <v>10</v>
      </c>
      <c r="I329">
        <v>2736.93</v>
      </c>
      <c r="J329">
        <v>27369.3</v>
      </c>
      <c r="K329" t="s">
        <v>25</v>
      </c>
      <c r="L329" t="s">
        <v>19</v>
      </c>
    </row>
    <row r="330" spans="1:12" x14ac:dyDescent="0.25">
      <c r="A330" t="s">
        <v>845</v>
      </c>
      <c r="B330" t="s">
        <v>846</v>
      </c>
      <c r="C330" t="s">
        <v>629</v>
      </c>
      <c r="D330">
        <v>57</v>
      </c>
      <c r="E330" t="s">
        <v>15</v>
      </c>
      <c r="F330" t="s">
        <v>43</v>
      </c>
      <c r="G330" t="s">
        <v>118</v>
      </c>
      <c r="H330">
        <v>10</v>
      </c>
      <c r="I330">
        <v>1770.48</v>
      </c>
      <c r="J330">
        <v>17704.8</v>
      </c>
      <c r="K330" t="s">
        <v>39</v>
      </c>
      <c r="L330" t="s">
        <v>77</v>
      </c>
    </row>
    <row r="331" spans="1:12" x14ac:dyDescent="0.25">
      <c r="A331" t="s">
        <v>847</v>
      </c>
      <c r="B331" t="s">
        <v>848</v>
      </c>
      <c r="C331" t="s">
        <v>198</v>
      </c>
      <c r="D331">
        <v>38</v>
      </c>
      <c r="E331" t="s">
        <v>15</v>
      </c>
      <c r="F331" t="s">
        <v>23</v>
      </c>
      <c r="G331" t="s">
        <v>24</v>
      </c>
      <c r="H331">
        <v>3</v>
      </c>
      <c r="I331">
        <v>769.5</v>
      </c>
      <c r="J331">
        <v>2308.5</v>
      </c>
      <c r="K331" t="s">
        <v>56</v>
      </c>
      <c r="L331" t="s">
        <v>19</v>
      </c>
    </row>
    <row r="332" spans="1:12" x14ac:dyDescent="0.25">
      <c r="A332" t="s">
        <v>849</v>
      </c>
      <c r="B332" t="s">
        <v>621</v>
      </c>
      <c r="C332" t="s">
        <v>201</v>
      </c>
      <c r="D332">
        <v>4</v>
      </c>
      <c r="E332" t="s">
        <v>15</v>
      </c>
      <c r="F332" t="s">
        <v>160</v>
      </c>
      <c r="G332" t="s">
        <v>89</v>
      </c>
      <c r="H332">
        <v>14</v>
      </c>
      <c r="I332">
        <v>1367.23</v>
      </c>
      <c r="J332">
        <v>19141.22</v>
      </c>
      <c r="K332" t="s">
        <v>18</v>
      </c>
      <c r="L332" t="s">
        <v>19</v>
      </c>
    </row>
    <row r="333" spans="1:12" x14ac:dyDescent="0.25">
      <c r="A333" t="s">
        <v>850</v>
      </c>
      <c r="B333" t="s">
        <v>785</v>
      </c>
      <c r="C333" t="s">
        <v>447</v>
      </c>
      <c r="D333">
        <v>64</v>
      </c>
      <c r="E333" t="s">
        <v>36</v>
      </c>
      <c r="F333" t="s">
        <v>69</v>
      </c>
      <c r="G333" t="s">
        <v>107</v>
      </c>
      <c r="H333">
        <v>2</v>
      </c>
      <c r="I333">
        <v>619.41</v>
      </c>
      <c r="J333">
        <v>1238.82</v>
      </c>
      <c r="K333" t="s">
        <v>56</v>
      </c>
      <c r="L333" t="s">
        <v>19</v>
      </c>
    </row>
    <row r="334" spans="1:12" x14ac:dyDescent="0.25">
      <c r="A334" t="s">
        <v>851</v>
      </c>
      <c r="B334" t="s">
        <v>852</v>
      </c>
      <c r="C334" t="s">
        <v>124</v>
      </c>
      <c r="D334">
        <v>12</v>
      </c>
      <c r="E334" t="s">
        <v>15</v>
      </c>
      <c r="F334" t="s">
        <v>51</v>
      </c>
      <c r="G334" t="s">
        <v>52</v>
      </c>
      <c r="H334">
        <v>1</v>
      </c>
      <c r="I334">
        <v>883.67</v>
      </c>
      <c r="J334">
        <v>883.67</v>
      </c>
      <c r="K334" t="s">
        <v>25</v>
      </c>
      <c r="L334" t="s">
        <v>19</v>
      </c>
    </row>
    <row r="335" spans="1:12" x14ac:dyDescent="0.25">
      <c r="A335" t="s">
        <v>853</v>
      </c>
      <c r="B335" t="s">
        <v>854</v>
      </c>
      <c r="C335" t="s">
        <v>139</v>
      </c>
      <c r="D335">
        <v>84</v>
      </c>
      <c r="E335" t="s">
        <v>15</v>
      </c>
      <c r="F335" t="s">
        <v>64</v>
      </c>
      <c r="G335" t="s">
        <v>65</v>
      </c>
      <c r="H335">
        <v>1</v>
      </c>
      <c r="I335">
        <v>511.71</v>
      </c>
      <c r="J335">
        <v>511.71</v>
      </c>
      <c r="K335" t="s">
        <v>39</v>
      </c>
      <c r="L335" t="s">
        <v>19</v>
      </c>
    </row>
    <row r="336" spans="1:12" x14ac:dyDescent="0.25">
      <c r="A336" t="s">
        <v>855</v>
      </c>
      <c r="B336" t="s">
        <v>856</v>
      </c>
      <c r="C336" t="s">
        <v>857</v>
      </c>
      <c r="D336">
        <v>89</v>
      </c>
      <c r="E336" t="s">
        <v>36</v>
      </c>
      <c r="F336" t="s">
        <v>74</v>
      </c>
      <c r="G336" t="s">
        <v>163</v>
      </c>
      <c r="H336">
        <v>1</v>
      </c>
      <c r="I336">
        <v>1735.47</v>
      </c>
      <c r="J336">
        <v>1735.47</v>
      </c>
      <c r="K336" t="s">
        <v>25</v>
      </c>
      <c r="L336" t="s">
        <v>19</v>
      </c>
    </row>
    <row r="337" spans="1:12" x14ac:dyDescent="0.25">
      <c r="A337" t="s">
        <v>858</v>
      </c>
      <c r="B337" t="s">
        <v>859</v>
      </c>
      <c r="C337" t="s">
        <v>860</v>
      </c>
      <c r="D337">
        <v>84</v>
      </c>
      <c r="E337" t="s">
        <v>15</v>
      </c>
      <c r="F337" t="s">
        <v>160</v>
      </c>
      <c r="G337" t="s">
        <v>111</v>
      </c>
      <c r="H337">
        <v>1</v>
      </c>
      <c r="I337">
        <v>4346.43</v>
      </c>
      <c r="J337">
        <v>4346.43</v>
      </c>
      <c r="K337" t="s">
        <v>56</v>
      </c>
      <c r="L337" t="s">
        <v>19</v>
      </c>
    </row>
    <row r="338" spans="1:12" x14ac:dyDescent="0.25">
      <c r="A338" t="s">
        <v>861</v>
      </c>
      <c r="B338" t="s">
        <v>206</v>
      </c>
      <c r="C338" t="s">
        <v>569</v>
      </c>
      <c r="D338">
        <v>52</v>
      </c>
      <c r="E338" t="s">
        <v>15</v>
      </c>
      <c r="F338" t="s">
        <v>23</v>
      </c>
      <c r="G338" t="s">
        <v>103</v>
      </c>
      <c r="H338">
        <v>14</v>
      </c>
      <c r="I338">
        <v>4099.2</v>
      </c>
      <c r="J338">
        <v>57388.800000000003</v>
      </c>
      <c r="K338" t="s">
        <v>39</v>
      </c>
      <c r="L338" t="s">
        <v>77</v>
      </c>
    </row>
    <row r="339" spans="1:12" x14ac:dyDescent="0.25">
      <c r="A339" t="s">
        <v>862</v>
      </c>
      <c r="B339" t="s">
        <v>696</v>
      </c>
      <c r="C339" t="s">
        <v>632</v>
      </c>
      <c r="D339">
        <v>81</v>
      </c>
      <c r="E339" t="s">
        <v>36</v>
      </c>
      <c r="F339" t="s">
        <v>43</v>
      </c>
      <c r="G339" t="s">
        <v>44</v>
      </c>
      <c r="H339">
        <v>1</v>
      </c>
      <c r="I339">
        <v>285.31</v>
      </c>
      <c r="J339">
        <v>285.31</v>
      </c>
      <c r="K339" t="s">
        <v>39</v>
      </c>
      <c r="L339" t="s">
        <v>19</v>
      </c>
    </row>
    <row r="340" spans="1:12" x14ac:dyDescent="0.25">
      <c r="A340" t="s">
        <v>863</v>
      </c>
      <c r="B340" t="s">
        <v>864</v>
      </c>
      <c r="C340" t="s">
        <v>567</v>
      </c>
      <c r="D340">
        <v>44</v>
      </c>
      <c r="E340" t="s">
        <v>36</v>
      </c>
      <c r="F340" t="s">
        <v>64</v>
      </c>
      <c r="G340" t="s">
        <v>65</v>
      </c>
      <c r="H340">
        <v>2</v>
      </c>
      <c r="I340">
        <v>511.71</v>
      </c>
      <c r="J340">
        <v>1023.42</v>
      </c>
      <c r="K340" t="s">
        <v>25</v>
      </c>
      <c r="L340" t="s">
        <v>19</v>
      </c>
    </row>
    <row r="341" spans="1:12" x14ac:dyDescent="0.25">
      <c r="A341" t="s">
        <v>865</v>
      </c>
      <c r="B341" t="s">
        <v>866</v>
      </c>
      <c r="C341" t="s">
        <v>867</v>
      </c>
      <c r="D341">
        <v>31</v>
      </c>
      <c r="E341" t="s">
        <v>15</v>
      </c>
      <c r="F341" t="s">
        <v>16</v>
      </c>
      <c r="G341" t="s">
        <v>140</v>
      </c>
      <c r="H341">
        <v>1</v>
      </c>
      <c r="I341">
        <v>1377.22</v>
      </c>
      <c r="J341">
        <v>1377.22</v>
      </c>
      <c r="K341" t="s">
        <v>18</v>
      </c>
      <c r="L341" t="s">
        <v>19</v>
      </c>
    </row>
    <row r="342" spans="1:12" x14ac:dyDescent="0.25">
      <c r="A342" t="s">
        <v>868</v>
      </c>
      <c r="B342" t="s">
        <v>869</v>
      </c>
      <c r="C342" t="s">
        <v>870</v>
      </c>
      <c r="D342">
        <v>35</v>
      </c>
      <c r="E342" t="s">
        <v>15</v>
      </c>
      <c r="F342" t="s">
        <v>64</v>
      </c>
      <c r="G342" t="s">
        <v>107</v>
      </c>
      <c r="H342">
        <v>7</v>
      </c>
      <c r="I342">
        <v>619.41</v>
      </c>
      <c r="J342">
        <v>4335.87</v>
      </c>
      <c r="K342" t="s">
        <v>56</v>
      </c>
      <c r="L342" t="s">
        <v>19</v>
      </c>
    </row>
    <row r="343" spans="1:12" x14ac:dyDescent="0.25">
      <c r="A343" t="s">
        <v>871</v>
      </c>
      <c r="B343" t="s">
        <v>83</v>
      </c>
      <c r="C343" t="s">
        <v>872</v>
      </c>
      <c r="D343">
        <v>80</v>
      </c>
      <c r="E343" t="s">
        <v>15</v>
      </c>
      <c r="F343" t="s">
        <v>43</v>
      </c>
      <c r="G343" t="s">
        <v>44</v>
      </c>
      <c r="H343">
        <v>1</v>
      </c>
      <c r="I343">
        <v>285.31</v>
      </c>
      <c r="J343">
        <v>285.31</v>
      </c>
      <c r="K343" t="s">
        <v>76</v>
      </c>
      <c r="L343" t="s">
        <v>19</v>
      </c>
    </row>
    <row r="344" spans="1:12" x14ac:dyDescent="0.25">
      <c r="A344" t="s">
        <v>873</v>
      </c>
      <c r="B344" t="s">
        <v>151</v>
      </c>
      <c r="C344" t="s">
        <v>567</v>
      </c>
      <c r="D344">
        <v>59</v>
      </c>
      <c r="E344" t="s">
        <v>36</v>
      </c>
      <c r="F344" t="s">
        <v>43</v>
      </c>
      <c r="G344" t="s">
        <v>217</v>
      </c>
      <c r="H344">
        <v>1</v>
      </c>
      <c r="I344">
        <v>2758.34</v>
      </c>
      <c r="J344">
        <v>2758.34</v>
      </c>
      <c r="K344" t="s">
        <v>76</v>
      </c>
      <c r="L344" t="s">
        <v>19</v>
      </c>
    </row>
    <row r="345" spans="1:12" x14ac:dyDescent="0.25">
      <c r="A345" t="s">
        <v>874</v>
      </c>
      <c r="B345" t="s">
        <v>875</v>
      </c>
      <c r="C345" t="s">
        <v>876</v>
      </c>
      <c r="D345">
        <v>10</v>
      </c>
      <c r="E345" t="s">
        <v>15</v>
      </c>
      <c r="F345" t="s">
        <v>51</v>
      </c>
      <c r="G345" t="s">
        <v>410</v>
      </c>
      <c r="H345">
        <v>14</v>
      </c>
      <c r="I345">
        <v>2783.51</v>
      </c>
      <c r="J345">
        <v>38969.14</v>
      </c>
      <c r="K345" t="s">
        <v>25</v>
      </c>
      <c r="L345" t="s">
        <v>19</v>
      </c>
    </row>
    <row r="346" spans="1:12" x14ac:dyDescent="0.25">
      <c r="A346" t="s">
        <v>877</v>
      </c>
      <c r="B346" t="s">
        <v>290</v>
      </c>
      <c r="C346" t="s">
        <v>159</v>
      </c>
      <c r="D346">
        <v>62</v>
      </c>
      <c r="E346" t="s">
        <v>36</v>
      </c>
      <c r="F346" t="s">
        <v>64</v>
      </c>
      <c r="G346" t="s">
        <v>65</v>
      </c>
      <c r="H346">
        <v>4</v>
      </c>
      <c r="I346">
        <v>511.71</v>
      </c>
      <c r="J346">
        <v>2046.84</v>
      </c>
      <c r="K346" t="s">
        <v>56</v>
      </c>
      <c r="L346" t="s">
        <v>77</v>
      </c>
    </row>
    <row r="347" spans="1:12" x14ac:dyDescent="0.25">
      <c r="A347" t="s">
        <v>878</v>
      </c>
      <c r="B347" t="s">
        <v>708</v>
      </c>
      <c r="C347" t="s">
        <v>879</v>
      </c>
      <c r="D347">
        <v>20</v>
      </c>
      <c r="E347" t="s">
        <v>36</v>
      </c>
      <c r="F347" t="s">
        <v>64</v>
      </c>
      <c r="G347" t="s">
        <v>107</v>
      </c>
      <c r="H347">
        <v>14</v>
      </c>
      <c r="I347">
        <v>619.41</v>
      </c>
      <c r="J347">
        <v>8671.74</v>
      </c>
      <c r="K347" t="s">
        <v>56</v>
      </c>
      <c r="L347" t="s">
        <v>19</v>
      </c>
    </row>
    <row r="348" spans="1:12" x14ac:dyDescent="0.25">
      <c r="A348" t="s">
        <v>880</v>
      </c>
      <c r="B348" t="s">
        <v>13</v>
      </c>
      <c r="C348" t="s">
        <v>201</v>
      </c>
      <c r="D348">
        <v>51</v>
      </c>
      <c r="E348" t="s">
        <v>15</v>
      </c>
      <c r="F348" t="s">
        <v>51</v>
      </c>
      <c r="G348" t="s">
        <v>52</v>
      </c>
      <c r="H348">
        <v>4</v>
      </c>
      <c r="I348">
        <v>883.67</v>
      </c>
      <c r="J348">
        <v>3534.68</v>
      </c>
      <c r="K348" t="s">
        <v>25</v>
      </c>
      <c r="L348" t="s">
        <v>77</v>
      </c>
    </row>
    <row r="349" spans="1:12" x14ac:dyDescent="0.25">
      <c r="A349" t="s">
        <v>881</v>
      </c>
      <c r="B349" t="s">
        <v>856</v>
      </c>
      <c r="C349" t="s">
        <v>593</v>
      </c>
      <c r="D349">
        <v>54</v>
      </c>
      <c r="E349" t="s">
        <v>36</v>
      </c>
      <c r="F349" t="s">
        <v>133</v>
      </c>
      <c r="G349" t="s">
        <v>17</v>
      </c>
      <c r="H349">
        <v>1</v>
      </c>
      <c r="I349">
        <v>4348.09</v>
      </c>
      <c r="J349">
        <v>4348.09</v>
      </c>
      <c r="K349" t="s">
        <v>56</v>
      </c>
      <c r="L349" t="s">
        <v>19</v>
      </c>
    </row>
    <row r="350" spans="1:12" x14ac:dyDescent="0.25">
      <c r="A350" t="s">
        <v>882</v>
      </c>
      <c r="B350" t="s">
        <v>883</v>
      </c>
      <c r="C350" t="s">
        <v>181</v>
      </c>
      <c r="D350">
        <v>25</v>
      </c>
      <c r="E350" t="s">
        <v>36</v>
      </c>
      <c r="F350" t="s">
        <v>133</v>
      </c>
      <c r="G350" t="s">
        <v>17</v>
      </c>
      <c r="H350">
        <v>2</v>
      </c>
      <c r="I350">
        <v>4348.09</v>
      </c>
      <c r="J350">
        <v>8696.18</v>
      </c>
      <c r="K350" t="s">
        <v>18</v>
      </c>
      <c r="L350" t="s">
        <v>19</v>
      </c>
    </row>
    <row r="351" spans="1:12" x14ac:dyDescent="0.25">
      <c r="A351" t="s">
        <v>884</v>
      </c>
      <c r="B351" t="s">
        <v>885</v>
      </c>
      <c r="C351" t="s">
        <v>498</v>
      </c>
      <c r="D351">
        <v>67</v>
      </c>
      <c r="E351" t="s">
        <v>36</v>
      </c>
      <c r="F351" t="s">
        <v>69</v>
      </c>
      <c r="G351" t="s">
        <v>70</v>
      </c>
      <c r="H351">
        <v>5</v>
      </c>
      <c r="I351">
        <v>4384</v>
      </c>
      <c r="J351">
        <v>21920</v>
      </c>
      <c r="K351" t="s">
        <v>25</v>
      </c>
      <c r="L351" t="s">
        <v>77</v>
      </c>
    </row>
    <row r="352" spans="1:12" x14ac:dyDescent="0.25">
      <c r="A352" t="s">
        <v>886</v>
      </c>
      <c r="B352" t="s">
        <v>887</v>
      </c>
      <c r="C352" t="s">
        <v>615</v>
      </c>
      <c r="D352">
        <v>33</v>
      </c>
      <c r="E352" t="s">
        <v>36</v>
      </c>
      <c r="F352" t="s">
        <v>133</v>
      </c>
      <c r="G352" t="s">
        <v>107</v>
      </c>
      <c r="H352">
        <v>3</v>
      </c>
      <c r="I352">
        <v>619.41</v>
      </c>
      <c r="J352">
        <v>1858.23</v>
      </c>
      <c r="K352" t="s">
        <v>18</v>
      </c>
      <c r="L352" t="s">
        <v>19</v>
      </c>
    </row>
    <row r="353" spans="1:12" x14ac:dyDescent="0.25">
      <c r="A353" t="s">
        <v>888</v>
      </c>
      <c r="B353" t="s">
        <v>889</v>
      </c>
      <c r="C353" t="s">
        <v>190</v>
      </c>
      <c r="D353">
        <v>51</v>
      </c>
      <c r="E353" t="s">
        <v>36</v>
      </c>
      <c r="F353" t="s">
        <v>37</v>
      </c>
      <c r="G353" t="s">
        <v>38</v>
      </c>
      <c r="H353">
        <v>4</v>
      </c>
      <c r="I353">
        <v>2071.21</v>
      </c>
      <c r="J353">
        <v>8284.84</v>
      </c>
      <c r="K353" t="s">
        <v>56</v>
      </c>
      <c r="L353" t="s">
        <v>19</v>
      </c>
    </row>
    <row r="354" spans="1:12" x14ac:dyDescent="0.25">
      <c r="A354" t="s">
        <v>890</v>
      </c>
      <c r="B354" t="s">
        <v>333</v>
      </c>
      <c r="C354" t="s">
        <v>891</v>
      </c>
      <c r="D354">
        <v>81</v>
      </c>
      <c r="E354" t="s">
        <v>15</v>
      </c>
      <c r="F354" t="s">
        <v>64</v>
      </c>
      <c r="G354" t="s">
        <v>65</v>
      </c>
      <c r="H354">
        <v>4</v>
      </c>
      <c r="I354">
        <v>511.71</v>
      </c>
      <c r="J354">
        <v>2046.84</v>
      </c>
      <c r="K354" t="s">
        <v>25</v>
      </c>
      <c r="L354" t="s">
        <v>96</v>
      </c>
    </row>
    <row r="355" spans="1:12" x14ac:dyDescent="0.25">
      <c r="A355" t="s">
        <v>892</v>
      </c>
      <c r="B355" t="s">
        <v>290</v>
      </c>
      <c r="C355" t="s">
        <v>832</v>
      </c>
      <c r="D355">
        <v>51</v>
      </c>
      <c r="E355" t="s">
        <v>36</v>
      </c>
      <c r="F355" t="s">
        <v>74</v>
      </c>
      <c r="G355" t="s">
        <v>75</v>
      </c>
      <c r="H355">
        <v>1</v>
      </c>
      <c r="I355">
        <v>1279.3599999999999</v>
      </c>
      <c r="J355">
        <v>1279.3599999999999</v>
      </c>
      <c r="K355" t="s">
        <v>56</v>
      </c>
      <c r="L355" t="s">
        <v>19</v>
      </c>
    </row>
    <row r="356" spans="1:12" x14ac:dyDescent="0.25">
      <c r="A356" t="s">
        <v>893</v>
      </c>
      <c r="B356" t="s">
        <v>894</v>
      </c>
      <c r="C356" t="s">
        <v>895</v>
      </c>
      <c r="D356">
        <v>28</v>
      </c>
      <c r="E356" t="s">
        <v>15</v>
      </c>
      <c r="F356" t="s">
        <v>64</v>
      </c>
      <c r="G356" t="s">
        <v>107</v>
      </c>
      <c r="H356">
        <v>1</v>
      </c>
      <c r="I356">
        <v>619.41</v>
      </c>
      <c r="J356">
        <v>619.41</v>
      </c>
      <c r="K356" t="s">
        <v>25</v>
      </c>
      <c r="L356" t="s">
        <v>77</v>
      </c>
    </row>
    <row r="357" spans="1:12" x14ac:dyDescent="0.25">
      <c r="A357" t="s">
        <v>896</v>
      </c>
      <c r="B357" t="s">
        <v>576</v>
      </c>
      <c r="C357" t="s">
        <v>201</v>
      </c>
      <c r="D357">
        <v>37</v>
      </c>
      <c r="E357" t="s">
        <v>15</v>
      </c>
      <c r="F357" t="s">
        <v>37</v>
      </c>
      <c r="G357" t="s">
        <v>38</v>
      </c>
      <c r="H357">
        <v>1</v>
      </c>
      <c r="I357">
        <v>2071.21</v>
      </c>
      <c r="J357">
        <v>2071.21</v>
      </c>
      <c r="K357" t="s">
        <v>56</v>
      </c>
      <c r="L357" t="s">
        <v>19</v>
      </c>
    </row>
    <row r="358" spans="1:12" x14ac:dyDescent="0.25">
      <c r="A358" t="s">
        <v>897</v>
      </c>
      <c r="B358" t="s">
        <v>898</v>
      </c>
      <c r="C358" t="s">
        <v>470</v>
      </c>
      <c r="D358">
        <v>41</v>
      </c>
      <c r="E358" t="s">
        <v>15</v>
      </c>
      <c r="F358" t="s">
        <v>37</v>
      </c>
      <c r="G358" t="s">
        <v>38</v>
      </c>
      <c r="H358">
        <v>3</v>
      </c>
      <c r="I358">
        <v>2071.21</v>
      </c>
      <c r="J358">
        <v>6213.63</v>
      </c>
      <c r="K358" t="s">
        <v>18</v>
      </c>
      <c r="L358" t="s">
        <v>77</v>
      </c>
    </row>
    <row r="359" spans="1:12" x14ac:dyDescent="0.25">
      <c r="A359" t="s">
        <v>899</v>
      </c>
      <c r="B359" t="s">
        <v>900</v>
      </c>
      <c r="C359" t="s">
        <v>201</v>
      </c>
      <c r="D359">
        <v>20</v>
      </c>
      <c r="E359" t="s">
        <v>36</v>
      </c>
      <c r="F359" t="s">
        <v>23</v>
      </c>
      <c r="G359" t="s">
        <v>32</v>
      </c>
      <c r="H359">
        <v>1</v>
      </c>
      <c r="I359">
        <v>1457.76</v>
      </c>
      <c r="J359">
        <v>1457.76</v>
      </c>
      <c r="K359" t="s">
        <v>18</v>
      </c>
      <c r="L359" t="s">
        <v>19</v>
      </c>
    </row>
    <row r="360" spans="1:12" x14ac:dyDescent="0.25">
      <c r="A360" t="s">
        <v>901</v>
      </c>
      <c r="B360" t="s">
        <v>902</v>
      </c>
      <c r="C360" t="s">
        <v>903</v>
      </c>
      <c r="D360">
        <v>41</v>
      </c>
      <c r="E360" t="s">
        <v>15</v>
      </c>
      <c r="F360" t="s">
        <v>64</v>
      </c>
      <c r="G360" t="s">
        <v>107</v>
      </c>
      <c r="H360">
        <v>1</v>
      </c>
      <c r="I360">
        <v>619.41</v>
      </c>
      <c r="J360">
        <v>619.41</v>
      </c>
      <c r="K360" t="s">
        <v>56</v>
      </c>
      <c r="L360" t="s">
        <v>19</v>
      </c>
    </row>
    <row r="361" spans="1:12" x14ac:dyDescent="0.25">
      <c r="A361" t="s">
        <v>904</v>
      </c>
      <c r="B361" t="s">
        <v>46</v>
      </c>
      <c r="C361" t="s">
        <v>204</v>
      </c>
      <c r="D361">
        <v>12</v>
      </c>
      <c r="E361" t="s">
        <v>15</v>
      </c>
      <c r="F361" t="s">
        <v>160</v>
      </c>
      <c r="G361" t="s">
        <v>85</v>
      </c>
      <c r="H361">
        <v>4</v>
      </c>
      <c r="I361">
        <v>1389.53</v>
      </c>
      <c r="J361">
        <v>5558.12</v>
      </c>
      <c r="K361" t="s">
        <v>25</v>
      </c>
      <c r="L361" t="s">
        <v>19</v>
      </c>
    </row>
    <row r="362" spans="1:12" x14ac:dyDescent="0.25">
      <c r="A362" t="s">
        <v>905</v>
      </c>
      <c r="B362" t="s">
        <v>741</v>
      </c>
      <c r="C362" t="s">
        <v>400</v>
      </c>
      <c r="D362">
        <v>63</v>
      </c>
      <c r="E362" t="s">
        <v>15</v>
      </c>
      <c r="F362" t="s">
        <v>37</v>
      </c>
      <c r="G362" t="s">
        <v>38</v>
      </c>
      <c r="H362">
        <v>1</v>
      </c>
      <c r="I362">
        <v>2071.21</v>
      </c>
      <c r="J362">
        <v>2071.21</v>
      </c>
      <c r="K362" t="s">
        <v>76</v>
      </c>
      <c r="L362" t="s">
        <v>19</v>
      </c>
    </row>
    <row r="363" spans="1:12" x14ac:dyDescent="0.25">
      <c r="A363" t="s">
        <v>906</v>
      </c>
      <c r="B363" t="s">
        <v>907</v>
      </c>
      <c r="C363" t="s">
        <v>773</v>
      </c>
      <c r="D363">
        <v>16</v>
      </c>
      <c r="E363" t="s">
        <v>15</v>
      </c>
      <c r="F363" t="s">
        <v>74</v>
      </c>
      <c r="G363" t="s">
        <v>195</v>
      </c>
      <c r="H363">
        <v>10</v>
      </c>
      <c r="I363">
        <v>3526.23</v>
      </c>
      <c r="J363">
        <v>35262.300000000003</v>
      </c>
      <c r="K363" t="s">
        <v>18</v>
      </c>
      <c r="L363" t="s">
        <v>19</v>
      </c>
    </row>
    <row r="364" spans="1:12" x14ac:dyDescent="0.25">
      <c r="A364" t="s">
        <v>908</v>
      </c>
      <c r="B364" t="s">
        <v>418</v>
      </c>
      <c r="C364" t="s">
        <v>503</v>
      </c>
      <c r="D364">
        <v>8</v>
      </c>
      <c r="E364" t="s">
        <v>15</v>
      </c>
      <c r="F364" t="s">
        <v>51</v>
      </c>
      <c r="G364" t="s">
        <v>60</v>
      </c>
      <c r="H364">
        <v>1</v>
      </c>
      <c r="I364">
        <v>4367</v>
      </c>
      <c r="J364">
        <v>4367</v>
      </c>
      <c r="K364" t="s">
        <v>18</v>
      </c>
      <c r="L364" t="s">
        <v>19</v>
      </c>
    </row>
    <row r="365" spans="1:12" x14ac:dyDescent="0.25">
      <c r="A365" t="s">
        <v>909</v>
      </c>
      <c r="B365" t="s">
        <v>910</v>
      </c>
      <c r="C365" t="s">
        <v>68</v>
      </c>
      <c r="D365">
        <v>40</v>
      </c>
      <c r="E365" t="s">
        <v>36</v>
      </c>
      <c r="F365" t="s">
        <v>69</v>
      </c>
      <c r="G365" t="s">
        <v>111</v>
      </c>
      <c r="H365">
        <v>1</v>
      </c>
      <c r="I365">
        <v>4346.43</v>
      </c>
      <c r="J365">
        <v>4346.43</v>
      </c>
      <c r="K365" t="s">
        <v>76</v>
      </c>
      <c r="L365" t="s">
        <v>19</v>
      </c>
    </row>
    <row r="366" spans="1:12" x14ac:dyDescent="0.25">
      <c r="A366" t="s">
        <v>911</v>
      </c>
      <c r="B366" t="s">
        <v>912</v>
      </c>
      <c r="C366" t="s">
        <v>913</v>
      </c>
      <c r="D366">
        <v>0</v>
      </c>
      <c r="E366" t="s">
        <v>15</v>
      </c>
      <c r="F366" t="s">
        <v>23</v>
      </c>
      <c r="G366" t="s">
        <v>32</v>
      </c>
      <c r="H366">
        <v>1</v>
      </c>
      <c r="I366">
        <v>1457.76</v>
      </c>
      <c r="J366">
        <v>1457.76</v>
      </c>
      <c r="K366" t="s">
        <v>56</v>
      </c>
      <c r="L366" t="s">
        <v>19</v>
      </c>
    </row>
    <row r="367" spans="1:12" x14ac:dyDescent="0.25">
      <c r="A367" t="s">
        <v>914</v>
      </c>
      <c r="B367" t="s">
        <v>915</v>
      </c>
      <c r="C367" t="s">
        <v>303</v>
      </c>
      <c r="D367">
        <v>1</v>
      </c>
      <c r="E367" t="s">
        <v>15</v>
      </c>
      <c r="F367" t="s">
        <v>51</v>
      </c>
      <c r="G367" t="s">
        <v>81</v>
      </c>
      <c r="H367">
        <v>10</v>
      </c>
      <c r="I367">
        <v>4442.04</v>
      </c>
      <c r="J367">
        <v>44420.4</v>
      </c>
      <c r="K367" t="s">
        <v>25</v>
      </c>
      <c r="L367" t="s">
        <v>19</v>
      </c>
    </row>
    <row r="368" spans="1:12" x14ac:dyDescent="0.25">
      <c r="A368" t="s">
        <v>916</v>
      </c>
      <c r="B368" t="s">
        <v>366</v>
      </c>
      <c r="C368" t="s">
        <v>917</v>
      </c>
      <c r="D368">
        <v>59</v>
      </c>
      <c r="E368" t="s">
        <v>15</v>
      </c>
      <c r="F368" t="s">
        <v>23</v>
      </c>
      <c r="G368" t="s">
        <v>32</v>
      </c>
      <c r="H368">
        <v>2</v>
      </c>
      <c r="I368">
        <v>1457.76</v>
      </c>
      <c r="J368">
        <v>2915.52</v>
      </c>
      <c r="K368" t="s">
        <v>56</v>
      </c>
      <c r="L368" t="s">
        <v>96</v>
      </c>
    </row>
    <row r="369" spans="1:12" x14ac:dyDescent="0.25">
      <c r="A369" t="s">
        <v>918</v>
      </c>
      <c r="B369" t="s">
        <v>919</v>
      </c>
      <c r="C369" t="s">
        <v>920</v>
      </c>
      <c r="D369">
        <v>47</v>
      </c>
      <c r="E369" t="s">
        <v>15</v>
      </c>
      <c r="F369" t="s">
        <v>74</v>
      </c>
      <c r="G369" t="s">
        <v>163</v>
      </c>
      <c r="H369">
        <v>14</v>
      </c>
      <c r="I369">
        <v>1735.47</v>
      </c>
      <c r="J369">
        <v>24296.58</v>
      </c>
      <c r="K369" t="s">
        <v>39</v>
      </c>
      <c r="L369" t="s">
        <v>19</v>
      </c>
    </row>
    <row r="370" spans="1:12" x14ac:dyDescent="0.25">
      <c r="A370" t="s">
        <v>921</v>
      </c>
      <c r="B370" t="s">
        <v>922</v>
      </c>
      <c r="C370" t="s">
        <v>172</v>
      </c>
      <c r="D370">
        <v>28</v>
      </c>
      <c r="E370" t="s">
        <v>36</v>
      </c>
      <c r="F370" t="s">
        <v>43</v>
      </c>
      <c r="G370" t="s">
        <v>217</v>
      </c>
      <c r="H370">
        <v>2</v>
      </c>
      <c r="I370">
        <v>2758.34</v>
      </c>
      <c r="J370">
        <v>5516.68</v>
      </c>
      <c r="K370" t="s">
        <v>18</v>
      </c>
      <c r="L370" t="s">
        <v>19</v>
      </c>
    </row>
    <row r="371" spans="1:12" x14ac:dyDescent="0.25">
      <c r="A371" t="s">
        <v>923</v>
      </c>
      <c r="B371" t="s">
        <v>537</v>
      </c>
      <c r="C371" t="s">
        <v>172</v>
      </c>
      <c r="D371">
        <v>9</v>
      </c>
      <c r="E371" t="s">
        <v>15</v>
      </c>
      <c r="F371" t="s">
        <v>64</v>
      </c>
      <c r="G371" t="s">
        <v>65</v>
      </c>
      <c r="H371">
        <v>1</v>
      </c>
      <c r="I371">
        <v>511.71</v>
      </c>
      <c r="J371">
        <v>511.71</v>
      </c>
      <c r="K371" t="s">
        <v>39</v>
      </c>
      <c r="L371" t="s">
        <v>19</v>
      </c>
    </row>
    <row r="372" spans="1:12" x14ac:dyDescent="0.25">
      <c r="A372" t="s">
        <v>924</v>
      </c>
      <c r="B372" t="s">
        <v>458</v>
      </c>
      <c r="C372" t="s">
        <v>925</v>
      </c>
      <c r="D372">
        <v>57</v>
      </c>
      <c r="E372" t="s">
        <v>36</v>
      </c>
      <c r="F372" t="s">
        <v>16</v>
      </c>
      <c r="G372" t="s">
        <v>89</v>
      </c>
      <c r="H372">
        <v>1</v>
      </c>
      <c r="I372">
        <v>1367.23</v>
      </c>
      <c r="J372">
        <v>1367.23</v>
      </c>
      <c r="K372" t="s">
        <v>18</v>
      </c>
      <c r="L372" t="s">
        <v>19</v>
      </c>
    </row>
    <row r="373" spans="1:12" x14ac:dyDescent="0.25">
      <c r="A373" t="s">
        <v>926</v>
      </c>
      <c r="B373" t="s">
        <v>927</v>
      </c>
      <c r="C373" t="s">
        <v>928</v>
      </c>
      <c r="D373">
        <v>59</v>
      </c>
      <c r="E373" t="s">
        <v>36</v>
      </c>
      <c r="F373" t="s">
        <v>160</v>
      </c>
      <c r="G373" t="s">
        <v>70</v>
      </c>
      <c r="H373">
        <v>3</v>
      </c>
      <c r="I373">
        <v>4384</v>
      </c>
      <c r="J373">
        <v>13152</v>
      </c>
      <c r="K373" t="s">
        <v>18</v>
      </c>
      <c r="L373" t="s">
        <v>96</v>
      </c>
    </row>
    <row r="374" spans="1:12" x14ac:dyDescent="0.25">
      <c r="A374" t="s">
        <v>929</v>
      </c>
      <c r="B374" t="s">
        <v>930</v>
      </c>
      <c r="C374" t="s">
        <v>637</v>
      </c>
      <c r="D374">
        <v>20</v>
      </c>
      <c r="E374" t="s">
        <v>36</v>
      </c>
      <c r="F374" t="s">
        <v>51</v>
      </c>
      <c r="G374" t="s">
        <v>60</v>
      </c>
      <c r="H374">
        <v>1</v>
      </c>
      <c r="I374">
        <v>4367</v>
      </c>
      <c r="J374">
        <v>4367</v>
      </c>
      <c r="K374" t="s">
        <v>39</v>
      </c>
      <c r="L374" t="s">
        <v>19</v>
      </c>
    </row>
    <row r="375" spans="1:12" x14ac:dyDescent="0.25">
      <c r="A375" t="s">
        <v>931</v>
      </c>
      <c r="B375" t="s">
        <v>778</v>
      </c>
      <c r="C375" t="s">
        <v>334</v>
      </c>
      <c r="D375">
        <v>27</v>
      </c>
      <c r="E375" t="s">
        <v>36</v>
      </c>
      <c r="F375" t="s">
        <v>64</v>
      </c>
      <c r="G375" t="s">
        <v>107</v>
      </c>
      <c r="H375">
        <v>2</v>
      </c>
      <c r="I375">
        <v>619.41</v>
      </c>
      <c r="J375">
        <v>1238.82</v>
      </c>
      <c r="K375" t="s">
        <v>39</v>
      </c>
      <c r="L375" t="s">
        <v>129</v>
      </c>
    </row>
    <row r="376" spans="1:12" x14ac:dyDescent="0.25">
      <c r="A376" t="s">
        <v>932</v>
      </c>
      <c r="B376" t="s">
        <v>933</v>
      </c>
      <c r="C376" t="s">
        <v>934</v>
      </c>
      <c r="D376">
        <v>74</v>
      </c>
      <c r="E376" t="s">
        <v>15</v>
      </c>
      <c r="F376" t="s">
        <v>160</v>
      </c>
      <c r="G376" t="s">
        <v>89</v>
      </c>
      <c r="H376">
        <v>3</v>
      </c>
      <c r="I376">
        <v>1367.23</v>
      </c>
      <c r="J376">
        <v>4101.6899999999996</v>
      </c>
      <c r="K376" t="s">
        <v>56</v>
      </c>
      <c r="L376" t="s">
        <v>19</v>
      </c>
    </row>
    <row r="377" spans="1:12" x14ac:dyDescent="0.25">
      <c r="A377" t="s">
        <v>935</v>
      </c>
      <c r="B377" t="s">
        <v>49</v>
      </c>
      <c r="C377" t="s">
        <v>936</v>
      </c>
      <c r="D377">
        <v>33</v>
      </c>
      <c r="E377" t="s">
        <v>36</v>
      </c>
      <c r="F377" t="s">
        <v>43</v>
      </c>
      <c r="G377" t="s">
        <v>118</v>
      </c>
      <c r="H377">
        <v>1</v>
      </c>
      <c r="I377">
        <v>1770.48</v>
      </c>
      <c r="J377">
        <v>1770.48</v>
      </c>
      <c r="K377" t="s">
        <v>39</v>
      </c>
      <c r="L377" t="s">
        <v>77</v>
      </c>
    </row>
    <row r="378" spans="1:12" x14ac:dyDescent="0.25">
      <c r="A378" t="s">
        <v>937</v>
      </c>
      <c r="B378" t="s">
        <v>938</v>
      </c>
      <c r="C378" t="s">
        <v>343</v>
      </c>
      <c r="D378">
        <v>7</v>
      </c>
      <c r="E378" t="s">
        <v>36</v>
      </c>
      <c r="F378" t="s">
        <v>16</v>
      </c>
      <c r="G378" t="s">
        <v>17</v>
      </c>
      <c r="H378">
        <v>1</v>
      </c>
      <c r="I378">
        <v>4348.09</v>
      </c>
      <c r="J378">
        <v>4348.09</v>
      </c>
      <c r="K378" t="s">
        <v>56</v>
      </c>
      <c r="L378" t="s">
        <v>19</v>
      </c>
    </row>
    <row r="379" spans="1:12" x14ac:dyDescent="0.25">
      <c r="A379" t="s">
        <v>939</v>
      </c>
      <c r="B379" t="s">
        <v>940</v>
      </c>
      <c r="C379" t="s">
        <v>629</v>
      </c>
      <c r="D379">
        <v>58</v>
      </c>
      <c r="E379" t="s">
        <v>15</v>
      </c>
      <c r="F379" t="s">
        <v>160</v>
      </c>
      <c r="G379" t="s">
        <v>89</v>
      </c>
      <c r="H379">
        <v>3</v>
      </c>
      <c r="I379">
        <v>1367.23</v>
      </c>
      <c r="J379">
        <v>4101.6899999999996</v>
      </c>
      <c r="K379" t="s">
        <v>56</v>
      </c>
      <c r="L379" t="s">
        <v>96</v>
      </c>
    </row>
    <row r="380" spans="1:12" x14ac:dyDescent="0.25">
      <c r="A380" t="s">
        <v>941</v>
      </c>
      <c r="B380" t="s">
        <v>942</v>
      </c>
      <c r="C380" t="s">
        <v>257</v>
      </c>
      <c r="D380">
        <v>85</v>
      </c>
      <c r="E380" t="s">
        <v>15</v>
      </c>
      <c r="F380" t="s">
        <v>160</v>
      </c>
      <c r="G380" t="s">
        <v>70</v>
      </c>
      <c r="H380">
        <v>1</v>
      </c>
      <c r="I380">
        <v>4384</v>
      </c>
      <c r="J380">
        <v>4384</v>
      </c>
      <c r="K380" t="s">
        <v>56</v>
      </c>
      <c r="L380" t="s">
        <v>19</v>
      </c>
    </row>
    <row r="381" spans="1:12" x14ac:dyDescent="0.25">
      <c r="A381" t="s">
        <v>943</v>
      </c>
      <c r="B381" t="s">
        <v>944</v>
      </c>
      <c r="C381" t="s">
        <v>945</v>
      </c>
      <c r="D381">
        <v>71</v>
      </c>
      <c r="E381" t="s">
        <v>15</v>
      </c>
      <c r="F381" t="s">
        <v>51</v>
      </c>
      <c r="G381" t="s">
        <v>410</v>
      </c>
      <c r="H381">
        <v>2</v>
      </c>
      <c r="I381">
        <v>2783.51</v>
      </c>
      <c r="J381">
        <v>5567.02</v>
      </c>
      <c r="K381" t="s">
        <v>18</v>
      </c>
      <c r="L381" t="s">
        <v>19</v>
      </c>
    </row>
    <row r="382" spans="1:12" x14ac:dyDescent="0.25">
      <c r="A382" t="s">
        <v>946</v>
      </c>
      <c r="B382" t="s">
        <v>394</v>
      </c>
      <c r="C382" t="s">
        <v>947</v>
      </c>
      <c r="D382">
        <v>48</v>
      </c>
      <c r="E382" t="s">
        <v>15</v>
      </c>
      <c r="F382" t="s">
        <v>133</v>
      </c>
      <c r="G382" t="s">
        <v>17</v>
      </c>
      <c r="H382">
        <v>5</v>
      </c>
      <c r="I382">
        <v>4348.09</v>
      </c>
      <c r="J382">
        <v>21740.45</v>
      </c>
      <c r="K382" t="s">
        <v>18</v>
      </c>
      <c r="L382" t="s">
        <v>19</v>
      </c>
    </row>
    <row r="383" spans="1:12" x14ac:dyDescent="0.25">
      <c r="A383" t="s">
        <v>948</v>
      </c>
      <c r="B383" t="s">
        <v>949</v>
      </c>
      <c r="C383" t="s">
        <v>88</v>
      </c>
      <c r="D383">
        <v>78</v>
      </c>
      <c r="E383" t="s">
        <v>15</v>
      </c>
      <c r="F383" t="s">
        <v>16</v>
      </c>
      <c r="G383" t="s">
        <v>140</v>
      </c>
      <c r="H383">
        <v>2</v>
      </c>
      <c r="I383">
        <v>1377.22</v>
      </c>
      <c r="J383">
        <v>2754.44</v>
      </c>
      <c r="K383" t="s">
        <v>39</v>
      </c>
      <c r="L383" t="s">
        <v>19</v>
      </c>
    </row>
    <row r="384" spans="1:12" x14ac:dyDescent="0.25">
      <c r="A384" t="s">
        <v>950</v>
      </c>
      <c r="B384" t="s">
        <v>951</v>
      </c>
      <c r="C384" t="s">
        <v>42</v>
      </c>
      <c r="D384">
        <v>16</v>
      </c>
      <c r="E384" t="s">
        <v>36</v>
      </c>
      <c r="F384" t="s">
        <v>64</v>
      </c>
      <c r="G384" t="s">
        <v>65</v>
      </c>
      <c r="H384">
        <v>1</v>
      </c>
      <c r="I384">
        <v>511.71</v>
      </c>
      <c r="J384">
        <v>511.71</v>
      </c>
      <c r="K384" t="s">
        <v>18</v>
      </c>
      <c r="L384" t="s">
        <v>96</v>
      </c>
    </row>
    <row r="385" spans="1:12" x14ac:dyDescent="0.25">
      <c r="A385" t="s">
        <v>952</v>
      </c>
      <c r="B385" t="s">
        <v>461</v>
      </c>
      <c r="C385" t="s">
        <v>953</v>
      </c>
      <c r="D385">
        <v>59</v>
      </c>
      <c r="E385" t="s">
        <v>36</v>
      </c>
      <c r="F385" t="s">
        <v>43</v>
      </c>
      <c r="G385" t="s">
        <v>217</v>
      </c>
      <c r="H385">
        <v>2</v>
      </c>
      <c r="I385">
        <v>2758.34</v>
      </c>
      <c r="J385">
        <v>5516.68</v>
      </c>
      <c r="K385" t="s">
        <v>39</v>
      </c>
      <c r="L385" t="s">
        <v>19</v>
      </c>
    </row>
    <row r="386" spans="1:12" x14ac:dyDescent="0.25">
      <c r="A386" t="s">
        <v>954</v>
      </c>
      <c r="B386" t="s">
        <v>621</v>
      </c>
      <c r="C386" t="s">
        <v>222</v>
      </c>
      <c r="D386">
        <v>86</v>
      </c>
      <c r="E386" t="s">
        <v>15</v>
      </c>
      <c r="F386" t="s">
        <v>16</v>
      </c>
      <c r="G386" t="s">
        <v>89</v>
      </c>
      <c r="H386">
        <v>2</v>
      </c>
      <c r="I386">
        <v>1367.23</v>
      </c>
      <c r="J386">
        <v>2734.46</v>
      </c>
      <c r="K386" t="s">
        <v>18</v>
      </c>
      <c r="L386" t="s">
        <v>19</v>
      </c>
    </row>
    <row r="387" spans="1:12" x14ac:dyDescent="0.25">
      <c r="A387" t="s">
        <v>955</v>
      </c>
      <c r="B387" t="s">
        <v>956</v>
      </c>
      <c r="C387" t="s">
        <v>934</v>
      </c>
      <c r="D387">
        <v>87</v>
      </c>
      <c r="E387" t="s">
        <v>36</v>
      </c>
      <c r="F387" t="s">
        <v>74</v>
      </c>
      <c r="G387" t="s">
        <v>75</v>
      </c>
      <c r="H387">
        <v>1</v>
      </c>
      <c r="I387">
        <v>1279.3599999999999</v>
      </c>
      <c r="J387">
        <v>1279.3599999999999</v>
      </c>
      <c r="K387" t="s">
        <v>25</v>
      </c>
      <c r="L387" t="s">
        <v>77</v>
      </c>
    </row>
    <row r="388" spans="1:12" x14ac:dyDescent="0.25">
      <c r="A388" t="s">
        <v>957</v>
      </c>
      <c r="B388" t="s">
        <v>287</v>
      </c>
      <c r="C388" t="s">
        <v>958</v>
      </c>
      <c r="D388">
        <v>44</v>
      </c>
      <c r="E388" t="s">
        <v>15</v>
      </c>
      <c r="F388" t="s">
        <v>133</v>
      </c>
      <c r="G388" t="s">
        <v>17</v>
      </c>
      <c r="H388">
        <v>1</v>
      </c>
      <c r="I388">
        <v>4348.09</v>
      </c>
      <c r="J388">
        <v>4348.09</v>
      </c>
      <c r="K388" t="s">
        <v>25</v>
      </c>
      <c r="L388" t="s">
        <v>19</v>
      </c>
    </row>
    <row r="389" spans="1:12" x14ac:dyDescent="0.25">
      <c r="A389" t="s">
        <v>959</v>
      </c>
      <c r="B389" t="s">
        <v>960</v>
      </c>
      <c r="C389" t="s">
        <v>961</v>
      </c>
      <c r="D389">
        <v>82</v>
      </c>
      <c r="E389" t="s">
        <v>36</v>
      </c>
      <c r="F389" t="s">
        <v>74</v>
      </c>
      <c r="G389" t="s">
        <v>153</v>
      </c>
      <c r="H389">
        <v>14</v>
      </c>
      <c r="I389">
        <v>279.89999999999998</v>
      </c>
      <c r="J389">
        <v>3918.6</v>
      </c>
      <c r="K389" t="s">
        <v>39</v>
      </c>
      <c r="L389" t="s">
        <v>129</v>
      </c>
    </row>
    <row r="390" spans="1:12" x14ac:dyDescent="0.25">
      <c r="A390" t="s">
        <v>962</v>
      </c>
      <c r="B390" t="s">
        <v>841</v>
      </c>
      <c r="C390" t="s">
        <v>963</v>
      </c>
      <c r="D390">
        <v>68</v>
      </c>
      <c r="E390" t="s">
        <v>36</v>
      </c>
      <c r="F390" t="s">
        <v>43</v>
      </c>
      <c r="G390" t="s">
        <v>217</v>
      </c>
      <c r="H390">
        <v>1</v>
      </c>
      <c r="I390">
        <v>2758.34</v>
      </c>
      <c r="J390">
        <v>2758.34</v>
      </c>
      <c r="K390" t="s">
        <v>18</v>
      </c>
      <c r="L390" t="s">
        <v>77</v>
      </c>
    </row>
    <row r="391" spans="1:12" x14ac:dyDescent="0.25">
      <c r="A391" t="s">
        <v>964</v>
      </c>
      <c r="B391" t="s">
        <v>965</v>
      </c>
      <c r="C391" t="s">
        <v>966</v>
      </c>
      <c r="D391">
        <v>31</v>
      </c>
      <c r="E391" t="s">
        <v>15</v>
      </c>
      <c r="F391" t="s">
        <v>51</v>
      </c>
      <c r="G391" t="s">
        <v>81</v>
      </c>
      <c r="H391">
        <v>3</v>
      </c>
      <c r="I391">
        <v>4442.04</v>
      </c>
      <c r="J391">
        <v>13326.12</v>
      </c>
      <c r="K391" t="s">
        <v>18</v>
      </c>
      <c r="L391" t="s">
        <v>19</v>
      </c>
    </row>
    <row r="392" spans="1:12" x14ac:dyDescent="0.25">
      <c r="A392" t="s">
        <v>967</v>
      </c>
      <c r="B392" t="s">
        <v>968</v>
      </c>
      <c r="C392" t="s">
        <v>811</v>
      </c>
      <c r="D392">
        <v>43</v>
      </c>
      <c r="E392" t="s">
        <v>15</v>
      </c>
      <c r="F392" t="s">
        <v>51</v>
      </c>
      <c r="G392" t="s">
        <v>81</v>
      </c>
      <c r="H392">
        <v>2</v>
      </c>
      <c r="I392">
        <v>4442.04</v>
      </c>
      <c r="J392">
        <v>8884.08</v>
      </c>
      <c r="K392" t="s">
        <v>56</v>
      </c>
      <c r="L392" t="s">
        <v>96</v>
      </c>
    </row>
    <row r="393" spans="1:12" x14ac:dyDescent="0.25">
      <c r="A393" t="s">
        <v>969</v>
      </c>
      <c r="B393" t="s">
        <v>970</v>
      </c>
      <c r="C393" t="s">
        <v>334</v>
      </c>
      <c r="D393">
        <v>64</v>
      </c>
      <c r="E393" t="s">
        <v>15</v>
      </c>
      <c r="F393" t="s">
        <v>43</v>
      </c>
      <c r="G393" t="s">
        <v>44</v>
      </c>
      <c r="H393">
        <v>1</v>
      </c>
      <c r="I393">
        <v>285.31</v>
      </c>
      <c r="J393">
        <v>285.31</v>
      </c>
      <c r="K393" t="s">
        <v>76</v>
      </c>
      <c r="L393" t="s">
        <v>19</v>
      </c>
    </row>
    <row r="394" spans="1:12" x14ac:dyDescent="0.25">
      <c r="A394" t="s">
        <v>971</v>
      </c>
      <c r="B394" t="s">
        <v>972</v>
      </c>
      <c r="C394" t="s">
        <v>166</v>
      </c>
      <c r="D394">
        <v>86</v>
      </c>
      <c r="E394" t="s">
        <v>15</v>
      </c>
      <c r="F394" t="s">
        <v>23</v>
      </c>
      <c r="G394" t="s">
        <v>24</v>
      </c>
      <c r="H394">
        <v>5</v>
      </c>
      <c r="I394">
        <v>769.5</v>
      </c>
      <c r="J394">
        <v>3847.5</v>
      </c>
      <c r="K394" t="s">
        <v>39</v>
      </c>
      <c r="L394" t="s">
        <v>19</v>
      </c>
    </row>
    <row r="395" spans="1:12" x14ac:dyDescent="0.25">
      <c r="A395" t="s">
        <v>973</v>
      </c>
      <c r="B395" t="s">
        <v>336</v>
      </c>
      <c r="C395" t="s">
        <v>450</v>
      </c>
      <c r="D395">
        <v>7</v>
      </c>
      <c r="E395" t="s">
        <v>36</v>
      </c>
      <c r="F395" t="s">
        <v>43</v>
      </c>
      <c r="G395" t="s">
        <v>217</v>
      </c>
      <c r="H395">
        <v>10</v>
      </c>
      <c r="I395">
        <v>2758.34</v>
      </c>
      <c r="J395">
        <v>27583.4</v>
      </c>
      <c r="K395" t="s">
        <v>76</v>
      </c>
      <c r="L395" t="s">
        <v>19</v>
      </c>
    </row>
    <row r="396" spans="1:12" x14ac:dyDescent="0.25">
      <c r="A396" t="s">
        <v>974</v>
      </c>
      <c r="B396" t="s">
        <v>859</v>
      </c>
      <c r="C396" t="s">
        <v>92</v>
      </c>
      <c r="D396">
        <v>76</v>
      </c>
      <c r="E396" t="s">
        <v>36</v>
      </c>
      <c r="F396" t="s">
        <v>133</v>
      </c>
      <c r="G396" t="s">
        <v>107</v>
      </c>
      <c r="H396">
        <v>1</v>
      </c>
      <c r="I396">
        <v>619.41</v>
      </c>
      <c r="J396">
        <v>619.41</v>
      </c>
      <c r="K396" t="s">
        <v>76</v>
      </c>
      <c r="L396" t="s">
        <v>19</v>
      </c>
    </row>
    <row r="397" spans="1:12" x14ac:dyDescent="0.25">
      <c r="A397" t="s">
        <v>975</v>
      </c>
      <c r="B397" t="s">
        <v>976</v>
      </c>
      <c r="C397" t="s">
        <v>257</v>
      </c>
      <c r="D397">
        <v>71</v>
      </c>
      <c r="E397" t="s">
        <v>15</v>
      </c>
      <c r="F397" t="s">
        <v>37</v>
      </c>
      <c r="G397" t="s">
        <v>38</v>
      </c>
      <c r="H397">
        <v>1</v>
      </c>
      <c r="I397">
        <v>2071.21</v>
      </c>
      <c r="J397">
        <v>2071.21</v>
      </c>
      <c r="K397" t="s">
        <v>39</v>
      </c>
      <c r="L397" t="s">
        <v>77</v>
      </c>
    </row>
    <row r="398" spans="1:12" x14ac:dyDescent="0.25">
      <c r="A398" t="s">
        <v>977</v>
      </c>
      <c r="B398" t="s">
        <v>978</v>
      </c>
      <c r="C398" t="s">
        <v>979</v>
      </c>
      <c r="D398">
        <v>86</v>
      </c>
      <c r="E398" t="s">
        <v>15</v>
      </c>
      <c r="F398" t="s">
        <v>51</v>
      </c>
      <c r="G398" t="s">
        <v>410</v>
      </c>
      <c r="H398">
        <v>1</v>
      </c>
      <c r="I398">
        <v>2783.51</v>
      </c>
      <c r="J398">
        <v>2783.51</v>
      </c>
      <c r="K398" t="s">
        <v>18</v>
      </c>
      <c r="L398" t="s">
        <v>96</v>
      </c>
    </row>
    <row r="399" spans="1:12" x14ac:dyDescent="0.25">
      <c r="A399" t="s">
        <v>980</v>
      </c>
      <c r="B399" t="s">
        <v>981</v>
      </c>
      <c r="C399" t="s">
        <v>982</v>
      </c>
      <c r="D399">
        <v>42</v>
      </c>
      <c r="E399" t="s">
        <v>36</v>
      </c>
      <c r="F399" t="s">
        <v>69</v>
      </c>
      <c r="G399" t="s">
        <v>107</v>
      </c>
      <c r="H399">
        <v>3</v>
      </c>
      <c r="I399">
        <v>619.41</v>
      </c>
      <c r="J399">
        <v>1858.23</v>
      </c>
      <c r="K399" t="s">
        <v>39</v>
      </c>
      <c r="L399" t="s">
        <v>19</v>
      </c>
    </row>
    <row r="400" spans="1:12" x14ac:dyDescent="0.25">
      <c r="A400" t="s">
        <v>983</v>
      </c>
      <c r="B400" t="s">
        <v>984</v>
      </c>
      <c r="C400" t="s">
        <v>985</v>
      </c>
      <c r="D400">
        <v>0</v>
      </c>
      <c r="E400" t="s">
        <v>15</v>
      </c>
      <c r="F400" t="s">
        <v>133</v>
      </c>
      <c r="G400" t="s">
        <v>107</v>
      </c>
      <c r="H400">
        <v>2</v>
      </c>
      <c r="I400">
        <v>619.41</v>
      </c>
      <c r="J400">
        <v>1238.82</v>
      </c>
      <c r="K400" t="s">
        <v>76</v>
      </c>
      <c r="L400" t="s">
        <v>19</v>
      </c>
    </row>
    <row r="401" spans="1:12" x14ac:dyDescent="0.25">
      <c r="A401" t="s">
        <v>986</v>
      </c>
      <c r="B401" t="s">
        <v>576</v>
      </c>
      <c r="C401" t="s">
        <v>473</v>
      </c>
      <c r="D401">
        <v>50</v>
      </c>
      <c r="E401" t="s">
        <v>36</v>
      </c>
      <c r="F401" t="s">
        <v>133</v>
      </c>
      <c r="G401" t="s">
        <v>107</v>
      </c>
      <c r="H401">
        <v>1</v>
      </c>
      <c r="I401">
        <v>619.41</v>
      </c>
      <c r="J401">
        <v>619.41</v>
      </c>
      <c r="K401" t="s">
        <v>18</v>
      </c>
      <c r="L401" t="s">
        <v>129</v>
      </c>
    </row>
    <row r="402" spans="1:12" x14ac:dyDescent="0.25">
      <c r="A402" t="s">
        <v>987</v>
      </c>
      <c r="B402" t="s">
        <v>988</v>
      </c>
      <c r="C402" t="s">
        <v>371</v>
      </c>
      <c r="D402">
        <v>23</v>
      </c>
      <c r="E402" t="s">
        <v>36</v>
      </c>
      <c r="F402" t="s">
        <v>133</v>
      </c>
      <c r="G402" t="s">
        <v>107</v>
      </c>
      <c r="H402">
        <v>3</v>
      </c>
      <c r="I402">
        <v>619.41</v>
      </c>
      <c r="J402">
        <v>1858.23</v>
      </c>
      <c r="K402" t="s">
        <v>25</v>
      </c>
      <c r="L402" t="s">
        <v>19</v>
      </c>
    </row>
    <row r="403" spans="1:12" x14ac:dyDescent="0.25">
      <c r="A403" t="s">
        <v>989</v>
      </c>
      <c r="B403" t="s">
        <v>990</v>
      </c>
      <c r="C403" t="s">
        <v>181</v>
      </c>
      <c r="D403">
        <v>23</v>
      </c>
      <c r="E403" t="s">
        <v>36</v>
      </c>
      <c r="F403" t="s">
        <v>160</v>
      </c>
      <c r="G403" t="s">
        <v>89</v>
      </c>
      <c r="H403">
        <v>2</v>
      </c>
      <c r="I403">
        <v>1367.23</v>
      </c>
      <c r="J403">
        <v>2734.46</v>
      </c>
      <c r="K403" t="s">
        <v>39</v>
      </c>
      <c r="L403" t="s">
        <v>19</v>
      </c>
    </row>
    <row r="404" spans="1:12" x14ac:dyDescent="0.25">
      <c r="A404" t="s">
        <v>991</v>
      </c>
      <c r="B404" t="s">
        <v>992</v>
      </c>
      <c r="C404" t="s">
        <v>993</v>
      </c>
      <c r="D404">
        <v>16</v>
      </c>
      <c r="E404" t="s">
        <v>15</v>
      </c>
      <c r="F404" t="s">
        <v>133</v>
      </c>
      <c r="G404" t="s">
        <v>107</v>
      </c>
      <c r="H404">
        <v>1</v>
      </c>
      <c r="I404">
        <v>619.41</v>
      </c>
      <c r="J404">
        <v>619.41</v>
      </c>
      <c r="K404" t="s">
        <v>39</v>
      </c>
      <c r="L404" t="s">
        <v>19</v>
      </c>
    </row>
    <row r="405" spans="1:12" x14ac:dyDescent="0.25">
      <c r="A405" t="s">
        <v>994</v>
      </c>
      <c r="B405" t="s">
        <v>241</v>
      </c>
      <c r="C405" t="s">
        <v>323</v>
      </c>
      <c r="D405">
        <v>4</v>
      </c>
      <c r="E405" t="s">
        <v>15</v>
      </c>
      <c r="F405" t="s">
        <v>51</v>
      </c>
      <c r="G405" t="s">
        <v>52</v>
      </c>
      <c r="H405">
        <v>5</v>
      </c>
      <c r="I405">
        <v>883.67</v>
      </c>
      <c r="J405">
        <v>4418.3500000000004</v>
      </c>
      <c r="K405" t="s">
        <v>18</v>
      </c>
      <c r="L405" t="s">
        <v>96</v>
      </c>
    </row>
    <row r="406" spans="1:12" x14ac:dyDescent="0.25">
      <c r="A406" t="s">
        <v>995</v>
      </c>
      <c r="B406" t="s">
        <v>655</v>
      </c>
      <c r="C406" t="s">
        <v>947</v>
      </c>
      <c r="D406">
        <v>19</v>
      </c>
      <c r="E406" t="s">
        <v>36</v>
      </c>
      <c r="F406" t="s">
        <v>37</v>
      </c>
      <c r="G406" t="s">
        <v>38</v>
      </c>
      <c r="H406">
        <v>1</v>
      </c>
      <c r="I406">
        <v>2071.21</v>
      </c>
      <c r="J406">
        <v>2071.21</v>
      </c>
      <c r="K406" t="s">
        <v>25</v>
      </c>
      <c r="L406" t="s">
        <v>19</v>
      </c>
    </row>
    <row r="407" spans="1:12" x14ac:dyDescent="0.25">
      <c r="A407" t="s">
        <v>996</v>
      </c>
      <c r="B407" t="s">
        <v>997</v>
      </c>
      <c r="C407" t="s">
        <v>367</v>
      </c>
      <c r="D407">
        <v>20</v>
      </c>
      <c r="E407" t="s">
        <v>15</v>
      </c>
      <c r="F407" t="s">
        <v>37</v>
      </c>
      <c r="G407" t="s">
        <v>38</v>
      </c>
      <c r="H407">
        <v>5</v>
      </c>
      <c r="I407">
        <v>2071.21</v>
      </c>
      <c r="J407">
        <v>10356.049999999999</v>
      </c>
      <c r="K407" t="s">
        <v>25</v>
      </c>
      <c r="L407" t="s">
        <v>77</v>
      </c>
    </row>
    <row r="408" spans="1:12" x14ac:dyDescent="0.25">
      <c r="A408" t="s">
        <v>998</v>
      </c>
      <c r="B408" t="s">
        <v>186</v>
      </c>
      <c r="C408" t="s">
        <v>999</v>
      </c>
      <c r="D408">
        <v>57</v>
      </c>
      <c r="E408" t="s">
        <v>36</v>
      </c>
      <c r="F408" t="s">
        <v>133</v>
      </c>
      <c r="G408" t="s">
        <v>107</v>
      </c>
      <c r="H408">
        <v>1</v>
      </c>
      <c r="I408">
        <v>619.41</v>
      </c>
      <c r="J408">
        <v>619.41</v>
      </c>
      <c r="K408" t="s">
        <v>18</v>
      </c>
      <c r="L408" t="s">
        <v>77</v>
      </c>
    </row>
    <row r="409" spans="1:12" x14ac:dyDescent="0.25">
      <c r="A409" t="s">
        <v>1000</v>
      </c>
      <c r="B409" t="s">
        <v>1001</v>
      </c>
      <c r="C409" t="s">
        <v>266</v>
      </c>
      <c r="D409">
        <v>30</v>
      </c>
      <c r="E409" t="s">
        <v>36</v>
      </c>
      <c r="F409" t="s">
        <v>74</v>
      </c>
      <c r="G409" t="s">
        <v>75</v>
      </c>
      <c r="H409">
        <v>1</v>
      </c>
      <c r="I409">
        <v>1279.3599999999999</v>
      </c>
      <c r="J409">
        <v>1279.3599999999999</v>
      </c>
      <c r="K409" t="s">
        <v>56</v>
      </c>
      <c r="L409" t="s">
        <v>19</v>
      </c>
    </row>
    <row r="410" spans="1:12" x14ac:dyDescent="0.25">
      <c r="A410" t="s">
        <v>1002</v>
      </c>
      <c r="B410" t="s">
        <v>1003</v>
      </c>
      <c r="C410" t="s">
        <v>1004</v>
      </c>
      <c r="D410">
        <v>10</v>
      </c>
      <c r="E410" t="s">
        <v>36</v>
      </c>
      <c r="F410" t="s">
        <v>51</v>
      </c>
      <c r="G410" t="s">
        <v>81</v>
      </c>
      <c r="H410">
        <v>1</v>
      </c>
      <c r="I410">
        <v>4442.04</v>
      </c>
      <c r="J410">
        <v>4442.04</v>
      </c>
      <c r="K410" t="s">
        <v>39</v>
      </c>
      <c r="L410" t="s">
        <v>19</v>
      </c>
    </row>
    <row r="411" spans="1:12" x14ac:dyDescent="0.25">
      <c r="A411" t="s">
        <v>1005</v>
      </c>
      <c r="B411" t="s">
        <v>230</v>
      </c>
      <c r="C411" t="s">
        <v>31</v>
      </c>
      <c r="D411">
        <v>51</v>
      </c>
      <c r="E411" t="s">
        <v>36</v>
      </c>
      <c r="F411" t="s">
        <v>51</v>
      </c>
      <c r="G411" t="s">
        <v>60</v>
      </c>
      <c r="H411">
        <v>3</v>
      </c>
      <c r="I411">
        <v>4367</v>
      </c>
      <c r="J411">
        <v>13101</v>
      </c>
      <c r="K411" t="s">
        <v>39</v>
      </c>
      <c r="L411" t="s">
        <v>77</v>
      </c>
    </row>
    <row r="412" spans="1:12" x14ac:dyDescent="0.25">
      <c r="A412" t="s">
        <v>1006</v>
      </c>
      <c r="B412" t="s">
        <v>155</v>
      </c>
      <c r="C412" t="s">
        <v>470</v>
      </c>
      <c r="D412">
        <v>14</v>
      </c>
      <c r="E412" t="s">
        <v>36</v>
      </c>
      <c r="F412" t="s">
        <v>16</v>
      </c>
      <c r="G412" t="s">
        <v>17</v>
      </c>
      <c r="H412">
        <v>2</v>
      </c>
      <c r="I412">
        <v>4348.09</v>
      </c>
      <c r="J412">
        <v>8696.18</v>
      </c>
      <c r="K412" t="s">
        <v>76</v>
      </c>
      <c r="L412" t="s">
        <v>19</v>
      </c>
    </row>
    <row r="413" spans="1:12" x14ac:dyDescent="0.25">
      <c r="A413" t="s">
        <v>1007</v>
      </c>
      <c r="B413" t="s">
        <v>165</v>
      </c>
      <c r="C413" t="s">
        <v>88</v>
      </c>
      <c r="D413">
        <v>82</v>
      </c>
      <c r="E413" t="s">
        <v>15</v>
      </c>
      <c r="F413" t="s">
        <v>64</v>
      </c>
      <c r="G413" t="s">
        <v>65</v>
      </c>
      <c r="H413">
        <v>4</v>
      </c>
      <c r="I413">
        <v>511.71</v>
      </c>
      <c r="J413">
        <v>2046.84</v>
      </c>
      <c r="K413" t="s">
        <v>18</v>
      </c>
      <c r="L413" t="s">
        <v>77</v>
      </c>
    </row>
    <row r="414" spans="1:12" x14ac:dyDescent="0.25">
      <c r="A414" t="s">
        <v>1008</v>
      </c>
      <c r="B414" t="s">
        <v>1009</v>
      </c>
      <c r="C414" t="s">
        <v>704</v>
      </c>
      <c r="D414">
        <v>6</v>
      </c>
      <c r="E414" t="s">
        <v>15</v>
      </c>
      <c r="F414" t="s">
        <v>23</v>
      </c>
      <c r="G414" t="s">
        <v>24</v>
      </c>
      <c r="H414">
        <v>2</v>
      </c>
      <c r="I414">
        <v>769.5</v>
      </c>
      <c r="J414">
        <v>1539</v>
      </c>
      <c r="K414" t="s">
        <v>76</v>
      </c>
      <c r="L414" t="s">
        <v>96</v>
      </c>
    </row>
    <row r="415" spans="1:12" x14ac:dyDescent="0.25">
      <c r="A415" t="s">
        <v>1010</v>
      </c>
      <c r="B415" t="s">
        <v>534</v>
      </c>
      <c r="C415" t="s">
        <v>419</v>
      </c>
      <c r="D415">
        <v>27</v>
      </c>
      <c r="E415" t="s">
        <v>15</v>
      </c>
      <c r="F415" t="s">
        <v>23</v>
      </c>
      <c r="G415" t="s">
        <v>32</v>
      </c>
      <c r="H415">
        <v>10</v>
      </c>
      <c r="I415">
        <v>1457.76</v>
      </c>
      <c r="J415">
        <v>14577.6</v>
      </c>
      <c r="K415" t="s">
        <v>76</v>
      </c>
      <c r="L415" t="s">
        <v>19</v>
      </c>
    </row>
    <row r="416" spans="1:12" x14ac:dyDescent="0.25">
      <c r="A416" t="s">
        <v>1011</v>
      </c>
      <c r="B416" t="s">
        <v>1012</v>
      </c>
      <c r="C416" t="s">
        <v>1013</v>
      </c>
      <c r="D416">
        <v>50</v>
      </c>
      <c r="E416" t="s">
        <v>36</v>
      </c>
      <c r="F416" t="s">
        <v>74</v>
      </c>
      <c r="G416" t="s">
        <v>195</v>
      </c>
      <c r="H416">
        <v>2</v>
      </c>
      <c r="I416">
        <v>3526.23</v>
      </c>
      <c r="J416">
        <v>7052.46</v>
      </c>
      <c r="K416" t="s">
        <v>25</v>
      </c>
      <c r="L416" t="s">
        <v>77</v>
      </c>
    </row>
    <row r="417" spans="1:12" x14ac:dyDescent="0.25">
      <c r="A417" t="s">
        <v>1014</v>
      </c>
      <c r="B417" t="s">
        <v>836</v>
      </c>
      <c r="C417" t="s">
        <v>245</v>
      </c>
      <c r="D417">
        <v>57</v>
      </c>
      <c r="E417" t="s">
        <v>36</v>
      </c>
      <c r="F417" t="s">
        <v>23</v>
      </c>
      <c r="G417" t="s">
        <v>125</v>
      </c>
      <c r="H417">
        <v>4</v>
      </c>
      <c r="I417">
        <v>2736.93</v>
      </c>
      <c r="J417">
        <v>10947.72</v>
      </c>
      <c r="K417" t="s">
        <v>39</v>
      </c>
      <c r="L417" t="s">
        <v>77</v>
      </c>
    </row>
    <row r="418" spans="1:12" x14ac:dyDescent="0.25">
      <c r="A418" t="s">
        <v>1015</v>
      </c>
      <c r="B418" t="s">
        <v>1016</v>
      </c>
      <c r="C418" t="s">
        <v>1017</v>
      </c>
      <c r="D418">
        <v>4</v>
      </c>
      <c r="E418" t="s">
        <v>36</v>
      </c>
      <c r="F418" t="s">
        <v>16</v>
      </c>
      <c r="G418" t="s">
        <v>140</v>
      </c>
      <c r="H418">
        <v>1</v>
      </c>
      <c r="I418">
        <v>1377.22</v>
      </c>
      <c r="J418">
        <v>1377.22</v>
      </c>
      <c r="K418" t="s">
        <v>76</v>
      </c>
      <c r="L418" t="s">
        <v>77</v>
      </c>
    </row>
    <row r="419" spans="1:12" x14ac:dyDescent="0.25">
      <c r="A419" t="s">
        <v>1018</v>
      </c>
      <c r="B419" t="s">
        <v>662</v>
      </c>
      <c r="C419" t="s">
        <v>999</v>
      </c>
      <c r="D419">
        <v>4</v>
      </c>
      <c r="E419" t="s">
        <v>36</v>
      </c>
      <c r="F419" t="s">
        <v>43</v>
      </c>
      <c r="G419" t="s">
        <v>44</v>
      </c>
      <c r="H419">
        <v>2</v>
      </c>
      <c r="I419">
        <v>285.31</v>
      </c>
      <c r="J419">
        <v>570.62</v>
      </c>
      <c r="K419" t="s">
        <v>25</v>
      </c>
      <c r="L419" t="s">
        <v>19</v>
      </c>
    </row>
    <row r="420" spans="1:12" x14ac:dyDescent="0.25">
      <c r="A420" t="s">
        <v>1019</v>
      </c>
      <c r="B420" t="s">
        <v>1020</v>
      </c>
      <c r="C420" t="s">
        <v>181</v>
      </c>
      <c r="D420">
        <v>7</v>
      </c>
      <c r="E420" t="s">
        <v>15</v>
      </c>
      <c r="F420" t="s">
        <v>23</v>
      </c>
      <c r="G420" t="s">
        <v>125</v>
      </c>
      <c r="H420">
        <v>1</v>
      </c>
      <c r="I420">
        <v>2736.93</v>
      </c>
      <c r="J420">
        <v>2736.93</v>
      </c>
      <c r="K420" t="s">
        <v>18</v>
      </c>
      <c r="L420" t="s">
        <v>19</v>
      </c>
    </row>
    <row r="421" spans="1:12" x14ac:dyDescent="0.25">
      <c r="A421" t="s">
        <v>1021</v>
      </c>
      <c r="B421" t="s">
        <v>655</v>
      </c>
      <c r="C421" t="s">
        <v>716</v>
      </c>
      <c r="D421">
        <v>63</v>
      </c>
      <c r="E421" t="s">
        <v>36</v>
      </c>
      <c r="F421" t="s">
        <v>51</v>
      </c>
      <c r="G421" t="s">
        <v>81</v>
      </c>
      <c r="H421">
        <v>1</v>
      </c>
      <c r="I421">
        <v>4442.04</v>
      </c>
      <c r="J421">
        <v>4442.04</v>
      </c>
      <c r="K421" t="s">
        <v>76</v>
      </c>
      <c r="L421" t="s">
        <v>19</v>
      </c>
    </row>
    <row r="422" spans="1:12" x14ac:dyDescent="0.25">
      <c r="A422" t="s">
        <v>1022</v>
      </c>
      <c r="B422" t="s">
        <v>142</v>
      </c>
      <c r="C422" t="s">
        <v>1023</v>
      </c>
      <c r="D422">
        <v>9</v>
      </c>
      <c r="E422" t="s">
        <v>15</v>
      </c>
      <c r="F422" t="s">
        <v>43</v>
      </c>
      <c r="G422" t="s">
        <v>118</v>
      </c>
      <c r="H422">
        <v>7</v>
      </c>
      <c r="I422">
        <v>1770.48</v>
      </c>
      <c r="J422">
        <v>12393.36</v>
      </c>
      <c r="K422" t="s">
        <v>39</v>
      </c>
      <c r="L422" t="s">
        <v>77</v>
      </c>
    </row>
    <row r="423" spans="1:12" x14ac:dyDescent="0.25">
      <c r="A423" t="s">
        <v>1024</v>
      </c>
      <c r="B423" t="s">
        <v>992</v>
      </c>
      <c r="C423" t="s">
        <v>557</v>
      </c>
      <c r="D423">
        <v>37</v>
      </c>
      <c r="E423" t="s">
        <v>15</v>
      </c>
      <c r="F423" t="s">
        <v>23</v>
      </c>
      <c r="G423" t="s">
        <v>125</v>
      </c>
      <c r="H423">
        <v>2</v>
      </c>
      <c r="I423">
        <v>2736.93</v>
      </c>
      <c r="J423">
        <v>5473.86</v>
      </c>
      <c r="K423" t="s">
        <v>76</v>
      </c>
      <c r="L423" t="s">
        <v>19</v>
      </c>
    </row>
    <row r="424" spans="1:12" x14ac:dyDescent="0.25">
      <c r="A424" t="s">
        <v>1025</v>
      </c>
      <c r="B424" t="s">
        <v>1026</v>
      </c>
      <c r="C424" t="s">
        <v>136</v>
      </c>
      <c r="D424">
        <v>80</v>
      </c>
      <c r="E424" t="s">
        <v>36</v>
      </c>
      <c r="F424" t="s">
        <v>51</v>
      </c>
      <c r="G424" t="s">
        <v>410</v>
      </c>
      <c r="H424">
        <v>5</v>
      </c>
      <c r="I424">
        <v>2783.51</v>
      </c>
      <c r="J424">
        <v>13917.55</v>
      </c>
      <c r="K424" t="s">
        <v>18</v>
      </c>
      <c r="L424" t="s">
        <v>77</v>
      </c>
    </row>
    <row r="425" spans="1:12" x14ac:dyDescent="0.25">
      <c r="A425" t="s">
        <v>1027</v>
      </c>
      <c r="B425" t="s">
        <v>1028</v>
      </c>
      <c r="C425" t="s">
        <v>870</v>
      </c>
      <c r="D425">
        <v>7</v>
      </c>
      <c r="E425" t="s">
        <v>15</v>
      </c>
      <c r="F425" t="s">
        <v>51</v>
      </c>
      <c r="G425" t="s">
        <v>81</v>
      </c>
      <c r="H425">
        <v>2</v>
      </c>
      <c r="I425">
        <v>4442.04</v>
      </c>
      <c r="J425">
        <v>8884.08</v>
      </c>
      <c r="K425" t="s">
        <v>76</v>
      </c>
      <c r="L425" t="s">
        <v>19</v>
      </c>
    </row>
    <row r="426" spans="1:12" x14ac:dyDescent="0.25">
      <c r="A426" t="s">
        <v>1029</v>
      </c>
      <c r="B426" t="s">
        <v>1030</v>
      </c>
      <c r="C426" t="s">
        <v>219</v>
      </c>
      <c r="D426">
        <v>24</v>
      </c>
      <c r="E426" t="s">
        <v>15</v>
      </c>
      <c r="F426" t="s">
        <v>133</v>
      </c>
      <c r="G426" t="s">
        <v>107</v>
      </c>
      <c r="H426">
        <v>2</v>
      </c>
      <c r="I426">
        <v>619.41</v>
      </c>
      <c r="J426">
        <v>1238.82</v>
      </c>
      <c r="K426" t="s">
        <v>39</v>
      </c>
      <c r="L426" t="s">
        <v>19</v>
      </c>
    </row>
    <row r="427" spans="1:12" x14ac:dyDescent="0.25">
      <c r="A427" t="s">
        <v>1031</v>
      </c>
      <c r="B427" t="s">
        <v>268</v>
      </c>
      <c r="C427" t="s">
        <v>1032</v>
      </c>
      <c r="D427">
        <v>72</v>
      </c>
      <c r="E427" t="s">
        <v>15</v>
      </c>
      <c r="F427" t="s">
        <v>37</v>
      </c>
      <c r="G427" t="s">
        <v>38</v>
      </c>
      <c r="H427">
        <v>14</v>
      </c>
      <c r="I427">
        <v>2071.21</v>
      </c>
      <c r="J427">
        <v>28996.94</v>
      </c>
      <c r="K427" t="s">
        <v>25</v>
      </c>
      <c r="L427" t="s">
        <v>19</v>
      </c>
    </row>
    <row r="428" spans="1:12" x14ac:dyDescent="0.25">
      <c r="A428" t="s">
        <v>1033</v>
      </c>
      <c r="B428" t="s">
        <v>1034</v>
      </c>
      <c r="C428" t="s">
        <v>1035</v>
      </c>
      <c r="D428">
        <v>65</v>
      </c>
      <c r="E428" t="s">
        <v>15</v>
      </c>
      <c r="F428" t="s">
        <v>74</v>
      </c>
      <c r="G428" t="s">
        <v>153</v>
      </c>
      <c r="H428">
        <v>10</v>
      </c>
      <c r="I428">
        <v>279.89999999999998</v>
      </c>
      <c r="J428">
        <v>2799</v>
      </c>
      <c r="K428" t="s">
        <v>39</v>
      </c>
      <c r="L428" t="s">
        <v>77</v>
      </c>
    </row>
    <row r="429" spans="1:12" x14ac:dyDescent="0.25">
      <c r="A429" t="s">
        <v>1036</v>
      </c>
      <c r="B429" t="s">
        <v>402</v>
      </c>
      <c r="C429" t="s">
        <v>1037</v>
      </c>
      <c r="D429">
        <v>78</v>
      </c>
      <c r="E429" t="s">
        <v>36</v>
      </c>
      <c r="F429" t="s">
        <v>16</v>
      </c>
      <c r="G429" t="s">
        <v>140</v>
      </c>
      <c r="H429">
        <v>4</v>
      </c>
      <c r="I429">
        <v>1377.22</v>
      </c>
      <c r="J429">
        <v>5508.88</v>
      </c>
      <c r="K429" t="s">
        <v>25</v>
      </c>
      <c r="L429" t="s">
        <v>19</v>
      </c>
    </row>
    <row r="430" spans="1:12" x14ac:dyDescent="0.25">
      <c r="A430" t="s">
        <v>1038</v>
      </c>
      <c r="B430" t="s">
        <v>1039</v>
      </c>
      <c r="C430" t="s">
        <v>691</v>
      </c>
      <c r="D430">
        <v>49</v>
      </c>
      <c r="E430" t="s">
        <v>36</v>
      </c>
      <c r="F430" t="s">
        <v>160</v>
      </c>
      <c r="G430" t="s">
        <v>89</v>
      </c>
      <c r="H430">
        <v>2</v>
      </c>
      <c r="I430">
        <v>1367.23</v>
      </c>
      <c r="J430">
        <v>2734.46</v>
      </c>
      <c r="K430" t="s">
        <v>56</v>
      </c>
      <c r="L430" t="s">
        <v>19</v>
      </c>
    </row>
    <row r="431" spans="1:12" x14ac:dyDescent="0.25">
      <c r="A431" t="s">
        <v>1040</v>
      </c>
      <c r="B431" t="s">
        <v>1041</v>
      </c>
      <c r="C431" t="s">
        <v>300</v>
      </c>
      <c r="D431">
        <v>66</v>
      </c>
      <c r="E431" t="s">
        <v>36</v>
      </c>
      <c r="F431" t="s">
        <v>64</v>
      </c>
      <c r="G431" t="s">
        <v>65</v>
      </c>
      <c r="H431">
        <v>1</v>
      </c>
      <c r="I431">
        <v>511.71</v>
      </c>
      <c r="J431">
        <v>511.71</v>
      </c>
      <c r="K431" t="s">
        <v>39</v>
      </c>
      <c r="L431" t="s">
        <v>19</v>
      </c>
    </row>
    <row r="432" spans="1:12" x14ac:dyDescent="0.25">
      <c r="A432" t="s">
        <v>1042</v>
      </c>
      <c r="B432" t="s">
        <v>1043</v>
      </c>
      <c r="C432" t="s">
        <v>1044</v>
      </c>
      <c r="D432">
        <v>48</v>
      </c>
      <c r="E432" t="s">
        <v>36</v>
      </c>
      <c r="F432" t="s">
        <v>23</v>
      </c>
      <c r="G432" t="s">
        <v>32</v>
      </c>
      <c r="H432">
        <v>1</v>
      </c>
      <c r="I432">
        <v>1457.76</v>
      </c>
      <c r="J432">
        <v>1457.76</v>
      </c>
      <c r="K432" t="s">
        <v>39</v>
      </c>
      <c r="L432" t="s">
        <v>77</v>
      </c>
    </row>
    <row r="433" spans="1:12" x14ac:dyDescent="0.25">
      <c r="A433" t="s">
        <v>1045</v>
      </c>
      <c r="B433" t="s">
        <v>645</v>
      </c>
      <c r="C433" t="s">
        <v>266</v>
      </c>
      <c r="D433">
        <v>35</v>
      </c>
      <c r="E433" t="s">
        <v>15</v>
      </c>
      <c r="F433" t="s">
        <v>23</v>
      </c>
      <c r="G433" t="s">
        <v>125</v>
      </c>
      <c r="H433">
        <v>1</v>
      </c>
      <c r="I433">
        <v>2736.93</v>
      </c>
      <c r="J433">
        <v>2736.93</v>
      </c>
      <c r="K433" t="s">
        <v>18</v>
      </c>
      <c r="L433" t="s">
        <v>19</v>
      </c>
    </row>
    <row r="434" spans="1:12" x14ac:dyDescent="0.25">
      <c r="A434" t="s">
        <v>1046</v>
      </c>
      <c r="B434" t="s">
        <v>206</v>
      </c>
      <c r="C434" t="s">
        <v>473</v>
      </c>
      <c r="D434">
        <v>67</v>
      </c>
      <c r="E434" t="s">
        <v>36</v>
      </c>
      <c r="F434" t="s">
        <v>43</v>
      </c>
      <c r="G434" t="s">
        <v>44</v>
      </c>
      <c r="H434">
        <v>1</v>
      </c>
      <c r="I434">
        <v>285.31</v>
      </c>
      <c r="J434">
        <v>285.31</v>
      </c>
      <c r="K434" t="s">
        <v>76</v>
      </c>
      <c r="L434" t="s">
        <v>19</v>
      </c>
    </row>
    <row r="435" spans="1:12" x14ac:dyDescent="0.25">
      <c r="A435" t="s">
        <v>1047</v>
      </c>
      <c r="B435" t="s">
        <v>623</v>
      </c>
      <c r="C435" t="s">
        <v>337</v>
      </c>
      <c r="D435">
        <v>77</v>
      </c>
      <c r="E435" t="s">
        <v>15</v>
      </c>
      <c r="F435" t="s">
        <v>43</v>
      </c>
      <c r="G435" t="s">
        <v>118</v>
      </c>
      <c r="H435">
        <v>3</v>
      </c>
      <c r="I435">
        <v>1770.48</v>
      </c>
      <c r="J435">
        <v>5311.44</v>
      </c>
      <c r="K435" t="s">
        <v>25</v>
      </c>
      <c r="L435" t="s">
        <v>129</v>
      </c>
    </row>
    <row r="436" spans="1:12" x14ac:dyDescent="0.25">
      <c r="A436" t="s">
        <v>1048</v>
      </c>
      <c r="B436" t="s">
        <v>1049</v>
      </c>
      <c r="C436" t="s">
        <v>1050</v>
      </c>
      <c r="D436">
        <v>40</v>
      </c>
      <c r="E436" t="s">
        <v>15</v>
      </c>
      <c r="F436" t="s">
        <v>64</v>
      </c>
      <c r="G436" t="s">
        <v>65</v>
      </c>
      <c r="H436">
        <v>1</v>
      </c>
      <c r="I436">
        <v>511.71</v>
      </c>
      <c r="J436">
        <v>511.71</v>
      </c>
      <c r="K436" t="s">
        <v>25</v>
      </c>
      <c r="L436" t="s">
        <v>77</v>
      </c>
    </row>
    <row r="437" spans="1:12" x14ac:dyDescent="0.25">
      <c r="A437" t="s">
        <v>1051</v>
      </c>
      <c r="B437" t="s">
        <v>599</v>
      </c>
      <c r="C437" t="s">
        <v>169</v>
      </c>
      <c r="D437">
        <v>88</v>
      </c>
      <c r="E437" t="s">
        <v>36</v>
      </c>
      <c r="F437" t="s">
        <v>23</v>
      </c>
      <c r="G437" t="s">
        <v>24</v>
      </c>
      <c r="H437">
        <v>1</v>
      </c>
      <c r="I437">
        <v>769.5</v>
      </c>
      <c r="J437">
        <v>769.5</v>
      </c>
      <c r="K437" t="s">
        <v>18</v>
      </c>
      <c r="L437" t="s">
        <v>129</v>
      </c>
    </row>
    <row r="438" spans="1:12" x14ac:dyDescent="0.25">
      <c r="A438" t="s">
        <v>1052</v>
      </c>
      <c r="B438" t="s">
        <v>336</v>
      </c>
      <c r="C438" t="s">
        <v>618</v>
      </c>
      <c r="D438">
        <v>61</v>
      </c>
      <c r="E438" t="s">
        <v>36</v>
      </c>
      <c r="F438" t="s">
        <v>69</v>
      </c>
      <c r="G438" t="s">
        <v>70</v>
      </c>
      <c r="H438">
        <v>2</v>
      </c>
      <c r="I438">
        <v>4384</v>
      </c>
      <c r="J438">
        <v>8768</v>
      </c>
      <c r="K438" t="s">
        <v>18</v>
      </c>
      <c r="L438" t="s">
        <v>19</v>
      </c>
    </row>
    <row r="439" spans="1:12" x14ac:dyDescent="0.25">
      <c r="A439" t="s">
        <v>1053</v>
      </c>
      <c r="B439" t="s">
        <v>670</v>
      </c>
      <c r="C439" t="s">
        <v>1054</v>
      </c>
      <c r="D439">
        <v>9</v>
      </c>
      <c r="E439" t="s">
        <v>15</v>
      </c>
      <c r="F439" t="s">
        <v>16</v>
      </c>
      <c r="G439" t="s">
        <v>89</v>
      </c>
      <c r="H439">
        <v>1</v>
      </c>
      <c r="I439">
        <v>1367.23</v>
      </c>
      <c r="J439">
        <v>1367.23</v>
      </c>
      <c r="K439" t="s">
        <v>76</v>
      </c>
      <c r="L439" t="s">
        <v>19</v>
      </c>
    </row>
    <row r="440" spans="1:12" x14ac:dyDescent="0.25">
      <c r="A440" t="s">
        <v>1055</v>
      </c>
      <c r="B440" t="s">
        <v>513</v>
      </c>
      <c r="C440" t="s">
        <v>555</v>
      </c>
      <c r="D440">
        <v>20</v>
      </c>
      <c r="E440" t="s">
        <v>15</v>
      </c>
      <c r="F440" t="s">
        <v>23</v>
      </c>
      <c r="G440" t="s">
        <v>103</v>
      </c>
      <c r="H440">
        <v>3</v>
      </c>
      <c r="I440">
        <v>4099.2</v>
      </c>
      <c r="J440">
        <v>12297.6</v>
      </c>
      <c r="K440" t="s">
        <v>76</v>
      </c>
      <c r="L440" t="s">
        <v>96</v>
      </c>
    </row>
    <row r="441" spans="1:12" x14ac:dyDescent="0.25">
      <c r="A441" t="s">
        <v>1056</v>
      </c>
      <c r="B441" t="s">
        <v>244</v>
      </c>
      <c r="C441" t="s">
        <v>1044</v>
      </c>
      <c r="D441">
        <v>35</v>
      </c>
      <c r="E441" t="s">
        <v>15</v>
      </c>
      <c r="F441" t="s">
        <v>37</v>
      </c>
      <c r="G441" t="s">
        <v>38</v>
      </c>
      <c r="H441">
        <v>1</v>
      </c>
      <c r="I441">
        <v>2071.21</v>
      </c>
      <c r="J441">
        <v>2071.21</v>
      </c>
      <c r="K441" t="s">
        <v>39</v>
      </c>
      <c r="L441" t="s">
        <v>19</v>
      </c>
    </row>
    <row r="442" spans="1:12" x14ac:dyDescent="0.25">
      <c r="A442" t="s">
        <v>1057</v>
      </c>
      <c r="B442" t="s">
        <v>180</v>
      </c>
      <c r="C442" t="s">
        <v>1058</v>
      </c>
      <c r="D442">
        <v>11</v>
      </c>
      <c r="E442" t="s">
        <v>36</v>
      </c>
      <c r="F442" t="s">
        <v>64</v>
      </c>
      <c r="G442" t="s">
        <v>107</v>
      </c>
      <c r="H442">
        <v>4</v>
      </c>
      <c r="I442">
        <v>619.41</v>
      </c>
      <c r="J442">
        <v>2477.64</v>
      </c>
      <c r="K442" t="s">
        <v>56</v>
      </c>
      <c r="L442" t="s">
        <v>77</v>
      </c>
    </row>
    <row r="443" spans="1:12" x14ac:dyDescent="0.25">
      <c r="A443" t="s">
        <v>1059</v>
      </c>
      <c r="B443" t="s">
        <v>597</v>
      </c>
      <c r="C443" t="s">
        <v>84</v>
      </c>
      <c r="D443">
        <v>1</v>
      </c>
      <c r="E443" t="s">
        <v>36</v>
      </c>
      <c r="F443" t="s">
        <v>69</v>
      </c>
      <c r="G443" t="s">
        <v>85</v>
      </c>
      <c r="H443">
        <v>3</v>
      </c>
      <c r="I443">
        <v>1389.53</v>
      </c>
      <c r="J443">
        <v>4168.59</v>
      </c>
      <c r="K443" t="s">
        <v>76</v>
      </c>
      <c r="L443" t="s">
        <v>19</v>
      </c>
    </row>
    <row r="444" spans="1:12" x14ac:dyDescent="0.25">
      <c r="A444" t="s">
        <v>1060</v>
      </c>
      <c r="B444" t="s">
        <v>787</v>
      </c>
      <c r="C444" t="s">
        <v>1061</v>
      </c>
      <c r="D444">
        <v>12</v>
      </c>
      <c r="E444" t="s">
        <v>36</v>
      </c>
      <c r="F444" t="s">
        <v>16</v>
      </c>
      <c r="G444" t="s">
        <v>89</v>
      </c>
      <c r="H444">
        <v>1</v>
      </c>
      <c r="I444">
        <v>1367.23</v>
      </c>
      <c r="J444">
        <v>1367.23</v>
      </c>
      <c r="K444" t="s">
        <v>18</v>
      </c>
      <c r="L444" t="s">
        <v>19</v>
      </c>
    </row>
    <row r="445" spans="1:12" x14ac:dyDescent="0.25">
      <c r="A445" t="s">
        <v>1062</v>
      </c>
      <c r="B445" t="s">
        <v>1063</v>
      </c>
      <c r="C445" t="s">
        <v>364</v>
      </c>
      <c r="D445">
        <v>52</v>
      </c>
      <c r="E445" t="s">
        <v>36</v>
      </c>
      <c r="F445" t="s">
        <v>23</v>
      </c>
      <c r="G445" t="s">
        <v>125</v>
      </c>
      <c r="H445">
        <v>2</v>
      </c>
      <c r="I445">
        <v>2736.93</v>
      </c>
      <c r="J445">
        <v>5473.86</v>
      </c>
      <c r="K445" t="s">
        <v>76</v>
      </c>
      <c r="L445" t="s">
        <v>19</v>
      </c>
    </row>
    <row r="446" spans="1:12" x14ac:dyDescent="0.25">
      <c r="A446" t="s">
        <v>1064</v>
      </c>
      <c r="B446" t="s">
        <v>1065</v>
      </c>
      <c r="C446" t="s">
        <v>632</v>
      </c>
      <c r="D446">
        <v>31</v>
      </c>
      <c r="E446" t="s">
        <v>15</v>
      </c>
      <c r="F446" t="s">
        <v>160</v>
      </c>
      <c r="G446" t="s">
        <v>89</v>
      </c>
      <c r="H446">
        <v>5</v>
      </c>
      <c r="I446">
        <v>1367.23</v>
      </c>
      <c r="J446">
        <v>6836.15</v>
      </c>
      <c r="K446" t="s">
        <v>25</v>
      </c>
      <c r="L446" t="s">
        <v>19</v>
      </c>
    </row>
    <row r="447" spans="1:12" x14ac:dyDescent="0.25">
      <c r="A447" t="s">
        <v>1066</v>
      </c>
      <c r="B447" t="s">
        <v>582</v>
      </c>
      <c r="C447" t="s">
        <v>377</v>
      </c>
      <c r="D447">
        <v>15</v>
      </c>
      <c r="E447" t="s">
        <v>15</v>
      </c>
      <c r="F447" t="s">
        <v>133</v>
      </c>
      <c r="G447" t="s">
        <v>107</v>
      </c>
      <c r="H447">
        <v>3</v>
      </c>
      <c r="I447">
        <v>619.41</v>
      </c>
      <c r="J447">
        <v>1858.23</v>
      </c>
      <c r="K447" t="s">
        <v>56</v>
      </c>
      <c r="L447" t="s">
        <v>19</v>
      </c>
    </row>
    <row r="448" spans="1:12" x14ac:dyDescent="0.25">
      <c r="A448" t="s">
        <v>1067</v>
      </c>
      <c r="B448" t="s">
        <v>513</v>
      </c>
      <c r="C448" t="s">
        <v>42</v>
      </c>
      <c r="D448">
        <v>31</v>
      </c>
      <c r="E448" t="s">
        <v>15</v>
      </c>
      <c r="F448" t="s">
        <v>37</v>
      </c>
      <c r="G448" t="s">
        <v>38</v>
      </c>
      <c r="H448">
        <v>1</v>
      </c>
      <c r="I448">
        <v>2071.21</v>
      </c>
      <c r="J448">
        <v>2071.21</v>
      </c>
      <c r="K448" t="s">
        <v>39</v>
      </c>
      <c r="L448" t="s">
        <v>19</v>
      </c>
    </row>
    <row r="449" spans="1:12" x14ac:dyDescent="0.25">
      <c r="A449" t="s">
        <v>1068</v>
      </c>
      <c r="B449" t="s">
        <v>1069</v>
      </c>
      <c r="C449" t="s">
        <v>231</v>
      </c>
      <c r="D449">
        <v>31</v>
      </c>
      <c r="E449" t="s">
        <v>15</v>
      </c>
      <c r="F449" t="s">
        <v>160</v>
      </c>
      <c r="G449" t="s">
        <v>85</v>
      </c>
      <c r="H449">
        <v>3</v>
      </c>
      <c r="I449">
        <v>1389.53</v>
      </c>
      <c r="J449">
        <v>4168.59</v>
      </c>
      <c r="K449" t="s">
        <v>25</v>
      </c>
      <c r="L449" t="s">
        <v>129</v>
      </c>
    </row>
    <row r="450" spans="1:12" x14ac:dyDescent="0.25">
      <c r="A450" t="s">
        <v>1070</v>
      </c>
      <c r="B450" t="s">
        <v>1071</v>
      </c>
      <c r="C450" t="s">
        <v>1072</v>
      </c>
      <c r="D450">
        <v>10</v>
      </c>
      <c r="E450" t="s">
        <v>15</v>
      </c>
      <c r="F450" t="s">
        <v>43</v>
      </c>
      <c r="G450" t="s">
        <v>217</v>
      </c>
      <c r="H450">
        <v>5</v>
      </c>
      <c r="I450">
        <v>2758.34</v>
      </c>
      <c r="J450">
        <v>13791.7</v>
      </c>
      <c r="K450" t="s">
        <v>25</v>
      </c>
      <c r="L450" t="s">
        <v>19</v>
      </c>
    </row>
    <row r="451" spans="1:12" x14ac:dyDescent="0.25">
      <c r="A451" t="s">
        <v>1073</v>
      </c>
      <c r="B451" t="s">
        <v>155</v>
      </c>
      <c r="C451" t="s">
        <v>297</v>
      </c>
      <c r="D451">
        <v>9</v>
      </c>
      <c r="E451" t="s">
        <v>36</v>
      </c>
      <c r="F451" t="s">
        <v>43</v>
      </c>
      <c r="G451" t="s">
        <v>44</v>
      </c>
      <c r="H451">
        <v>1</v>
      </c>
      <c r="I451">
        <v>285.31</v>
      </c>
      <c r="J451">
        <v>285.31</v>
      </c>
      <c r="K451" t="s">
        <v>56</v>
      </c>
      <c r="L451" t="s">
        <v>77</v>
      </c>
    </row>
    <row r="452" spans="1:12" x14ac:dyDescent="0.25">
      <c r="A452" t="s">
        <v>1074</v>
      </c>
      <c r="B452" t="s">
        <v>796</v>
      </c>
      <c r="C452" t="s">
        <v>1075</v>
      </c>
      <c r="D452">
        <v>14</v>
      </c>
      <c r="E452" t="s">
        <v>36</v>
      </c>
      <c r="F452" t="s">
        <v>23</v>
      </c>
      <c r="G452" t="s">
        <v>125</v>
      </c>
      <c r="H452">
        <v>2</v>
      </c>
      <c r="I452">
        <v>2736.93</v>
      </c>
      <c r="J452">
        <v>5473.86</v>
      </c>
      <c r="K452" t="s">
        <v>39</v>
      </c>
      <c r="L452" t="s">
        <v>77</v>
      </c>
    </row>
    <row r="453" spans="1:12" x14ac:dyDescent="0.25">
      <c r="A453" t="s">
        <v>1076</v>
      </c>
      <c r="B453" t="s">
        <v>1077</v>
      </c>
      <c r="C453" t="s">
        <v>1078</v>
      </c>
      <c r="D453">
        <v>16</v>
      </c>
      <c r="E453" t="s">
        <v>15</v>
      </c>
      <c r="F453" t="s">
        <v>43</v>
      </c>
      <c r="G453" t="s">
        <v>44</v>
      </c>
      <c r="H453">
        <v>1</v>
      </c>
      <c r="I453">
        <v>285.31</v>
      </c>
      <c r="J453">
        <v>285.31</v>
      </c>
      <c r="K453" t="s">
        <v>18</v>
      </c>
      <c r="L453" t="s">
        <v>19</v>
      </c>
    </row>
    <row r="454" spans="1:12" x14ac:dyDescent="0.25">
      <c r="A454" t="s">
        <v>1079</v>
      </c>
      <c r="B454" t="s">
        <v>1080</v>
      </c>
      <c r="C454" t="s">
        <v>1081</v>
      </c>
      <c r="D454">
        <v>39</v>
      </c>
      <c r="E454" t="s">
        <v>36</v>
      </c>
      <c r="F454" t="s">
        <v>37</v>
      </c>
      <c r="G454" t="s">
        <v>38</v>
      </c>
      <c r="H454">
        <v>10</v>
      </c>
      <c r="I454">
        <v>2071.21</v>
      </c>
      <c r="J454">
        <v>20712.099999999999</v>
      </c>
      <c r="K454" t="s">
        <v>39</v>
      </c>
      <c r="L454" t="s">
        <v>19</v>
      </c>
    </row>
    <row r="455" spans="1:12" x14ac:dyDescent="0.25">
      <c r="A455" t="s">
        <v>1082</v>
      </c>
      <c r="B455" t="s">
        <v>1083</v>
      </c>
      <c r="C455" t="s">
        <v>532</v>
      </c>
      <c r="D455">
        <v>17</v>
      </c>
      <c r="E455" t="s">
        <v>15</v>
      </c>
      <c r="F455" t="s">
        <v>16</v>
      </c>
      <c r="G455" t="s">
        <v>17</v>
      </c>
      <c r="H455">
        <v>3</v>
      </c>
      <c r="I455">
        <v>4348.09</v>
      </c>
      <c r="J455">
        <v>13044.27</v>
      </c>
      <c r="K455" t="s">
        <v>76</v>
      </c>
      <c r="L455" t="s">
        <v>77</v>
      </c>
    </row>
    <row r="456" spans="1:12" x14ac:dyDescent="0.25">
      <c r="A456" t="s">
        <v>1084</v>
      </c>
      <c r="B456" t="s">
        <v>1085</v>
      </c>
      <c r="C456" t="s">
        <v>139</v>
      </c>
      <c r="D456">
        <v>54</v>
      </c>
      <c r="E456" t="s">
        <v>15</v>
      </c>
      <c r="F456" t="s">
        <v>51</v>
      </c>
      <c r="G456" t="s">
        <v>410</v>
      </c>
      <c r="H456">
        <v>7</v>
      </c>
      <c r="I456">
        <v>2783.51</v>
      </c>
      <c r="J456">
        <v>19484.57</v>
      </c>
      <c r="K456" t="s">
        <v>25</v>
      </c>
      <c r="L456" t="s">
        <v>19</v>
      </c>
    </row>
    <row r="457" spans="1:12" x14ac:dyDescent="0.25">
      <c r="A457" t="s">
        <v>1086</v>
      </c>
      <c r="B457" t="s">
        <v>1087</v>
      </c>
      <c r="C457" t="s">
        <v>84</v>
      </c>
      <c r="D457">
        <v>72</v>
      </c>
      <c r="E457" t="s">
        <v>36</v>
      </c>
      <c r="F457" t="s">
        <v>74</v>
      </c>
      <c r="G457" t="s">
        <v>195</v>
      </c>
      <c r="H457">
        <v>1</v>
      </c>
      <c r="I457">
        <v>3526.23</v>
      </c>
      <c r="J457">
        <v>3526.23</v>
      </c>
      <c r="K457" t="s">
        <v>76</v>
      </c>
      <c r="L457" t="s">
        <v>77</v>
      </c>
    </row>
    <row r="458" spans="1:12" x14ac:dyDescent="0.25">
      <c r="A458" t="s">
        <v>1088</v>
      </c>
      <c r="B458" t="s">
        <v>1089</v>
      </c>
      <c r="C458" t="s">
        <v>225</v>
      </c>
      <c r="D458">
        <v>24</v>
      </c>
      <c r="E458" t="s">
        <v>15</v>
      </c>
      <c r="F458" t="s">
        <v>64</v>
      </c>
      <c r="G458" t="s">
        <v>65</v>
      </c>
      <c r="H458">
        <v>3</v>
      </c>
      <c r="I458">
        <v>511.71</v>
      </c>
      <c r="J458">
        <v>1535.13</v>
      </c>
      <c r="K458" t="s">
        <v>18</v>
      </c>
      <c r="L458" t="s">
        <v>77</v>
      </c>
    </row>
    <row r="459" spans="1:12" x14ac:dyDescent="0.25">
      <c r="A459" t="s">
        <v>1090</v>
      </c>
      <c r="B459" t="s">
        <v>293</v>
      </c>
      <c r="C459" t="s">
        <v>789</v>
      </c>
      <c r="D459">
        <v>58</v>
      </c>
      <c r="E459" t="s">
        <v>15</v>
      </c>
      <c r="F459" t="s">
        <v>16</v>
      </c>
      <c r="G459" t="s">
        <v>140</v>
      </c>
      <c r="H459">
        <v>14</v>
      </c>
      <c r="I459">
        <v>1377.22</v>
      </c>
      <c r="J459">
        <v>19281.080000000002</v>
      </c>
      <c r="K459" t="s">
        <v>76</v>
      </c>
      <c r="L459" t="s">
        <v>129</v>
      </c>
    </row>
    <row r="460" spans="1:12" x14ac:dyDescent="0.25">
      <c r="A460" t="s">
        <v>1091</v>
      </c>
      <c r="B460" t="s">
        <v>67</v>
      </c>
      <c r="C460" t="s">
        <v>450</v>
      </c>
      <c r="D460">
        <v>77</v>
      </c>
      <c r="E460" t="s">
        <v>15</v>
      </c>
      <c r="F460" t="s">
        <v>51</v>
      </c>
      <c r="G460" t="s">
        <v>81</v>
      </c>
      <c r="H460">
        <v>3</v>
      </c>
      <c r="I460">
        <v>4442.04</v>
      </c>
      <c r="J460">
        <v>13326.12</v>
      </c>
      <c r="K460" t="s">
        <v>39</v>
      </c>
      <c r="L460" t="s">
        <v>19</v>
      </c>
    </row>
    <row r="461" spans="1:12" x14ac:dyDescent="0.25">
      <c r="A461" t="s">
        <v>1092</v>
      </c>
      <c r="B461" t="s">
        <v>1093</v>
      </c>
      <c r="C461" t="s">
        <v>1094</v>
      </c>
      <c r="D461">
        <v>88</v>
      </c>
      <c r="E461" t="s">
        <v>15</v>
      </c>
      <c r="F461" t="s">
        <v>69</v>
      </c>
      <c r="G461" t="s">
        <v>70</v>
      </c>
      <c r="H461">
        <v>1</v>
      </c>
      <c r="I461">
        <v>4384</v>
      </c>
      <c r="J461">
        <v>4384</v>
      </c>
      <c r="K461" t="s">
        <v>76</v>
      </c>
      <c r="L461" t="s">
        <v>19</v>
      </c>
    </row>
    <row r="462" spans="1:12" x14ac:dyDescent="0.25">
      <c r="A462" t="s">
        <v>1095</v>
      </c>
      <c r="B462" t="s">
        <v>21</v>
      </c>
      <c r="C462" t="s">
        <v>84</v>
      </c>
      <c r="D462">
        <v>21</v>
      </c>
      <c r="E462" t="s">
        <v>15</v>
      </c>
      <c r="F462" t="s">
        <v>37</v>
      </c>
      <c r="G462" t="s">
        <v>38</v>
      </c>
      <c r="H462">
        <v>1</v>
      </c>
      <c r="I462">
        <v>2071.21</v>
      </c>
      <c r="J462">
        <v>2071.21</v>
      </c>
      <c r="K462" t="s">
        <v>18</v>
      </c>
      <c r="L462" t="s">
        <v>19</v>
      </c>
    </row>
    <row r="463" spans="1:12" x14ac:dyDescent="0.25">
      <c r="A463" t="s">
        <v>1096</v>
      </c>
      <c r="B463" t="s">
        <v>537</v>
      </c>
      <c r="C463" t="s">
        <v>1097</v>
      </c>
      <c r="D463">
        <v>29</v>
      </c>
      <c r="E463" t="s">
        <v>36</v>
      </c>
      <c r="F463" t="s">
        <v>160</v>
      </c>
      <c r="G463" t="s">
        <v>85</v>
      </c>
      <c r="H463">
        <v>1</v>
      </c>
      <c r="I463">
        <v>1389.53</v>
      </c>
      <c r="J463">
        <v>1389.53</v>
      </c>
      <c r="K463" t="s">
        <v>18</v>
      </c>
      <c r="L463" t="s">
        <v>19</v>
      </c>
    </row>
    <row r="464" spans="1:12" x14ac:dyDescent="0.25">
      <c r="A464" t="s">
        <v>1098</v>
      </c>
      <c r="B464" t="s">
        <v>1099</v>
      </c>
      <c r="C464" t="s">
        <v>242</v>
      </c>
      <c r="D464">
        <v>83</v>
      </c>
      <c r="E464" t="s">
        <v>36</v>
      </c>
      <c r="F464" t="s">
        <v>51</v>
      </c>
      <c r="G464" t="s">
        <v>410</v>
      </c>
      <c r="H464">
        <v>4</v>
      </c>
      <c r="I464">
        <v>2783.51</v>
      </c>
      <c r="J464">
        <v>11134.04</v>
      </c>
      <c r="K464" t="s">
        <v>18</v>
      </c>
      <c r="L464" t="s">
        <v>96</v>
      </c>
    </row>
    <row r="465" spans="1:12" x14ac:dyDescent="0.25">
      <c r="A465" t="s">
        <v>1100</v>
      </c>
      <c r="B465" t="s">
        <v>1101</v>
      </c>
      <c r="C465" t="s">
        <v>538</v>
      </c>
      <c r="D465">
        <v>84</v>
      </c>
      <c r="E465" t="s">
        <v>15</v>
      </c>
      <c r="F465" t="s">
        <v>37</v>
      </c>
      <c r="G465" t="s">
        <v>38</v>
      </c>
      <c r="H465">
        <v>4</v>
      </c>
      <c r="I465">
        <v>2071.21</v>
      </c>
      <c r="J465">
        <v>8284.84</v>
      </c>
      <c r="K465" t="s">
        <v>39</v>
      </c>
      <c r="L465" t="s">
        <v>19</v>
      </c>
    </row>
    <row r="466" spans="1:12" x14ac:dyDescent="0.25">
      <c r="A466" t="s">
        <v>1102</v>
      </c>
      <c r="B466" t="s">
        <v>542</v>
      </c>
      <c r="C466" t="s">
        <v>329</v>
      </c>
      <c r="D466">
        <v>43</v>
      </c>
      <c r="E466" t="s">
        <v>15</v>
      </c>
      <c r="F466" t="s">
        <v>133</v>
      </c>
      <c r="G466" t="s">
        <v>107</v>
      </c>
      <c r="H466">
        <v>3</v>
      </c>
      <c r="I466">
        <v>619.41</v>
      </c>
      <c r="J466">
        <v>1858.23</v>
      </c>
      <c r="K466" t="s">
        <v>18</v>
      </c>
      <c r="L466" t="s">
        <v>19</v>
      </c>
    </row>
    <row r="467" spans="1:12" x14ac:dyDescent="0.25">
      <c r="A467" t="s">
        <v>1103</v>
      </c>
      <c r="B467" t="s">
        <v>1104</v>
      </c>
      <c r="C467" t="s">
        <v>1058</v>
      </c>
      <c r="D467">
        <v>31</v>
      </c>
      <c r="E467" t="s">
        <v>36</v>
      </c>
      <c r="F467" t="s">
        <v>160</v>
      </c>
      <c r="G467" t="s">
        <v>85</v>
      </c>
      <c r="H467">
        <v>1</v>
      </c>
      <c r="I467">
        <v>1389.53</v>
      </c>
      <c r="J467">
        <v>1389.53</v>
      </c>
      <c r="K467" t="s">
        <v>25</v>
      </c>
      <c r="L467" t="s">
        <v>77</v>
      </c>
    </row>
    <row r="468" spans="1:12" x14ac:dyDescent="0.25">
      <c r="A468" t="s">
        <v>1105</v>
      </c>
      <c r="B468" t="s">
        <v>1106</v>
      </c>
      <c r="C468" t="s">
        <v>1107</v>
      </c>
      <c r="D468">
        <v>50</v>
      </c>
      <c r="E468" t="s">
        <v>36</v>
      </c>
      <c r="F468" t="s">
        <v>43</v>
      </c>
      <c r="G468" t="s">
        <v>217</v>
      </c>
      <c r="H468">
        <v>3</v>
      </c>
      <c r="I468">
        <v>2758.34</v>
      </c>
      <c r="J468">
        <v>8275.02</v>
      </c>
      <c r="K468" t="s">
        <v>18</v>
      </c>
      <c r="L468" t="s">
        <v>19</v>
      </c>
    </row>
    <row r="469" spans="1:12" x14ac:dyDescent="0.25">
      <c r="A469" t="s">
        <v>1108</v>
      </c>
      <c r="B469" t="s">
        <v>1109</v>
      </c>
      <c r="C469" t="s">
        <v>1050</v>
      </c>
      <c r="D469">
        <v>45</v>
      </c>
      <c r="E469" t="s">
        <v>15</v>
      </c>
      <c r="F469" t="s">
        <v>43</v>
      </c>
      <c r="G469" t="s">
        <v>118</v>
      </c>
      <c r="H469">
        <v>3</v>
      </c>
      <c r="I469">
        <v>1770.48</v>
      </c>
      <c r="J469">
        <v>5311.44</v>
      </c>
      <c r="K469" t="s">
        <v>76</v>
      </c>
      <c r="L469" t="s">
        <v>19</v>
      </c>
    </row>
    <row r="470" spans="1:12" x14ac:dyDescent="0.25">
      <c r="A470" t="s">
        <v>1110</v>
      </c>
      <c r="B470" t="s">
        <v>1111</v>
      </c>
      <c r="C470" t="s">
        <v>288</v>
      </c>
      <c r="D470">
        <v>20</v>
      </c>
      <c r="E470" t="s">
        <v>15</v>
      </c>
      <c r="F470" t="s">
        <v>160</v>
      </c>
      <c r="G470" t="s">
        <v>70</v>
      </c>
      <c r="H470">
        <v>1</v>
      </c>
      <c r="I470">
        <v>4384</v>
      </c>
      <c r="J470">
        <v>4384</v>
      </c>
      <c r="K470" t="s">
        <v>76</v>
      </c>
      <c r="L470" t="s">
        <v>19</v>
      </c>
    </row>
    <row r="471" spans="1:12" x14ac:dyDescent="0.25">
      <c r="A471" t="s">
        <v>1112</v>
      </c>
      <c r="B471" t="s">
        <v>30</v>
      </c>
      <c r="C471" t="s">
        <v>114</v>
      </c>
      <c r="D471">
        <v>31</v>
      </c>
      <c r="E471" t="s">
        <v>15</v>
      </c>
      <c r="F471" t="s">
        <v>69</v>
      </c>
      <c r="G471" t="s">
        <v>107</v>
      </c>
      <c r="H471">
        <v>1</v>
      </c>
      <c r="I471">
        <v>619.41</v>
      </c>
      <c r="J471">
        <v>619.41</v>
      </c>
      <c r="K471" t="s">
        <v>76</v>
      </c>
      <c r="L471" t="s">
        <v>96</v>
      </c>
    </row>
    <row r="472" spans="1:12" x14ac:dyDescent="0.25">
      <c r="A472" t="s">
        <v>1113</v>
      </c>
      <c r="B472" t="s">
        <v>1114</v>
      </c>
      <c r="C472" t="s">
        <v>416</v>
      </c>
      <c r="D472">
        <v>38</v>
      </c>
      <c r="E472" t="s">
        <v>15</v>
      </c>
      <c r="F472" t="s">
        <v>69</v>
      </c>
      <c r="G472" t="s">
        <v>111</v>
      </c>
      <c r="H472">
        <v>2</v>
      </c>
      <c r="I472">
        <v>4346.43</v>
      </c>
      <c r="J472">
        <v>8692.86</v>
      </c>
      <c r="K472" t="s">
        <v>39</v>
      </c>
      <c r="L472" t="s">
        <v>19</v>
      </c>
    </row>
    <row r="473" spans="1:12" x14ac:dyDescent="0.25">
      <c r="A473" t="s">
        <v>1115</v>
      </c>
      <c r="B473" t="s">
        <v>200</v>
      </c>
      <c r="C473" t="s">
        <v>660</v>
      </c>
      <c r="D473">
        <v>11</v>
      </c>
      <c r="E473" t="s">
        <v>36</v>
      </c>
      <c r="F473" t="s">
        <v>69</v>
      </c>
      <c r="G473" t="s">
        <v>70</v>
      </c>
      <c r="H473">
        <v>7</v>
      </c>
      <c r="I473">
        <v>4384</v>
      </c>
      <c r="J473">
        <v>30688</v>
      </c>
      <c r="K473" t="s">
        <v>76</v>
      </c>
      <c r="L473" t="s">
        <v>96</v>
      </c>
    </row>
    <row r="474" spans="1:12" x14ac:dyDescent="0.25">
      <c r="A474" t="s">
        <v>1116</v>
      </c>
      <c r="B474" t="s">
        <v>1117</v>
      </c>
      <c r="C474" t="s">
        <v>917</v>
      </c>
      <c r="D474">
        <v>46</v>
      </c>
      <c r="E474" t="s">
        <v>36</v>
      </c>
      <c r="F474" t="s">
        <v>51</v>
      </c>
      <c r="G474" t="s">
        <v>410</v>
      </c>
      <c r="H474">
        <v>4</v>
      </c>
      <c r="I474">
        <v>2783.51</v>
      </c>
      <c r="J474">
        <v>11134.04</v>
      </c>
      <c r="K474" t="s">
        <v>39</v>
      </c>
      <c r="L474" t="s">
        <v>19</v>
      </c>
    </row>
    <row r="475" spans="1:12" x14ac:dyDescent="0.25">
      <c r="A475" t="s">
        <v>1118</v>
      </c>
      <c r="B475" t="s">
        <v>1119</v>
      </c>
      <c r="C475" t="s">
        <v>1120</v>
      </c>
      <c r="D475">
        <v>17</v>
      </c>
      <c r="E475" t="s">
        <v>15</v>
      </c>
      <c r="F475" t="s">
        <v>64</v>
      </c>
      <c r="G475" t="s">
        <v>65</v>
      </c>
      <c r="H475">
        <v>2</v>
      </c>
      <c r="I475">
        <v>511.71</v>
      </c>
      <c r="J475">
        <v>1023.42</v>
      </c>
      <c r="K475" t="s">
        <v>39</v>
      </c>
      <c r="L475" t="s">
        <v>77</v>
      </c>
    </row>
    <row r="476" spans="1:12" x14ac:dyDescent="0.25">
      <c r="A476" t="s">
        <v>1121</v>
      </c>
      <c r="B476" t="s">
        <v>1122</v>
      </c>
      <c r="C476" t="s">
        <v>99</v>
      </c>
      <c r="D476">
        <v>20</v>
      </c>
      <c r="E476" t="s">
        <v>36</v>
      </c>
      <c r="F476" t="s">
        <v>51</v>
      </c>
      <c r="G476" t="s">
        <v>81</v>
      </c>
      <c r="H476">
        <v>14</v>
      </c>
      <c r="I476">
        <v>4442.04</v>
      </c>
      <c r="J476">
        <v>62188.56</v>
      </c>
      <c r="K476" t="s">
        <v>18</v>
      </c>
      <c r="L476" t="s">
        <v>77</v>
      </c>
    </row>
    <row r="477" spans="1:12" x14ac:dyDescent="0.25">
      <c r="A477" t="s">
        <v>1123</v>
      </c>
      <c r="B477" t="s">
        <v>1124</v>
      </c>
      <c r="C477" t="s">
        <v>825</v>
      </c>
      <c r="D477">
        <v>12</v>
      </c>
      <c r="E477" t="s">
        <v>36</v>
      </c>
      <c r="F477" t="s">
        <v>23</v>
      </c>
      <c r="G477" t="s">
        <v>103</v>
      </c>
      <c r="H477">
        <v>5</v>
      </c>
      <c r="I477">
        <v>4099.2</v>
      </c>
      <c r="J477">
        <v>20496</v>
      </c>
      <c r="K477" t="s">
        <v>25</v>
      </c>
      <c r="L477" t="s">
        <v>19</v>
      </c>
    </row>
    <row r="478" spans="1:12" x14ac:dyDescent="0.25">
      <c r="A478" t="s">
        <v>1125</v>
      </c>
      <c r="B478" t="s">
        <v>854</v>
      </c>
      <c r="C478" t="s">
        <v>1107</v>
      </c>
      <c r="D478">
        <v>20</v>
      </c>
      <c r="E478" t="s">
        <v>36</v>
      </c>
      <c r="F478" t="s">
        <v>74</v>
      </c>
      <c r="G478" t="s">
        <v>163</v>
      </c>
      <c r="H478">
        <v>3</v>
      </c>
      <c r="I478">
        <v>1735.47</v>
      </c>
      <c r="J478">
        <v>5206.41</v>
      </c>
      <c r="K478" t="s">
        <v>18</v>
      </c>
      <c r="L478" t="s">
        <v>19</v>
      </c>
    </row>
    <row r="479" spans="1:12" x14ac:dyDescent="0.25">
      <c r="A479" t="s">
        <v>1126</v>
      </c>
      <c r="B479" t="s">
        <v>1127</v>
      </c>
      <c r="C479" t="s">
        <v>773</v>
      </c>
      <c r="D479">
        <v>7</v>
      </c>
      <c r="E479" t="s">
        <v>15</v>
      </c>
      <c r="F479" t="s">
        <v>160</v>
      </c>
      <c r="G479" t="s">
        <v>70</v>
      </c>
      <c r="H479">
        <v>2</v>
      </c>
      <c r="I479">
        <v>4384</v>
      </c>
      <c r="J479">
        <v>8768</v>
      </c>
      <c r="K479" t="s">
        <v>18</v>
      </c>
      <c r="L479" t="s">
        <v>19</v>
      </c>
    </row>
    <row r="480" spans="1:12" x14ac:dyDescent="0.25">
      <c r="A480" t="s">
        <v>1128</v>
      </c>
      <c r="B480" t="s">
        <v>1129</v>
      </c>
      <c r="C480" t="s">
        <v>68</v>
      </c>
      <c r="D480">
        <v>45</v>
      </c>
      <c r="E480" t="s">
        <v>15</v>
      </c>
      <c r="F480" t="s">
        <v>16</v>
      </c>
      <c r="G480" t="s">
        <v>17</v>
      </c>
      <c r="H480">
        <v>1</v>
      </c>
      <c r="I480">
        <v>4348.09</v>
      </c>
      <c r="J480">
        <v>4348.09</v>
      </c>
      <c r="K480" t="s">
        <v>39</v>
      </c>
      <c r="L480" t="s">
        <v>77</v>
      </c>
    </row>
    <row r="481" spans="1:12" x14ac:dyDescent="0.25">
      <c r="A481" t="s">
        <v>1130</v>
      </c>
      <c r="B481" t="s">
        <v>841</v>
      </c>
      <c r="C481" t="s">
        <v>1131</v>
      </c>
      <c r="D481">
        <v>6</v>
      </c>
      <c r="E481" t="s">
        <v>36</v>
      </c>
      <c r="F481" t="s">
        <v>74</v>
      </c>
      <c r="G481" t="s">
        <v>163</v>
      </c>
      <c r="H481">
        <v>10</v>
      </c>
      <c r="I481">
        <v>1735.47</v>
      </c>
      <c r="J481">
        <v>17354.7</v>
      </c>
      <c r="K481" t="s">
        <v>39</v>
      </c>
      <c r="L481" t="s">
        <v>19</v>
      </c>
    </row>
    <row r="482" spans="1:12" x14ac:dyDescent="0.25">
      <c r="A482" t="s">
        <v>1132</v>
      </c>
      <c r="B482" t="s">
        <v>67</v>
      </c>
      <c r="C482" t="s">
        <v>1081</v>
      </c>
      <c r="D482">
        <v>22</v>
      </c>
      <c r="E482" t="s">
        <v>36</v>
      </c>
      <c r="F482" t="s">
        <v>133</v>
      </c>
      <c r="G482" t="s">
        <v>17</v>
      </c>
      <c r="H482">
        <v>3</v>
      </c>
      <c r="I482">
        <v>4348.09</v>
      </c>
      <c r="J482">
        <v>13044.27</v>
      </c>
      <c r="K482" t="s">
        <v>76</v>
      </c>
      <c r="L482" t="s">
        <v>19</v>
      </c>
    </row>
    <row r="483" spans="1:12" x14ac:dyDescent="0.25">
      <c r="A483" t="s">
        <v>1133</v>
      </c>
      <c r="B483" t="s">
        <v>1134</v>
      </c>
      <c r="C483" t="s">
        <v>610</v>
      </c>
      <c r="D483">
        <v>74</v>
      </c>
      <c r="E483" t="s">
        <v>15</v>
      </c>
      <c r="F483" t="s">
        <v>51</v>
      </c>
      <c r="G483" t="s">
        <v>410</v>
      </c>
      <c r="H483">
        <v>1</v>
      </c>
      <c r="I483">
        <v>2783.51</v>
      </c>
      <c r="J483">
        <v>2783.51</v>
      </c>
      <c r="K483" t="s">
        <v>76</v>
      </c>
      <c r="L483" t="s">
        <v>19</v>
      </c>
    </row>
    <row r="484" spans="1:12" x14ac:dyDescent="0.25">
      <c r="A484" t="s">
        <v>1135</v>
      </c>
      <c r="B484" t="s">
        <v>13</v>
      </c>
      <c r="C484" t="s">
        <v>1136</v>
      </c>
      <c r="D484">
        <v>85</v>
      </c>
      <c r="E484" t="s">
        <v>15</v>
      </c>
      <c r="F484" t="s">
        <v>51</v>
      </c>
      <c r="G484" t="s">
        <v>52</v>
      </c>
      <c r="H484">
        <v>2</v>
      </c>
      <c r="I484">
        <v>883.67</v>
      </c>
      <c r="J484">
        <v>1767.34</v>
      </c>
      <c r="K484" t="s">
        <v>18</v>
      </c>
      <c r="L484" t="s">
        <v>19</v>
      </c>
    </row>
    <row r="485" spans="1:12" x14ac:dyDescent="0.25">
      <c r="A485" t="s">
        <v>1137</v>
      </c>
      <c r="B485" t="s">
        <v>287</v>
      </c>
      <c r="C485" t="s">
        <v>1013</v>
      </c>
      <c r="D485">
        <v>21</v>
      </c>
      <c r="E485" t="s">
        <v>36</v>
      </c>
      <c r="F485" t="s">
        <v>37</v>
      </c>
      <c r="G485" t="s">
        <v>38</v>
      </c>
      <c r="H485">
        <v>3</v>
      </c>
      <c r="I485">
        <v>2071.21</v>
      </c>
      <c r="J485">
        <v>6213.63</v>
      </c>
      <c r="K485" t="s">
        <v>56</v>
      </c>
      <c r="L485" t="s">
        <v>19</v>
      </c>
    </row>
    <row r="486" spans="1:12" x14ac:dyDescent="0.25">
      <c r="A486" t="s">
        <v>1138</v>
      </c>
      <c r="B486" t="s">
        <v>171</v>
      </c>
      <c r="C486" t="s">
        <v>1139</v>
      </c>
      <c r="D486">
        <v>88</v>
      </c>
      <c r="E486" t="s">
        <v>15</v>
      </c>
      <c r="F486" t="s">
        <v>74</v>
      </c>
      <c r="G486" t="s">
        <v>163</v>
      </c>
      <c r="H486">
        <v>3</v>
      </c>
      <c r="I486">
        <v>1735.47</v>
      </c>
      <c r="J486">
        <v>5206.41</v>
      </c>
      <c r="K486" t="s">
        <v>56</v>
      </c>
      <c r="L486" t="s">
        <v>19</v>
      </c>
    </row>
    <row r="487" spans="1:12" x14ac:dyDescent="0.25">
      <c r="A487" t="s">
        <v>1140</v>
      </c>
      <c r="B487" t="s">
        <v>1141</v>
      </c>
      <c r="C487" t="s">
        <v>207</v>
      </c>
      <c r="D487">
        <v>21</v>
      </c>
      <c r="E487" t="s">
        <v>36</v>
      </c>
      <c r="F487" t="s">
        <v>37</v>
      </c>
      <c r="G487" t="s">
        <v>38</v>
      </c>
      <c r="H487">
        <v>3</v>
      </c>
      <c r="I487">
        <v>2071.21</v>
      </c>
      <c r="J487">
        <v>6213.63</v>
      </c>
      <c r="K487" t="s">
        <v>76</v>
      </c>
      <c r="L487" t="s">
        <v>19</v>
      </c>
    </row>
    <row r="488" spans="1:12" x14ac:dyDescent="0.25">
      <c r="A488" t="s">
        <v>1142</v>
      </c>
      <c r="B488" t="s">
        <v>515</v>
      </c>
      <c r="C488" t="s">
        <v>156</v>
      </c>
      <c r="D488">
        <v>28</v>
      </c>
      <c r="E488" t="s">
        <v>15</v>
      </c>
      <c r="F488" t="s">
        <v>16</v>
      </c>
      <c r="G488" t="s">
        <v>140</v>
      </c>
      <c r="H488">
        <v>3</v>
      </c>
      <c r="I488">
        <v>1377.22</v>
      </c>
      <c r="J488">
        <v>4131.66</v>
      </c>
      <c r="K488" t="s">
        <v>56</v>
      </c>
      <c r="L488" t="s">
        <v>96</v>
      </c>
    </row>
    <row r="489" spans="1:12" x14ac:dyDescent="0.25">
      <c r="A489" t="s">
        <v>1143</v>
      </c>
      <c r="B489" t="s">
        <v>997</v>
      </c>
      <c r="C489" t="s">
        <v>473</v>
      </c>
      <c r="D489">
        <v>12</v>
      </c>
      <c r="E489" t="s">
        <v>36</v>
      </c>
      <c r="F489" t="s">
        <v>37</v>
      </c>
      <c r="G489" t="s">
        <v>38</v>
      </c>
      <c r="H489">
        <v>2</v>
      </c>
      <c r="I489">
        <v>2071.21</v>
      </c>
      <c r="J489">
        <v>4142.42</v>
      </c>
      <c r="K489" t="s">
        <v>76</v>
      </c>
      <c r="L489" t="s">
        <v>77</v>
      </c>
    </row>
    <row r="490" spans="1:12" x14ac:dyDescent="0.25">
      <c r="A490" t="s">
        <v>1144</v>
      </c>
      <c r="B490" t="s">
        <v>1145</v>
      </c>
      <c r="C490" t="s">
        <v>643</v>
      </c>
      <c r="D490">
        <v>81</v>
      </c>
      <c r="E490" t="s">
        <v>36</v>
      </c>
      <c r="F490" t="s">
        <v>74</v>
      </c>
      <c r="G490" t="s">
        <v>153</v>
      </c>
      <c r="H490">
        <v>1</v>
      </c>
      <c r="I490">
        <v>279.89999999999998</v>
      </c>
      <c r="J490">
        <v>279.89999999999998</v>
      </c>
      <c r="K490" t="s">
        <v>39</v>
      </c>
      <c r="L490" t="s">
        <v>19</v>
      </c>
    </row>
    <row r="491" spans="1:12" x14ac:dyDescent="0.25">
      <c r="A491" t="s">
        <v>1146</v>
      </c>
      <c r="B491" t="s">
        <v>731</v>
      </c>
      <c r="C491" t="s">
        <v>1094</v>
      </c>
      <c r="D491">
        <v>1</v>
      </c>
      <c r="E491" t="s">
        <v>15</v>
      </c>
      <c r="F491" t="s">
        <v>160</v>
      </c>
      <c r="G491" t="s">
        <v>70</v>
      </c>
      <c r="H491">
        <v>3</v>
      </c>
      <c r="I491">
        <v>4384</v>
      </c>
      <c r="J491">
        <v>13152</v>
      </c>
      <c r="K491" t="s">
        <v>18</v>
      </c>
      <c r="L491" t="s">
        <v>129</v>
      </c>
    </row>
    <row r="492" spans="1:12" x14ac:dyDescent="0.25">
      <c r="A492" t="s">
        <v>1147</v>
      </c>
      <c r="B492" t="s">
        <v>889</v>
      </c>
      <c r="C492" t="s">
        <v>1148</v>
      </c>
      <c r="D492">
        <v>28</v>
      </c>
      <c r="E492" t="s">
        <v>15</v>
      </c>
      <c r="F492" t="s">
        <v>133</v>
      </c>
      <c r="G492" t="s">
        <v>17</v>
      </c>
      <c r="H492">
        <v>1</v>
      </c>
      <c r="I492">
        <v>4348.09</v>
      </c>
      <c r="J492">
        <v>4348.09</v>
      </c>
      <c r="K492" t="s">
        <v>25</v>
      </c>
      <c r="L492" t="s">
        <v>77</v>
      </c>
    </row>
    <row r="493" spans="1:12" x14ac:dyDescent="0.25">
      <c r="A493" t="s">
        <v>1149</v>
      </c>
      <c r="B493" t="s">
        <v>1150</v>
      </c>
      <c r="C493" t="s">
        <v>288</v>
      </c>
      <c r="D493">
        <v>84</v>
      </c>
      <c r="E493" t="s">
        <v>36</v>
      </c>
      <c r="F493" t="s">
        <v>51</v>
      </c>
      <c r="G493" t="s">
        <v>52</v>
      </c>
      <c r="H493">
        <v>2</v>
      </c>
      <c r="I493">
        <v>883.67</v>
      </c>
      <c r="J493">
        <v>1767.34</v>
      </c>
      <c r="K493" t="s">
        <v>18</v>
      </c>
      <c r="L493" t="s">
        <v>96</v>
      </c>
    </row>
    <row r="494" spans="1:12" x14ac:dyDescent="0.25">
      <c r="A494" t="s">
        <v>1151</v>
      </c>
      <c r="B494" t="s">
        <v>1152</v>
      </c>
      <c r="C494" t="s">
        <v>742</v>
      </c>
      <c r="D494">
        <v>78</v>
      </c>
      <c r="E494" t="s">
        <v>15</v>
      </c>
      <c r="F494" t="s">
        <v>16</v>
      </c>
      <c r="G494" t="s">
        <v>89</v>
      </c>
      <c r="H494">
        <v>14</v>
      </c>
      <c r="I494">
        <v>1367.23</v>
      </c>
      <c r="J494">
        <v>19141.22</v>
      </c>
      <c r="K494" t="s">
        <v>76</v>
      </c>
      <c r="L494" t="s">
        <v>19</v>
      </c>
    </row>
    <row r="495" spans="1:12" x14ac:dyDescent="0.25">
      <c r="A495" t="s">
        <v>1153</v>
      </c>
      <c r="B495" t="s">
        <v>1089</v>
      </c>
      <c r="C495" t="s">
        <v>1023</v>
      </c>
      <c r="D495">
        <v>51</v>
      </c>
      <c r="E495" t="s">
        <v>36</v>
      </c>
      <c r="F495" t="s">
        <v>51</v>
      </c>
      <c r="G495" t="s">
        <v>60</v>
      </c>
      <c r="H495">
        <v>2</v>
      </c>
      <c r="I495">
        <v>4367</v>
      </c>
      <c r="J495">
        <v>8734</v>
      </c>
      <c r="K495" t="s">
        <v>76</v>
      </c>
      <c r="L495" t="s">
        <v>19</v>
      </c>
    </row>
    <row r="496" spans="1:12" x14ac:dyDescent="0.25">
      <c r="A496" t="s">
        <v>1154</v>
      </c>
      <c r="B496" t="s">
        <v>1155</v>
      </c>
      <c r="C496" t="s">
        <v>804</v>
      </c>
      <c r="D496">
        <v>26</v>
      </c>
      <c r="E496" t="s">
        <v>15</v>
      </c>
      <c r="F496" t="s">
        <v>23</v>
      </c>
      <c r="G496" t="s">
        <v>125</v>
      </c>
      <c r="H496">
        <v>1</v>
      </c>
      <c r="I496">
        <v>2736.93</v>
      </c>
      <c r="J496">
        <v>2736.93</v>
      </c>
      <c r="K496" t="s">
        <v>18</v>
      </c>
      <c r="L496" t="s">
        <v>19</v>
      </c>
    </row>
    <row r="497" spans="1:12" x14ac:dyDescent="0.25">
      <c r="A497" t="s">
        <v>1156</v>
      </c>
      <c r="B497" t="s">
        <v>1157</v>
      </c>
      <c r="C497" t="s">
        <v>1158</v>
      </c>
      <c r="D497">
        <v>49</v>
      </c>
      <c r="E497" t="s">
        <v>36</v>
      </c>
      <c r="F497" t="s">
        <v>133</v>
      </c>
      <c r="G497" t="s">
        <v>17</v>
      </c>
      <c r="H497">
        <v>1</v>
      </c>
      <c r="I497">
        <v>4348.09</v>
      </c>
      <c r="J497">
        <v>4348.09</v>
      </c>
      <c r="K497" t="s">
        <v>76</v>
      </c>
      <c r="L497" t="s">
        <v>77</v>
      </c>
    </row>
    <row r="498" spans="1:12" x14ac:dyDescent="0.25">
      <c r="A498" t="s">
        <v>1159</v>
      </c>
      <c r="B498" t="s">
        <v>822</v>
      </c>
      <c r="C498" t="s">
        <v>312</v>
      </c>
      <c r="D498">
        <v>78</v>
      </c>
      <c r="E498" t="s">
        <v>15</v>
      </c>
      <c r="F498" t="s">
        <v>64</v>
      </c>
      <c r="G498" t="s">
        <v>65</v>
      </c>
      <c r="H498">
        <v>4</v>
      </c>
      <c r="I498">
        <v>511.71</v>
      </c>
      <c r="J498">
        <v>2046.84</v>
      </c>
      <c r="K498" t="s">
        <v>56</v>
      </c>
      <c r="L498" t="s">
        <v>19</v>
      </c>
    </row>
    <row r="499" spans="1:12" x14ac:dyDescent="0.25">
      <c r="A499" t="s">
        <v>1160</v>
      </c>
      <c r="B499" t="s">
        <v>1003</v>
      </c>
      <c r="C499" t="s">
        <v>1161</v>
      </c>
      <c r="D499">
        <v>22</v>
      </c>
      <c r="E499" t="s">
        <v>36</v>
      </c>
      <c r="F499" t="s">
        <v>37</v>
      </c>
      <c r="G499" t="s">
        <v>38</v>
      </c>
      <c r="H499">
        <v>2</v>
      </c>
      <c r="I499">
        <v>2071.21</v>
      </c>
      <c r="J499">
        <v>4142.42</v>
      </c>
      <c r="K499" t="s">
        <v>56</v>
      </c>
      <c r="L499" t="s">
        <v>19</v>
      </c>
    </row>
    <row r="500" spans="1:12" x14ac:dyDescent="0.25">
      <c r="A500" t="s">
        <v>1162</v>
      </c>
      <c r="B500" t="s">
        <v>607</v>
      </c>
      <c r="C500" t="s">
        <v>1078</v>
      </c>
      <c r="D500">
        <v>87</v>
      </c>
      <c r="E500" t="s">
        <v>15</v>
      </c>
      <c r="F500" t="s">
        <v>43</v>
      </c>
      <c r="G500" t="s">
        <v>44</v>
      </c>
      <c r="H500">
        <v>1</v>
      </c>
      <c r="I500">
        <v>285.31</v>
      </c>
      <c r="J500">
        <v>285.31</v>
      </c>
      <c r="K500" t="s">
        <v>76</v>
      </c>
      <c r="L500" t="s">
        <v>19</v>
      </c>
    </row>
    <row r="501" spans="1:12" x14ac:dyDescent="0.25">
      <c r="A501" t="s">
        <v>1163</v>
      </c>
      <c r="B501" t="s">
        <v>1164</v>
      </c>
      <c r="C501" t="s">
        <v>288</v>
      </c>
      <c r="D501">
        <v>43</v>
      </c>
      <c r="E501" t="s">
        <v>15</v>
      </c>
      <c r="F501" t="s">
        <v>74</v>
      </c>
      <c r="G501" t="s">
        <v>153</v>
      </c>
      <c r="H501">
        <v>1</v>
      </c>
      <c r="I501">
        <v>279.89999999999998</v>
      </c>
      <c r="J501">
        <v>279.89999999999998</v>
      </c>
      <c r="K501" t="s">
        <v>76</v>
      </c>
      <c r="L501" t="s">
        <v>19</v>
      </c>
    </row>
    <row r="502" spans="1:12" x14ac:dyDescent="0.25">
      <c r="A502" t="s">
        <v>1165</v>
      </c>
      <c r="B502" t="s">
        <v>1166</v>
      </c>
      <c r="C502" t="s">
        <v>1167</v>
      </c>
      <c r="D502">
        <v>76</v>
      </c>
      <c r="E502" t="s">
        <v>15</v>
      </c>
      <c r="F502" t="s">
        <v>51</v>
      </c>
      <c r="G502" t="s">
        <v>60</v>
      </c>
      <c r="H502">
        <v>1</v>
      </c>
      <c r="I502">
        <v>4367</v>
      </c>
      <c r="J502">
        <v>4367</v>
      </c>
      <c r="K502" t="s">
        <v>56</v>
      </c>
      <c r="L502" t="s">
        <v>19</v>
      </c>
    </row>
    <row r="503" spans="1:12" x14ac:dyDescent="0.25">
      <c r="A503" t="s">
        <v>1168</v>
      </c>
      <c r="B503" t="s">
        <v>679</v>
      </c>
      <c r="C503" t="s">
        <v>1169</v>
      </c>
      <c r="D503">
        <v>21</v>
      </c>
      <c r="E503" t="s">
        <v>15</v>
      </c>
      <c r="F503" t="s">
        <v>37</v>
      </c>
      <c r="G503" t="s">
        <v>38</v>
      </c>
      <c r="H503">
        <v>3</v>
      </c>
      <c r="I503">
        <v>2071.21</v>
      </c>
      <c r="J503">
        <v>6213.63</v>
      </c>
      <c r="K503" t="s">
        <v>76</v>
      </c>
      <c r="L503" t="s">
        <v>19</v>
      </c>
    </row>
    <row r="504" spans="1:12" x14ac:dyDescent="0.25">
      <c r="A504" t="s">
        <v>1170</v>
      </c>
      <c r="B504" t="s">
        <v>1171</v>
      </c>
      <c r="C504" t="s">
        <v>546</v>
      </c>
      <c r="D504">
        <v>42</v>
      </c>
      <c r="E504" t="s">
        <v>15</v>
      </c>
      <c r="F504" t="s">
        <v>16</v>
      </c>
      <c r="G504" t="s">
        <v>89</v>
      </c>
      <c r="H504">
        <v>1</v>
      </c>
      <c r="I504">
        <v>1367.23</v>
      </c>
      <c r="J504">
        <v>1367.23</v>
      </c>
      <c r="K504" t="s">
        <v>76</v>
      </c>
      <c r="L504" t="s">
        <v>19</v>
      </c>
    </row>
    <row r="505" spans="1:12" x14ac:dyDescent="0.25">
      <c r="A505" t="s">
        <v>1172</v>
      </c>
      <c r="B505" t="s">
        <v>155</v>
      </c>
      <c r="C505" t="s">
        <v>615</v>
      </c>
      <c r="D505">
        <v>36</v>
      </c>
      <c r="E505" t="s">
        <v>36</v>
      </c>
      <c r="F505" t="s">
        <v>51</v>
      </c>
      <c r="G505" t="s">
        <v>410</v>
      </c>
      <c r="H505">
        <v>1</v>
      </c>
      <c r="I505">
        <v>2783.51</v>
      </c>
      <c r="J505">
        <v>2783.51</v>
      </c>
      <c r="K505" t="s">
        <v>18</v>
      </c>
      <c r="L505" t="s">
        <v>19</v>
      </c>
    </row>
    <row r="506" spans="1:12" x14ac:dyDescent="0.25">
      <c r="A506" t="s">
        <v>1173</v>
      </c>
      <c r="B506" t="s">
        <v>1174</v>
      </c>
      <c r="C506" t="s">
        <v>343</v>
      </c>
      <c r="D506">
        <v>60</v>
      </c>
      <c r="E506" t="s">
        <v>36</v>
      </c>
      <c r="F506" t="s">
        <v>64</v>
      </c>
      <c r="G506" t="s">
        <v>107</v>
      </c>
      <c r="H506">
        <v>1</v>
      </c>
      <c r="I506">
        <v>619.41</v>
      </c>
      <c r="J506">
        <v>619.41</v>
      </c>
      <c r="K506" t="s">
        <v>25</v>
      </c>
      <c r="L506" t="s">
        <v>129</v>
      </c>
    </row>
    <row r="507" spans="1:12" x14ac:dyDescent="0.25">
      <c r="A507" t="s">
        <v>1175</v>
      </c>
      <c r="B507" t="s">
        <v>1176</v>
      </c>
      <c r="C507" t="s">
        <v>1177</v>
      </c>
      <c r="D507">
        <v>55</v>
      </c>
      <c r="E507" t="s">
        <v>15</v>
      </c>
      <c r="F507" t="s">
        <v>133</v>
      </c>
      <c r="G507" t="s">
        <v>17</v>
      </c>
      <c r="H507">
        <v>1</v>
      </c>
      <c r="I507">
        <v>4348.09</v>
      </c>
      <c r="J507">
        <v>4348.09</v>
      </c>
      <c r="K507" t="s">
        <v>56</v>
      </c>
      <c r="L507" t="s">
        <v>77</v>
      </c>
    </row>
    <row r="508" spans="1:12" x14ac:dyDescent="0.25">
      <c r="A508" t="s">
        <v>1178</v>
      </c>
      <c r="B508" t="s">
        <v>325</v>
      </c>
      <c r="C508" t="s">
        <v>872</v>
      </c>
      <c r="D508">
        <v>2</v>
      </c>
      <c r="E508" t="s">
        <v>36</v>
      </c>
      <c r="F508" t="s">
        <v>133</v>
      </c>
      <c r="G508" t="s">
        <v>107</v>
      </c>
      <c r="H508">
        <v>1</v>
      </c>
      <c r="I508">
        <v>619.41</v>
      </c>
      <c r="J508">
        <v>619.41</v>
      </c>
      <c r="K508" t="s">
        <v>18</v>
      </c>
      <c r="L508" t="s">
        <v>96</v>
      </c>
    </row>
    <row r="509" spans="1:12" x14ac:dyDescent="0.25">
      <c r="A509" t="s">
        <v>1179</v>
      </c>
      <c r="B509" t="s">
        <v>698</v>
      </c>
      <c r="C509" t="s">
        <v>323</v>
      </c>
      <c r="D509">
        <v>62</v>
      </c>
      <c r="E509" t="s">
        <v>15</v>
      </c>
      <c r="F509" t="s">
        <v>51</v>
      </c>
      <c r="G509" t="s">
        <v>52</v>
      </c>
      <c r="H509">
        <v>1</v>
      </c>
      <c r="I509">
        <v>883.67</v>
      </c>
      <c r="J509">
        <v>883.67</v>
      </c>
      <c r="K509" t="s">
        <v>25</v>
      </c>
      <c r="L509" t="s">
        <v>77</v>
      </c>
    </row>
    <row r="510" spans="1:12" x14ac:dyDescent="0.25">
      <c r="A510" t="s">
        <v>1180</v>
      </c>
      <c r="B510" t="s">
        <v>1181</v>
      </c>
      <c r="C510" t="s">
        <v>610</v>
      </c>
      <c r="D510">
        <v>18</v>
      </c>
      <c r="E510" t="s">
        <v>15</v>
      </c>
      <c r="F510" t="s">
        <v>16</v>
      </c>
      <c r="G510" t="s">
        <v>89</v>
      </c>
      <c r="H510">
        <v>1</v>
      </c>
      <c r="I510">
        <v>1367.23</v>
      </c>
      <c r="J510">
        <v>1367.23</v>
      </c>
      <c r="K510" t="s">
        <v>76</v>
      </c>
      <c r="L510" t="s">
        <v>19</v>
      </c>
    </row>
    <row r="511" spans="1:12" x14ac:dyDescent="0.25">
      <c r="A511" t="s">
        <v>1182</v>
      </c>
      <c r="B511" t="s">
        <v>467</v>
      </c>
      <c r="C511" t="s">
        <v>271</v>
      </c>
      <c r="D511">
        <v>22</v>
      </c>
      <c r="E511" t="s">
        <v>36</v>
      </c>
      <c r="F511" t="s">
        <v>133</v>
      </c>
      <c r="G511" t="s">
        <v>107</v>
      </c>
      <c r="H511">
        <v>4</v>
      </c>
      <c r="I511">
        <v>619.41</v>
      </c>
      <c r="J511">
        <v>2477.64</v>
      </c>
      <c r="K511" t="s">
        <v>76</v>
      </c>
      <c r="L511" t="s">
        <v>19</v>
      </c>
    </row>
    <row r="512" spans="1:12" x14ac:dyDescent="0.25">
      <c r="A512" t="s">
        <v>1183</v>
      </c>
      <c r="B512" t="s">
        <v>673</v>
      </c>
      <c r="C512" t="s">
        <v>136</v>
      </c>
      <c r="D512">
        <v>28</v>
      </c>
      <c r="E512" t="s">
        <v>15</v>
      </c>
      <c r="F512" t="s">
        <v>133</v>
      </c>
      <c r="G512" t="s">
        <v>17</v>
      </c>
      <c r="H512">
        <v>1</v>
      </c>
      <c r="I512">
        <v>4348.09</v>
      </c>
      <c r="J512">
        <v>4348.09</v>
      </c>
      <c r="K512" t="s">
        <v>18</v>
      </c>
      <c r="L512" t="s">
        <v>77</v>
      </c>
    </row>
    <row r="513" spans="1:12" x14ac:dyDescent="0.25">
      <c r="A513" t="s">
        <v>1184</v>
      </c>
      <c r="B513" t="s">
        <v>1185</v>
      </c>
      <c r="C513" t="s">
        <v>982</v>
      </c>
      <c r="D513">
        <v>29</v>
      </c>
      <c r="E513" t="s">
        <v>36</v>
      </c>
      <c r="F513" t="s">
        <v>64</v>
      </c>
      <c r="G513" t="s">
        <v>107</v>
      </c>
      <c r="H513">
        <v>1</v>
      </c>
      <c r="I513">
        <v>619.41</v>
      </c>
      <c r="J513">
        <v>619.41</v>
      </c>
      <c r="K513" t="s">
        <v>76</v>
      </c>
      <c r="L513" t="s">
        <v>19</v>
      </c>
    </row>
    <row r="514" spans="1:12" x14ac:dyDescent="0.25">
      <c r="A514" t="s">
        <v>1186</v>
      </c>
      <c r="B514" t="s">
        <v>221</v>
      </c>
      <c r="C514" t="s">
        <v>583</v>
      </c>
      <c r="D514">
        <v>38</v>
      </c>
      <c r="E514" t="s">
        <v>15</v>
      </c>
      <c r="F514" t="s">
        <v>74</v>
      </c>
      <c r="G514" t="s">
        <v>163</v>
      </c>
      <c r="H514">
        <v>7</v>
      </c>
      <c r="I514">
        <v>1735.47</v>
      </c>
      <c r="J514">
        <v>12148.29</v>
      </c>
      <c r="K514" t="s">
        <v>39</v>
      </c>
      <c r="L514" t="s">
        <v>19</v>
      </c>
    </row>
    <row r="515" spans="1:12" x14ac:dyDescent="0.25">
      <c r="A515" t="s">
        <v>1187</v>
      </c>
      <c r="B515" t="s">
        <v>383</v>
      </c>
      <c r="C515" t="s">
        <v>660</v>
      </c>
      <c r="D515">
        <v>24</v>
      </c>
      <c r="E515" t="s">
        <v>36</v>
      </c>
      <c r="F515" t="s">
        <v>16</v>
      </c>
      <c r="G515" t="s">
        <v>89</v>
      </c>
      <c r="H515">
        <v>10</v>
      </c>
      <c r="I515">
        <v>1367.23</v>
      </c>
      <c r="J515">
        <v>13672.3</v>
      </c>
      <c r="K515" t="s">
        <v>18</v>
      </c>
      <c r="L515" t="s">
        <v>19</v>
      </c>
    </row>
    <row r="516" spans="1:12" x14ac:dyDescent="0.25">
      <c r="A516" t="s">
        <v>1188</v>
      </c>
      <c r="B516" t="s">
        <v>1189</v>
      </c>
      <c r="C516" t="s">
        <v>674</v>
      </c>
      <c r="D516">
        <v>7</v>
      </c>
      <c r="E516" t="s">
        <v>36</v>
      </c>
      <c r="F516" t="s">
        <v>16</v>
      </c>
      <c r="G516" t="s">
        <v>140</v>
      </c>
      <c r="H516">
        <v>1</v>
      </c>
      <c r="I516">
        <v>1377.22</v>
      </c>
      <c r="J516">
        <v>1377.22</v>
      </c>
      <c r="K516" t="s">
        <v>25</v>
      </c>
      <c r="L516" t="s">
        <v>19</v>
      </c>
    </row>
    <row r="517" spans="1:12" x14ac:dyDescent="0.25">
      <c r="A517" t="s">
        <v>1190</v>
      </c>
      <c r="B517" t="s">
        <v>1191</v>
      </c>
      <c r="C517" t="s">
        <v>1192</v>
      </c>
      <c r="D517">
        <v>57</v>
      </c>
      <c r="E517" t="s">
        <v>15</v>
      </c>
      <c r="F517" t="s">
        <v>160</v>
      </c>
      <c r="G517" t="s">
        <v>70</v>
      </c>
      <c r="H517">
        <v>2</v>
      </c>
      <c r="I517">
        <v>4384</v>
      </c>
      <c r="J517">
        <v>8768</v>
      </c>
      <c r="K517" t="s">
        <v>18</v>
      </c>
      <c r="L517" t="s">
        <v>19</v>
      </c>
    </row>
    <row r="518" spans="1:12" x14ac:dyDescent="0.25">
      <c r="A518" t="s">
        <v>1193</v>
      </c>
      <c r="B518" t="s">
        <v>276</v>
      </c>
      <c r="C518" t="s">
        <v>198</v>
      </c>
      <c r="D518">
        <v>15</v>
      </c>
      <c r="E518" t="s">
        <v>15</v>
      </c>
      <c r="F518" t="s">
        <v>160</v>
      </c>
      <c r="G518" t="s">
        <v>70</v>
      </c>
      <c r="H518">
        <v>1</v>
      </c>
      <c r="I518">
        <v>4384</v>
      </c>
      <c r="J518">
        <v>4384</v>
      </c>
      <c r="K518" t="s">
        <v>56</v>
      </c>
      <c r="L518" t="s">
        <v>19</v>
      </c>
    </row>
    <row r="519" spans="1:12" x14ac:dyDescent="0.25">
      <c r="A519" t="s">
        <v>1194</v>
      </c>
      <c r="B519" t="s">
        <v>1195</v>
      </c>
      <c r="C519" t="s">
        <v>1196</v>
      </c>
      <c r="D519">
        <v>71</v>
      </c>
      <c r="E519" t="s">
        <v>15</v>
      </c>
      <c r="F519" t="s">
        <v>133</v>
      </c>
      <c r="G519" t="s">
        <v>17</v>
      </c>
      <c r="H519">
        <v>7</v>
      </c>
      <c r="I519">
        <v>4348.09</v>
      </c>
      <c r="J519">
        <v>30436.63</v>
      </c>
      <c r="K519" t="s">
        <v>18</v>
      </c>
      <c r="L519" t="s">
        <v>19</v>
      </c>
    </row>
    <row r="520" spans="1:12" x14ac:dyDescent="0.25">
      <c r="A520" t="s">
        <v>1197</v>
      </c>
      <c r="B520" t="s">
        <v>54</v>
      </c>
      <c r="C520" t="s">
        <v>716</v>
      </c>
      <c r="D520">
        <v>0</v>
      </c>
      <c r="E520" t="s">
        <v>15</v>
      </c>
      <c r="F520" t="s">
        <v>43</v>
      </c>
      <c r="G520" t="s">
        <v>217</v>
      </c>
      <c r="H520">
        <v>1</v>
      </c>
      <c r="I520">
        <v>2758.34</v>
      </c>
      <c r="J520">
        <v>2758.34</v>
      </c>
      <c r="K520" t="s">
        <v>76</v>
      </c>
      <c r="L520" t="s">
        <v>77</v>
      </c>
    </row>
    <row r="521" spans="1:12" x14ac:dyDescent="0.25">
      <c r="A521" t="s">
        <v>1198</v>
      </c>
      <c r="B521" t="s">
        <v>1034</v>
      </c>
      <c r="C521" t="s">
        <v>1199</v>
      </c>
      <c r="D521">
        <v>4</v>
      </c>
      <c r="E521" t="s">
        <v>36</v>
      </c>
      <c r="F521" t="s">
        <v>160</v>
      </c>
      <c r="G521" t="s">
        <v>70</v>
      </c>
      <c r="H521">
        <v>4</v>
      </c>
      <c r="I521">
        <v>4384</v>
      </c>
      <c r="J521">
        <v>17536</v>
      </c>
      <c r="K521" t="s">
        <v>76</v>
      </c>
      <c r="L521" t="s">
        <v>19</v>
      </c>
    </row>
    <row r="522" spans="1:12" x14ac:dyDescent="0.25">
      <c r="A522" t="s">
        <v>1200</v>
      </c>
      <c r="B522" t="s">
        <v>127</v>
      </c>
      <c r="C522" t="s">
        <v>280</v>
      </c>
      <c r="D522">
        <v>2</v>
      </c>
      <c r="E522" t="s">
        <v>15</v>
      </c>
      <c r="F522" t="s">
        <v>133</v>
      </c>
      <c r="G522" t="s">
        <v>107</v>
      </c>
      <c r="H522">
        <v>2</v>
      </c>
      <c r="I522">
        <v>619.41</v>
      </c>
      <c r="J522">
        <v>1238.82</v>
      </c>
      <c r="K522" t="s">
        <v>39</v>
      </c>
      <c r="L522" t="s">
        <v>19</v>
      </c>
    </row>
    <row r="523" spans="1:12" x14ac:dyDescent="0.25">
      <c r="A523" t="s">
        <v>1201</v>
      </c>
      <c r="B523" t="s">
        <v>810</v>
      </c>
      <c r="C523" t="s">
        <v>704</v>
      </c>
      <c r="D523">
        <v>64</v>
      </c>
      <c r="E523" t="s">
        <v>36</v>
      </c>
      <c r="F523" t="s">
        <v>69</v>
      </c>
      <c r="G523" t="s">
        <v>85</v>
      </c>
      <c r="H523">
        <v>3</v>
      </c>
      <c r="I523">
        <v>1389.53</v>
      </c>
      <c r="J523">
        <v>4168.59</v>
      </c>
      <c r="K523" t="s">
        <v>39</v>
      </c>
      <c r="L523" t="s">
        <v>19</v>
      </c>
    </row>
    <row r="524" spans="1:12" x14ac:dyDescent="0.25">
      <c r="A524" t="s">
        <v>1202</v>
      </c>
      <c r="B524" t="s">
        <v>700</v>
      </c>
      <c r="C524" t="s">
        <v>742</v>
      </c>
      <c r="D524">
        <v>3</v>
      </c>
      <c r="E524" t="s">
        <v>15</v>
      </c>
      <c r="F524" t="s">
        <v>23</v>
      </c>
      <c r="G524" t="s">
        <v>103</v>
      </c>
      <c r="H524">
        <v>1</v>
      </c>
      <c r="I524">
        <v>4099.2</v>
      </c>
      <c r="J524">
        <v>4099.2</v>
      </c>
      <c r="K524" t="s">
        <v>39</v>
      </c>
      <c r="L524" t="s">
        <v>77</v>
      </c>
    </row>
    <row r="525" spans="1:12" x14ac:dyDescent="0.25">
      <c r="A525" t="s">
        <v>1203</v>
      </c>
      <c r="B525" t="s">
        <v>636</v>
      </c>
      <c r="C525" t="s">
        <v>326</v>
      </c>
      <c r="D525">
        <v>63</v>
      </c>
      <c r="E525" t="s">
        <v>15</v>
      </c>
      <c r="F525" t="s">
        <v>23</v>
      </c>
      <c r="G525" t="s">
        <v>24</v>
      </c>
      <c r="H525">
        <v>1</v>
      </c>
      <c r="I525">
        <v>769.5</v>
      </c>
      <c r="J525">
        <v>769.5</v>
      </c>
      <c r="K525" t="s">
        <v>25</v>
      </c>
      <c r="L525" t="s">
        <v>19</v>
      </c>
    </row>
    <row r="526" spans="1:12" x14ac:dyDescent="0.25">
      <c r="A526" t="s">
        <v>1204</v>
      </c>
      <c r="B526" t="s">
        <v>394</v>
      </c>
      <c r="C526" t="s">
        <v>1205</v>
      </c>
      <c r="D526">
        <v>88</v>
      </c>
      <c r="E526" t="s">
        <v>15</v>
      </c>
      <c r="F526" t="s">
        <v>16</v>
      </c>
      <c r="G526" t="s">
        <v>17</v>
      </c>
      <c r="H526">
        <v>1</v>
      </c>
      <c r="I526">
        <v>4348.09</v>
      </c>
      <c r="J526">
        <v>4348.09</v>
      </c>
      <c r="K526" t="s">
        <v>39</v>
      </c>
      <c r="L526" t="s">
        <v>19</v>
      </c>
    </row>
    <row r="527" spans="1:12" x14ac:dyDescent="0.25">
      <c r="A527" t="s">
        <v>1206</v>
      </c>
      <c r="B527" t="s">
        <v>1185</v>
      </c>
      <c r="C527" t="s">
        <v>184</v>
      </c>
      <c r="D527">
        <v>9</v>
      </c>
      <c r="E527" t="s">
        <v>15</v>
      </c>
      <c r="F527" t="s">
        <v>43</v>
      </c>
      <c r="G527" t="s">
        <v>217</v>
      </c>
      <c r="H527">
        <v>2</v>
      </c>
      <c r="I527">
        <v>2758.34</v>
      </c>
      <c r="J527">
        <v>5516.68</v>
      </c>
      <c r="K527" t="s">
        <v>25</v>
      </c>
      <c r="L527" t="s">
        <v>19</v>
      </c>
    </row>
    <row r="528" spans="1:12" x14ac:dyDescent="0.25">
      <c r="A528" t="s">
        <v>1207</v>
      </c>
      <c r="B528" t="s">
        <v>1208</v>
      </c>
      <c r="C528" t="s">
        <v>742</v>
      </c>
      <c r="D528">
        <v>20</v>
      </c>
      <c r="E528" t="s">
        <v>36</v>
      </c>
      <c r="F528" t="s">
        <v>64</v>
      </c>
      <c r="G528" t="s">
        <v>107</v>
      </c>
      <c r="H528">
        <v>1</v>
      </c>
      <c r="I528">
        <v>619.41</v>
      </c>
      <c r="J528">
        <v>619.41</v>
      </c>
      <c r="K528" t="s">
        <v>39</v>
      </c>
      <c r="L528" t="s">
        <v>19</v>
      </c>
    </row>
    <row r="529" spans="1:12" x14ac:dyDescent="0.25">
      <c r="A529" t="s">
        <v>1209</v>
      </c>
      <c r="B529" t="s">
        <v>1210</v>
      </c>
      <c r="C529" t="s">
        <v>1211</v>
      </c>
      <c r="D529">
        <v>45</v>
      </c>
      <c r="E529" t="s">
        <v>15</v>
      </c>
      <c r="F529" t="s">
        <v>74</v>
      </c>
      <c r="G529" t="s">
        <v>195</v>
      </c>
      <c r="H529">
        <v>1</v>
      </c>
      <c r="I529">
        <v>3526.23</v>
      </c>
      <c r="J529">
        <v>3526.23</v>
      </c>
      <c r="K529" t="s">
        <v>25</v>
      </c>
      <c r="L529" t="s">
        <v>96</v>
      </c>
    </row>
    <row r="530" spans="1:12" x14ac:dyDescent="0.25">
      <c r="A530" t="s">
        <v>1212</v>
      </c>
      <c r="B530" t="s">
        <v>700</v>
      </c>
      <c r="C530" t="s">
        <v>643</v>
      </c>
      <c r="D530">
        <v>26</v>
      </c>
      <c r="E530" t="s">
        <v>36</v>
      </c>
      <c r="F530" t="s">
        <v>160</v>
      </c>
      <c r="G530" t="s">
        <v>111</v>
      </c>
      <c r="H530">
        <v>1</v>
      </c>
      <c r="I530">
        <v>4346.43</v>
      </c>
      <c r="J530">
        <v>4346.43</v>
      </c>
      <c r="K530" t="s">
        <v>18</v>
      </c>
      <c r="L530" t="s">
        <v>96</v>
      </c>
    </row>
    <row r="531" spans="1:12" x14ac:dyDescent="0.25">
      <c r="A531" t="s">
        <v>1213</v>
      </c>
      <c r="B531" t="s">
        <v>690</v>
      </c>
      <c r="C531" t="s">
        <v>1139</v>
      </c>
      <c r="D531">
        <v>65</v>
      </c>
      <c r="E531" t="s">
        <v>15</v>
      </c>
      <c r="F531" t="s">
        <v>69</v>
      </c>
      <c r="G531" t="s">
        <v>70</v>
      </c>
      <c r="H531">
        <v>1</v>
      </c>
      <c r="I531">
        <v>4384</v>
      </c>
      <c r="J531">
        <v>4384</v>
      </c>
      <c r="K531" t="s">
        <v>18</v>
      </c>
      <c r="L531" t="s">
        <v>19</v>
      </c>
    </row>
    <row r="532" spans="1:12" x14ac:dyDescent="0.25">
      <c r="A532" t="s">
        <v>1214</v>
      </c>
      <c r="B532" t="s">
        <v>1215</v>
      </c>
      <c r="C532" t="s">
        <v>800</v>
      </c>
      <c r="D532">
        <v>40</v>
      </c>
      <c r="E532" t="s">
        <v>36</v>
      </c>
      <c r="F532" t="s">
        <v>133</v>
      </c>
      <c r="G532" t="s">
        <v>17</v>
      </c>
      <c r="H532">
        <v>2</v>
      </c>
      <c r="I532">
        <v>4348.09</v>
      </c>
      <c r="J532">
        <v>8696.18</v>
      </c>
      <c r="K532" t="s">
        <v>76</v>
      </c>
      <c r="L532" t="s">
        <v>19</v>
      </c>
    </row>
    <row r="533" spans="1:12" x14ac:dyDescent="0.25">
      <c r="A533" t="s">
        <v>1216</v>
      </c>
      <c r="B533" t="s">
        <v>1217</v>
      </c>
      <c r="C533" t="s">
        <v>755</v>
      </c>
      <c r="D533">
        <v>12</v>
      </c>
      <c r="E533" t="s">
        <v>15</v>
      </c>
      <c r="F533" t="s">
        <v>43</v>
      </c>
      <c r="G533" t="s">
        <v>44</v>
      </c>
      <c r="H533">
        <v>10</v>
      </c>
      <c r="I533">
        <v>285.31</v>
      </c>
      <c r="J533">
        <v>2853.1</v>
      </c>
      <c r="K533" t="s">
        <v>25</v>
      </c>
      <c r="L533" t="s">
        <v>77</v>
      </c>
    </row>
    <row r="534" spans="1:12" x14ac:dyDescent="0.25">
      <c r="A534" t="s">
        <v>1218</v>
      </c>
      <c r="B534" t="s">
        <v>1219</v>
      </c>
      <c r="C534" t="s">
        <v>1220</v>
      </c>
      <c r="D534">
        <v>8</v>
      </c>
      <c r="E534" t="s">
        <v>15</v>
      </c>
      <c r="F534" t="s">
        <v>16</v>
      </c>
      <c r="G534" t="s">
        <v>17</v>
      </c>
      <c r="H534">
        <v>4</v>
      </c>
      <c r="I534">
        <v>4348.09</v>
      </c>
      <c r="J534">
        <v>17392.36</v>
      </c>
      <c r="K534" t="s">
        <v>56</v>
      </c>
      <c r="L534" t="s">
        <v>19</v>
      </c>
    </row>
    <row r="535" spans="1:12" x14ac:dyDescent="0.25">
      <c r="A535" t="s">
        <v>1221</v>
      </c>
      <c r="B535" t="s">
        <v>483</v>
      </c>
      <c r="C535" t="s">
        <v>1196</v>
      </c>
      <c r="D535">
        <v>35</v>
      </c>
      <c r="E535" t="s">
        <v>36</v>
      </c>
      <c r="F535" t="s">
        <v>160</v>
      </c>
      <c r="G535" t="s">
        <v>111</v>
      </c>
      <c r="H535">
        <v>2</v>
      </c>
      <c r="I535">
        <v>4346.43</v>
      </c>
      <c r="J535">
        <v>8692.86</v>
      </c>
      <c r="K535" t="s">
        <v>76</v>
      </c>
      <c r="L535" t="s">
        <v>19</v>
      </c>
    </row>
    <row r="536" spans="1:12" x14ac:dyDescent="0.25">
      <c r="A536" t="s">
        <v>1222</v>
      </c>
      <c r="B536" t="s">
        <v>1210</v>
      </c>
      <c r="C536" t="s">
        <v>1223</v>
      </c>
      <c r="D536">
        <v>85</v>
      </c>
      <c r="E536" t="s">
        <v>36</v>
      </c>
      <c r="F536" t="s">
        <v>43</v>
      </c>
      <c r="G536" t="s">
        <v>44</v>
      </c>
      <c r="H536">
        <v>7</v>
      </c>
      <c r="I536">
        <v>285.31</v>
      </c>
      <c r="J536">
        <v>1997.17</v>
      </c>
      <c r="K536" t="s">
        <v>18</v>
      </c>
      <c r="L536" t="s">
        <v>19</v>
      </c>
    </row>
    <row r="537" spans="1:12" x14ac:dyDescent="0.25">
      <c r="A537" t="s">
        <v>1224</v>
      </c>
      <c r="B537" t="s">
        <v>1225</v>
      </c>
      <c r="C537" t="s">
        <v>106</v>
      </c>
      <c r="D537">
        <v>89</v>
      </c>
      <c r="E537" t="s">
        <v>15</v>
      </c>
      <c r="F537" t="s">
        <v>160</v>
      </c>
      <c r="G537" t="s">
        <v>85</v>
      </c>
      <c r="H537">
        <v>2</v>
      </c>
      <c r="I537">
        <v>1389.53</v>
      </c>
      <c r="J537">
        <v>2779.06</v>
      </c>
      <c r="K537" t="s">
        <v>25</v>
      </c>
      <c r="L537" t="s">
        <v>96</v>
      </c>
    </row>
    <row r="538" spans="1:12" x14ac:dyDescent="0.25">
      <c r="A538" t="s">
        <v>1226</v>
      </c>
      <c r="B538" t="s">
        <v>652</v>
      </c>
      <c r="C538" t="s">
        <v>593</v>
      </c>
      <c r="D538">
        <v>57</v>
      </c>
      <c r="E538" t="s">
        <v>36</v>
      </c>
      <c r="F538" t="s">
        <v>74</v>
      </c>
      <c r="G538" t="s">
        <v>75</v>
      </c>
      <c r="H538">
        <v>1</v>
      </c>
      <c r="I538">
        <v>1279.3599999999999</v>
      </c>
      <c r="J538">
        <v>1279.3599999999999</v>
      </c>
      <c r="K538" t="s">
        <v>39</v>
      </c>
      <c r="L538" t="s">
        <v>19</v>
      </c>
    </row>
    <row r="539" spans="1:12" x14ac:dyDescent="0.25">
      <c r="A539" t="s">
        <v>1227</v>
      </c>
      <c r="B539" t="s">
        <v>464</v>
      </c>
      <c r="C539" t="s">
        <v>437</v>
      </c>
      <c r="D539">
        <v>53</v>
      </c>
      <c r="E539" t="s">
        <v>36</v>
      </c>
      <c r="F539" t="s">
        <v>74</v>
      </c>
      <c r="G539" t="s">
        <v>153</v>
      </c>
      <c r="H539">
        <v>1</v>
      </c>
      <c r="I539">
        <v>279.89999999999998</v>
      </c>
      <c r="J539">
        <v>279.89999999999998</v>
      </c>
      <c r="K539" t="s">
        <v>56</v>
      </c>
      <c r="L539" t="s">
        <v>19</v>
      </c>
    </row>
    <row r="540" spans="1:12" x14ac:dyDescent="0.25">
      <c r="A540" t="s">
        <v>1228</v>
      </c>
      <c r="B540" t="s">
        <v>235</v>
      </c>
      <c r="C540" t="s">
        <v>400</v>
      </c>
      <c r="D540">
        <v>11</v>
      </c>
      <c r="E540" t="s">
        <v>36</v>
      </c>
      <c r="F540" t="s">
        <v>64</v>
      </c>
      <c r="G540" t="s">
        <v>107</v>
      </c>
      <c r="H540">
        <v>3</v>
      </c>
      <c r="I540">
        <v>619.41</v>
      </c>
      <c r="J540">
        <v>1858.23</v>
      </c>
      <c r="K540" t="s">
        <v>18</v>
      </c>
      <c r="L540" t="s">
        <v>77</v>
      </c>
    </row>
    <row r="541" spans="1:12" x14ac:dyDescent="0.25">
      <c r="A541" t="s">
        <v>1229</v>
      </c>
      <c r="B541" t="s">
        <v>907</v>
      </c>
      <c r="C541" t="s">
        <v>468</v>
      </c>
      <c r="D541">
        <v>80</v>
      </c>
      <c r="E541" t="s">
        <v>36</v>
      </c>
      <c r="F541" t="s">
        <v>23</v>
      </c>
      <c r="G541" t="s">
        <v>32</v>
      </c>
      <c r="H541">
        <v>1</v>
      </c>
      <c r="I541">
        <v>1457.76</v>
      </c>
      <c r="J541">
        <v>1457.76</v>
      </c>
      <c r="K541" t="s">
        <v>76</v>
      </c>
      <c r="L541" t="s">
        <v>19</v>
      </c>
    </row>
    <row r="542" spans="1:12" x14ac:dyDescent="0.25">
      <c r="A542" t="s">
        <v>1230</v>
      </c>
      <c r="B542" t="s">
        <v>1231</v>
      </c>
      <c r="C542" t="s">
        <v>357</v>
      </c>
      <c r="D542">
        <v>77</v>
      </c>
      <c r="E542" t="s">
        <v>15</v>
      </c>
      <c r="F542" t="s">
        <v>37</v>
      </c>
      <c r="G542" t="s">
        <v>38</v>
      </c>
      <c r="H542">
        <v>3</v>
      </c>
      <c r="I542">
        <v>2071.21</v>
      </c>
      <c r="J542">
        <v>6213.63</v>
      </c>
      <c r="K542" t="s">
        <v>25</v>
      </c>
      <c r="L542" t="s">
        <v>19</v>
      </c>
    </row>
    <row r="543" spans="1:12" x14ac:dyDescent="0.25">
      <c r="A543" t="s">
        <v>1232</v>
      </c>
      <c r="B543" t="s">
        <v>270</v>
      </c>
      <c r="C543" t="s">
        <v>1199</v>
      </c>
      <c r="D543">
        <v>13</v>
      </c>
      <c r="E543" t="s">
        <v>15</v>
      </c>
      <c r="F543" t="s">
        <v>37</v>
      </c>
      <c r="G543" t="s">
        <v>38</v>
      </c>
      <c r="H543">
        <v>1</v>
      </c>
      <c r="I543">
        <v>2071.21</v>
      </c>
      <c r="J543">
        <v>2071.21</v>
      </c>
      <c r="K543" t="s">
        <v>56</v>
      </c>
      <c r="L543" t="s">
        <v>129</v>
      </c>
    </row>
    <row r="544" spans="1:12" x14ac:dyDescent="0.25">
      <c r="A544" t="s">
        <v>1233</v>
      </c>
      <c r="B544" t="s">
        <v>276</v>
      </c>
      <c r="C544" t="s">
        <v>1234</v>
      </c>
      <c r="D544">
        <v>33</v>
      </c>
      <c r="E544" t="s">
        <v>36</v>
      </c>
      <c r="F544" t="s">
        <v>160</v>
      </c>
      <c r="G544" t="s">
        <v>70</v>
      </c>
      <c r="H544">
        <v>2</v>
      </c>
      <c r="I544">
        <v>4384</v>
      </c>
      <c r="J544">
        <v>8768</v>
      </c>
      <c r="K544" t="s">
        <v>25</v>
      </c>
      <c r="L544" t="s">
        <v>19</v>
      </c>
    </row>
    <row r="545" spans="1:12" x14ac:dyDescent="0.25">
      <c r="A545" t="s">
        <v>1235</v>
      </c>
      <c r="B545" t="s">
        <v>1063</v>
      </c>
      <c r="C545" t="s">
        <v>1236</v>
      </c>
      <c r="D545">
        <v>52</v>
      </c>
      <c r="E545" t="s">
        <v>36</v>
      </c>
      <c r="F545" t="s">
        <v>64</v>
      </c>
      <c r="G545" t="s">
        <v>107</v>
      </c>
      <c r="H545">
        <v>2</v>
      </c>
      <c r="I545">
        <v>619.41</v>
      </c>
      <c r="J545">
        <v>1238.82</v>
      </c>
      <c r="K545" t="s">
        <v>39</v>
      </c>
      <c r="L545" t="s">
        <v>19</v>
      </c>
    </row>
    <row r="546" spans="1:12" x14ac:dyDescent="0.25">
      <c r="A546" t="s">
        <v>1237</v>
      </c>
      <c r="B546" t="s">
        <v>1012</v>
      </c>
      <c r="C546" t="s">
        <v>260</v>
      </c>
      <c r="D546">
        <v>19</v>
      </c>
      <c r="E546" t="s">
        <v>36</v>
      </c>
      <c r="F546" t="s">
        <v>37</v>
      </c>
      <c r="G546" t="s">
        <v>38</v>
      </c>
      <c r="H546">
        <v>1</v>
      </c>
      <c r="I546">
        <v>2071.21</v>
      </c>
      <c r="J546">
        <v>2071.21</v>
      </c>
      <c r="K546" t="s">
        <v>76</v>
      </c>
      <c r="L546" t="s">
        <v>19</v>
      </c>
    </row>
    <row r="547" spans="1:12" x14ac:dyDescent="0.25">
      <c r="A547" t="s">
        <v>1238</v>
      </c>
      <c r="B547" t="s">
        <v>708</v>
      </c>
      <c r="C547" t="s">
        <v>274</v>
      </c>
      <c r="D547">
        <v>74</v>
      </c>
      <c r="E547" t="s">
        <v>36</v>
      </c>
      <c r="F547" t="s">
        <v>16</v>
      </c>
      <c r="G547" t="s">
        <v>89</v>
      </c>
      <c r="H547">
        <v>1</v>
      </c>
      <c r="I547">
        <v>1367.23</v>
      </c>
      <c r="J547">
        <v>1367.23</v>
      </c>
      <c r="K547" t="s">
        <v>25</v>
      </c>
      <c r="L547" t="s">
        <v>19</v>
      </c>
    </row>
    <row r="548" spans="1:12" x14ac:dyDescent="0.25">
      <c r="A548" t="s">
        <v>1239</v>
      </c>
      <c r="B548" t="s">
        <v>1240</v>
      </c>
      <c r="C548" t="s">
        <v>323</v>
      </c>
      <c r="D548">
        <v>15</v>
      </c>
      <c r="E548" t="s">
        <v>36</v>
      </c>
      <c r="F548" t="s">
        <v>37</v>
      </c>
      <c r="G548" t="s">
        <v>38</v>
      </c>
      <c r="H548">
        <v>4</v>
      </c>
      <c r="I548">
        <v>2071.21</v>
      </c>
      <c r="J548">
        <v>8284.84</v>
      </c>
      <c r="K548" t="s">
        <v>18</v>
      </c>
      <c r="L548" t="s">
        <v>19</v>
      </c>
    </row>
    <row r="549" spans="1:12" x14ac:dyDescent="0.25">
      <c r="A549" t="s">
        <v>1241</v>
      </c>
      <c r="B549" t="s">
        <v>256</v>
      </c>
      <c r="C549" t="s">
        <v>811</v>
      </c>
      <c r="D549">
        <v>69</v>
      </c>
      <c r="E549" t="s">
        <v>36</v>
      </c>
      <c r="F549" t="s">
        <v>51</v>
      </c>
      <c r="G549" t="s">
        <v>81</v>
      </c>
      <c r="H549">
        <v>1</v>
      </c>
      <c r="I549">
        <v>4442.04</v>
      </c>
      <c r="J549">
        <v>4442.04</v>
      </c>
      <c r="K549" t="s">
        <v>76</v>
      </c>
      <c r="L549" t="s">
        <v>19</v>
      </c>
    </row>
    <row r="550" spans="1:12" x14ac:dyDescent="0.25">
      <c r="A550" t="s">
        <v>1242</v>
      </c>
      <c r="B550" t="s">
        <v>1104</v>
      </c>
      <c r="C550" t="s">
        <v>501</v>
      </c>
      <c r="D550">
        <v>55</v>
      </c>
      <c r="E550" t="s">
        <v>36</v>
      </c>
      <c r="F550" t="s">
        <v>133</v>
      </c>
      <c r="G550" t="s">
        <v>17</v>
      </c>
      <c r="H550">
        <v>2</v>
      </c>
      <c r="I550">
        <v>4348.09</v>
      </c>
      <c r="J550">
        <v>8696.18</v>
      </c>
      <c r="K550" t="s">
        <v>18</v>
      </c>
      <c r="L550" t="s">
        <v>19</v>
      </c>
    </row>
    <row r="551" spans="1:12" x14ac:dyDescent="0.25">
      <c r="A551" t="s">
        <v>1243</v>
      </c>
      <c r="B551" t="s">
        <v>1244</v>
      </c>
      <c r="C551" t="s">
        <v>331</v>
      </c>
      <c r="D551">
        <v>82</v>
      </c>
      <c r="E551" t="s">
        <v>15</v>
      </c>
      <c r="F551" t="s">
        <v>64</v>
      </c>
      <c r="G551" t="s">
        <v>65</v>
      </c>
      <c r="H551">
        <v>1</v>
      </c>
      <c r="I551">
        <v>511.71</v>
      </c>
      <c r="J551">
        <v>511.71</v>
      </c>
      <c r="K551" t="s">
        <v>25</v>
      </c>
      <c r="L551" t="s">
        <v>77</v>
      </c>
    </row>
    <row r="552" spans="1:12" x14ac:dyDescent="0.25">
      <c r="A552" t="s">
        <v>1245</v>
      </c>
      <c r="B552" t="s">
        <v>988</v>
      </c>
      <c r="C552" t="s">
        <v>551</v>
      </c>
      <c r="D552">
        <v>57</v>
      </c>
      <c r="E552" t="s">
        <v>36</v>
      </c>
      <c r="F552" t="s">
        <v>16</v>
      </c>
      <c r="G552" t="s">
        <v>140</v>
      </c>
      <c r="H552">
        <v>1</v>
      </c>
      <c r="I552">
        <v>1377.22</v>
      </c>
      <c r="J552">
        <v>1377.22</v>
      </c>
      <c r="K552" t="s">
        <v>76</v>
      </c>
      <c r="L552" t="s">
        <v>19</v>
      </c>
    </row>
    <row r="553" spans="1:12" x14ac:dyDescent="0.25">
      <c r="A553" t="s">
        <v>1246</v>
      </c>
      <c r="B553" t="s">
        <v>780</v>
      </c>
      <c r="C553" t="s">
        <v>917</v>
      </c>
      <c r="D553">
        <v>3</v>
      </c>
      <c r="E553" t="s">
        <v>15</v>
      </c>
      <c r="F553" t="s">
        <v>43</v>
      </c>
      <c r="G553" t="s">
        <v>217</v>
      </c>
      <c r="H553">
        <v>1</v>
      </c>
      <c r="I553">
        <v>2758.34</v>
      </c>
      <c r="J553">
        <v>2758.34</v>
      </c>
      <c r="K553" t="s">
        <v>18</v>
      </c>
      <c r="L553" t="s">
        <v>19</v>
      </c>
    </row>
    <row r="554" spans="1:12" x14ac:dyDescent="0.25">
      <c r="A554" t="s">
        <v>1247</v>
      </c>
      <c r="B554" t="s">
        <v>1248</v>
      </c>
      <c r="C554" t="s">
        <v>409</v>
      </c>
      <c r="D554">
        <v>3</v>
      </c>
      <c r="E554" t="s">
        <v>15</v>
      </c>
      <c r="F554" t="s">
        <v>16</v>
      </c>
      <c r="G554" t="s">
        <v>140</v>
      </c>
      <c r="H554">
        <v>2</v>
      </c>
      <c r="I554">
        <v>1377.22</v>
      </c>
      <c r="J554">
        <v>2754.44</v>
      </c>
      <c r="K554" t="s">
        <v>39</v>
      </c>
      <c r="L554" t="s">
        <v>19</v>
      </c>
    </row>
    <row r="555" spans="1:12" x14ac:dyDescent="0.25">
      <c r="A555" t="s">
        <v>1249</v>
      </c>
      <c r="B555" t="s">
        <v>1250</v>
      </c>
      <c r="C555" t="s">
        <v>55</v>
      </c>
      <c r="D555">
        <v>19</v>
      </c>
      <c r="E555" t="s">
        <v>15</v>
      </c>
      <c r="F555" t="s">
        <v>23</v>
      </c>
      <c r="G555" t="s">
        <v>24</v>
      </c>
      <c r="H555">
        <v>3</v>
      </c>
      <c r="I555">
        <v>769.5</v>
      </c>
      <c r="J555">
        <v>2308.5</v>
      </c>
      <c r="K555" t="s">
        <v>39</v>
      </c>
      <c r="L555" t="s">
        <v>77</v>
      </c>
    </row>
    <row r="556" spans="1:12" x14ac:dyDescent="0.25">
      <c r="A556" t="s">
        <v>1251</v>
      </c>
      <c r="B556" t="s">
        <v>1174</v>
      </c>
      <c r="C556" t="s">
        <v>162</v>
      </c>
      <c r="D556">
        <v>9</v>
      </c>
      <c r="E556" t="s">
        <v>15</v>
      </c>
      <c r="F556" t="s">
        <v>43</v>
      </c>
      <c r="G556" t="s">
        <v>44</v>
      </c>
      <c r="H556">
        <v>1</v>
      </c>
      <c r="I556">
        <v>285.31</v>
      </c>
      <c r="J556">
        <v>285.31</v>
      </c>
      <c r="K556" t="s">
        <v>25</v>
      </c>
      <c r="L556" t="s">
        <v>19</v>
      </c>
    </row>
    <row r="557" spans="1:12" x14ac:dyDescent="0.25">
      <c r="A557" t="s">
        <v>1252</v>
      </c>
      <c r="B557" t="s">
        <v>200</v>
      </c>
      <c r="C557" t="s">
        <v>1037</v>
      </c>
      <c r="D557">
        <v>23</v>
      </c>
      <c r="E557" t="s">
        <v>15</v>
      </c>
      <c r="F557" t="s">
        <v>69</v>
      </c>
      <c r="G557" t="s">
        <v>70</v>
      </c>
      <c r="H557">
        <v>2</v>
      </c>
      <c r="I557">
        <v>4384</v>
      </c>
      <c r="J557">
        <v>8768</v>
      </c>
      <c r="K557" t="s">
        <v>76</v>
      </c>
      <c r="L557" t="s">
        <v>19</v>
      </c>
    </row>
    <row r="558" spans="1:12" x14ac:dyDescent="0.25">
      <c r="A558" t="s">
        <v>1253</v>
      </c>
      <c r="B558" t="s">
        <v>1254</v>
      </c>
      <c r="C558" t="s">
        <v>920</v>
      </c>
      <c r="D558">
        <v>25</v>
      </c>
      <c r="E558" t="s">
        <v>15</v>
      </c>
      <c r="F558" t="s">
        <v>133</v>
      </c>
      <c r="G558" t="s">
        <v>107</v>
      </c>
      <c r="H558">
        <v>1</v>
      </c>
      <c r="I558">
        <v>619.41</v>
      </c>
      <c r="J558">
        <v>619.41</v>
      </c>
      <c r="K558" t="s">
        <v>56</v>
      </c>
      <c r="L558" t="s">
        <v>19</v>
      </c>
    </row>
    <row r="559" spans="1:12" x14ac:dyDescent="0.25">
      <c r="A559" t="s">
        <v>1255</v>
      </c>
      <c r="B559" t="s">
        <v>1256</v>
      </c>
      <c r="C559" t="s">
        <v>95</v>
      </c>
      <c r="D559">
        <v>36</v>
      </c>
      <c r="E559" t="s">
        <v>15</v>
      </c>
      <c r="F559" t="s">
        <v>133</v>
      </c>
      <c r="G559" t="s">
        <v>17</v>
      </c>
      <c r="H559">
        <v>2</v>
      </c>
      <c r="I559">
        <v>4348.09</v>
      </c>
      <c r="J559">
        <v>8696.18</v>
      </c>
      <c r="K559" t="s">
        <v>76</v>
      </c>
      <c r="L559" t="s">
        <v>19</v>
      </c>
    </row>
    <row r="560" spans="1:12" x14ac:dyDescent="0.25">
      <c r="A560" t="s">
        <v>1257</v>
      </c>
      <c r="B560" t="s">
        <v>1258</v>
      </c>
      <c r="C560" t="s">
        <v>1259</v>
      </c>
      <c r="D560">
        <v>84</v>
      </c>
      <c r="E560" t="s">
        <v>15</v>
      </c>
      <c r="F560" t="s">
        <v>133</v>
      </c>
      <c r="G560" t="s">
        <v>107</v>
      </c>
      <c r="H560">
        <v>2</v>
      </c>
      <c r="I560">
        <v>619.41</v>
      </c>
      <c r="J560">
        <v>1238.82</v>
      </c>
      <c r="K560" t="s">
        <v>39</v>
      </c>
      <c r="L560" t="s">
        <v>19</v>
      </c>
    </row>
    <row r="561" spans="1:12" x14ac:dyDescent="0.25">
      <c r="A561" t="s">
        <v>1260</v>
      </c>
      <c r="B561" t="s">
        <v>436</v>
      </c>
      <c r="C561" t="s">
        <v>400</v>
      </c>
      <c r="D561">
        <v>53</v>
      </c>
      <c r="E561" t="s">
        <v>15</v>
      </c>
      <c r="F561" t="s">
        <v>133</v>
      </c>
      <c r="G561" t="s">
        <v>107</v>
      </c>
      <c r="H561">
        <v>5</v>
      </c>
      <c r="I561">
        <v>619.41</v>
      </c>
      <c r="J561">
        <v>3097.05</v>
      </c>
      <c r="K561" t="s">
        <v>18</v>
      </c>
      <c r="L561" t="s">
        <v>77</v>
      </c>
    </row>
    <row r="562" spans="1:12" x14ac:dyDescent="0.25">
      <c r="A562" t="s">
        <v>1261</v>
      </c>
      <c r="B562" t="s">
        <v>436</v>
      </c>
      <c r="C562" t="s">
        <v>999</v>
      </c>
      <c r="D562">
        <v>20</v>
      </c>
      <c r="E562" t="s">
        <v>15</v>
      </c>
      <c r="F562" t="s">
        <v>160</v>
      </c>
      <c r="G562" t="s">
        <v>85</v>
      </c>
      <c r="H562">
        <v>1</v>
      </c>
      <c r="I562">
        <v>1389.53</v>
      </c>
      <c r="J562">
        <v>1389.53</v>
      </c>
      <c r="K562" t="s">
        <v>56</v>
      </c>
      <c r="L562" t="s">
        <v>19</v>
      </c>
    </row>
    <row r="563" spans="1:12" x14ac:dyDescent="0.25">
      <c r="A563" t="s">
        <v>1262</v>
      </c>
      <c r="B563" t="s">
        <v>1263</v>
      </c>
      <c r="C563" t="s">
        <v>985</v>
      </c>
      <c r="D563">
        <v>73</v>
      </c>
      <c r="E563" t="s">
        <v>36</v>
      </c>
      <c r="F563" t="s">
        <v>133</v>
      </c>
      <c r="G563" t="s">
        <v>17</v>
      </c>
      <c r="H563">
        <v>10</v>
      </c>
      <c r="I563">
        <v>4348.09</v>
      </c>
      <c r="J563">
        <v>43480.9</v>
      </c>
      <c r="K563" t="s">
        <v>25</v>
      </c>
      <c r="L563" t="s">
        <v>19</v>
      </c>
    </row>
    <row r="564" spans="1:12" x14ac:dyDescent="0.25">
      <c r="A564" t="s">
        <v>1264</v>
      </c>
      <c r="B564" t="s">
        <v>1265</v>
      </c>
      <c r="C564" t="s">
        <v>1266</v>
      </c>
      <c r="D564">
        <v>37</v>
      </c>
      <c r="E564" t="s">
        <v>36</v>
      </c>
      <c r="F564" t="s">
        <v>133</v>
      </c>
      <c r="G564" t="s">
        <v>107</v>
      </c>
      <c r="H564">
        <v>7</v>
      </c>
      <c r="I564">
        <v>619.41</v>
      </c>
      <c r="J564">
        <v>4335.87</v>
      </c>
      <c r="K564" t="s">
        <v>56</v>
      </c>
      <c r="L564" t="s">
        <v>19</v>
      </c>
    </row>
    <row r="565" spans="1:12" x14ac:dyDescent="0.25">
      <c r="A565" t="s">
        <v>1267</v>
      </c>
      <c r="B565" t="s">
        <v>607</v>
      </c>
      <c r="C565" t="s">
        <v>228</v>
      </c>
      <c r="D565">
        <v>45</v>
      </c>
      <c r="E565" t="s">
        <v>36</v>
      </c>
      <c r="F565" t="s">
        <v>133</v>
      </c>
      <c r="G565" t="s">
        <v>107</v>
      </c>
      <c r="H565">
        <v>2</v>
      </c>
      <c r="I565">
        <v>619.41</v>
      </c>
      <c r="J565">
        <v>1238.82</v>
      </c>
      <c r="K565" t="s">
        <v>25</v>
      </c>
      <c r="L565" t="s">
        <v>77</v>
      </c>
    </row>
    <row r="566" spans="1:12" x14ac:dyDescent="0.25">
      <c r="A566" t="s">
        <v>1268</v>
      </c>
      <c r="B566" t="s">
        <v>250</v>
      </c>
      <c r="C566" t="s">
        <v>580</v>
      </c>
      <c r="D566">
        <v>3</v>
      </c>
      <c r="E566" t="s">
        <v>15</v>
      </c>
      <c r="F566" t="s">
        <v>64</v>
      </c>
      <c r="G566" t="s">
        <v>107</v>
      </c>
      <c r="H566">
        <v>2</v>
      </c>
      <c r="I566">
        <v>619.41</v>
      </c>
      <c r="J566">
        <v>1238.82</v>
      </c>
      <c r="K566" t="s">
        <v>56</v>
      </c>
      <c r="L566" t="s">
        <v>19</v>
      </c>
    </row>
    <row r="567" spans="1:12" x14ac:dyDescent="0.25">
      <c r="A567" t="s">
        <v>1269</v>
      </c>
      <c r="B567" t="s">
        <v>30</v>
      </c>
      <c r="C567" t="s">
        <v>1270</v>
      </c>
      <c r="D567">
        <v>59</v>
      </c>
      <c r="E567" t="s">
        <v>15</v>
      </c>
      <c r="F567" t="s">
        <v>160</v>
      </c>
      <c r="G567" t="s">
        <v>85</v>
      </c>
      <c r="H567">
        <v>4</v>
      </c>
      <c r="I567">
        <v>1389.53</v>
      </c>
      <c r="J567">
        <v>5558.12</v>
      </c>
      <c r="K567" t="s">
        <v>25</v>
      </c>
      <c r="L567" t="s">
        <v>19</v>
      </c>
    </row>
    <row r="568" spans="1:12" x14ac:dyDescent="0.25">
      <c r="A568" t="s">
        <v>1271</v>
      </c>
      <c r="B568" t="s">
        <v>1272</v>
      </c>
      <c r="C568" t="s">
        <v>1196</v>
      </c>
      <c r="D568">
        <v>56</v>
      </c>
      <c r="E568" t="s">
        <v>15</v>
      </c>
      <c r="F568" t="s">
        <v>74</v>
      </c>
      <c r="G568" t="s">
        <v>195</v>
      </c>
      <c r="H568">
        <v>1</v>
      </c>
      <c r="I568">
        <v>3526.23</v>
      </c>
      <c r="J568">
        <v>3526.23</v>
      </c>
      <c r="K568" t="s">
        <v>25</v>
      </c>
      <c r="L568" t="s">
        <v>19</v>
      </c>
    </row>
    <row r="569" spans="1:12" x14ac:dyDescent="0.25">
      <c r="A569" t="s">
        <v>1273</v>
      </c>
      <c r="B569" t="s">
        <v>1274</v>
      </c>
      <c r="C569" t="s">
        <v>210</v>
      </c>
      <c r="D569">
        <v>44</v>
      </c>
      <c r="E569" t="s">
        <v>15</v>
      </c>
      <c r="F569" t="s">
        <v>16</v>
      </c>
      <c r="G569" t="s">
        <v>140</v>
      </c>
      <c r="H569">
        <v>4</v>
      </c>
      <c r="I569">
        <v>1377.22</v>
      </c>
      <c r="J569">
        <v>5508.88</v>
      </c>
      <c r="K569" t="s">
        <v>56</v>
      </c>
      <c r="L569" t="s">
        <v>19</v>
      </c>
    </row>
    <row r="570" spans="1:12" x14ac:dyDescent="0.25">
      <c r="A570" t="s">
        <v>1275</v>
      </c>
      <c r="B570" t="s">
        <v>1141</v>
      </c>
      <c r="C570" t="s">
        <v>867</v>
      </c>
      <c r="D570">
        <v>19</v>
      </c>
      <c r="E570" t="s">
        <v>36</v>
      </c>
      <c r="F570" t="s">
        <v>16</v>
      </c>
      <c r="G570" t="s">
        <v>140</v>
      </c>
      <c r="H570">
        <v>4</v>
      </c>
      <c r="I570">
        <v>1377.22</v>
      </c>
      <c r="J570">
        <v>5508.88</v>
      </c>
      <c r="K570" t="s">
        <v>56</v>
      </c>
      <c r="L570" t="s">
        <v>19</v>
      </c>
    </row>
    <row r="571" spans="1:12" x14ac:dyDescent="0.25">
      <c r="A571" t="s">
        <v>1276</v>
      </c>
      <c r="B571" t="s">
        <v>670</v>
      </c>
      <c r="C571" t="s">
        <v>1167</v>
      </c>
      <c r="D571">
        <v>16</v>
      </c>
      <c r="E571" t="s">
        <v>36</v>
      </c>
      <c r="F571" t="s">
        <v>43</v>
      </c>
      <c r="G571" t="s">
        <v>217</v>
      </c>
      <c r="H571">
        <v>2</v>
      </c>
      <c r="I571">
        <v>2758.34</v>
      </c>
      <c r="J571">
        <v>5516.68</v>
      </c>
      <c r="K571" t="s">
        <v>25</v>
      </c>
      <c r="L571" t="s">
        <v>19</v>
      </c>
    </row>
    <row r="572" spans="1:12" x14ac:dyDescent="0.25">
      <c r="A572" t="s">
        <v>1277</v>
      </c>
      <c r="B572" t="s">
        <v>206</v>
      </c>
      <c r="C572" t="s">
        <v>320</v>
      </c>
      <c r="D572">
        <v>70</v>
      </c>
      <c r="E572" t="s">
        <v>15</v>
      </c>
      <c r="F572" t="s">
        <v>64</v>
      </c>
      <c r="G572" t="s">
        <v>65</v>
      </c>
      <c r="H572">
        <v>3</v>
      </c>
      <c r="I572">
        <v>511.71</v>
      </c>
      <c r="J572">
        <v>1535.13</v>
      </c>
      <c r="K572" t="s">
        <v>39</v>
      </c>
      <c r="L572" t="s">
        <v>19</v>
      </c>
    </row>
    <row r="573" spans="1:12" x14ac:dyDescent="0.25">
      <c r="A573" t="s">
        <v>1278</v>
      </c>
      <c r="B573" t="s">
        <v>1279</v>
      </c>
      <c r="C573" t="s">
        <v>526</v>
      </c>
      <c r="D573">
        <v>3</v>
      </c>
      <c r="E573" t="s">
        <v>15</v>
      </c>
      <c r="F573" t="s">
        <v>51</v>
      </c>
      <c r="G573" t="s">
        <v>60</v>
      </c>
      <c r="H573">
        <v>1</v>
      </c>
      <c r="I573">
        <v>4367</v>
      </c>
      <c r="J573">
        <v>4367</v>
      </c>
      <c r="K573" t="s">
        <v>56</v>
      </c>
      <c r="L573" t="s">
        <v>19</v>
      </c>
    </row>
    <row r="574" spans="1:12" x14ac:dyDescent="0.25">
      <c r="A574" t="s">
        <v>1280</v>
      </c>
      <c r="B574" t="s">
        <v>311</v>
      </c>
      <c r="C574" t="s">
        <v>1281</v>
      </c>
      <c r="D574">
        <v>13</v>
      </c>
      <c r="E574" t="s">
        <v>15</v>
      </c>
      <c r="F574" t="s">
        <v>16</v>
      </c>
      <c r="G574" t="s">
        <v>89</v>
      </c>
      <c r="H574">
        <v>1</v>
      </c>
      <c r="I574">
        <v>1367.23</v>
      </c>
      <c r="J574">
        <v>1367.23</v>
      </c>
      <c r="K574" t="s">
        <v>76</v>
      </c>
      <c r="L574" t="s">
        <v>19</v>
      </c>
    </row>
    <row r="575" spans="1:12" x14ac:dyDescent="0.25">
      <c r="A575" t="s">
        <v>1282</v>
      </c>
      <c r="B575" t="s">
        <v>511</v>
      </c>
      <c r="C575" t="s">
        <v>484</v>
      </c>
      <c r="D575">
        <v>2</v>
      </c>
      <c r="E575" t="s">
        <v>36</v>
      </c>
      <c r="F575" t="s">
        <v>37</v>
      </c>
      <c r="G575" t="s">
        <v>38</v>
      </c>
      <c r="H575">
        <v>2</v>
      </c>
      <c r="I575">
        <v>2071.21</v>
      </c>
      <c r="J575">
        <v>4142.42</v>
      </c>
      <c r="K575" t="s">
        <v>18</v>
      </c>
      <c r="L575" t="s">
        <v>19</v>
      </c>
    </row>
    <row r="576" spans="1:12" x14ac:dyDescent="0.25">
      <c r="A576" t="s">
        <v>1283</v>
      </c>
      <c r="B576" t="s">
        <v>1240</v>
      </c>
      <c r="C576" t="s">
        <v>1004</v>
      </c>
      <c r="D576">
        <v>87</v>
      </c>
      <c r="E576" t="s">
        <v>15</v>
      </c>
      <c r="F576" t="s">
        <v>51</v>
      </c>
      <c r="G576" t="s">
        <v>52</v>
      </c>
      <c r="H576">
        <v>2</v>
      </c>
      <c r="I576">
        <v>883.67</v>
      </c>
      <c r="J576">
        <v>1767.34</v>
      </c>
      <c r="K576" t="s">
        <v>25</v>
      </c>
      <c r="L576" t="s">
        <v>19</v>
      </c>
    </row>
    <row r="577" spans="1:12" x14ac:dyDescent="0.25">
      <c r="A577" t="s">
        <v>1284</v>
      </c>
      <c r="B577" t="s">
        <v>1157</v>
      </c>
      <c r="C577" t="s">
        <v>1285</v>
      </c>
      <c r="D577">
        <v>79</v>
      </c>
      <c r="E577" t="s">
        <v>15</v>
      </c>
      <c r="F577" t="s">
        <v>133</v>
      </c>
      <c r="G577" t="s">
        <v>107</v>
      </c>
      <c r="H577">
        <v>3</v>
      </c>
      <c r="I577">
        <v>619.41</v>
      </c>
      <c r="J577">
        <v>1858.23</v>
      </c>
      <c r="K577" t="s">
        <v>25</v>
      </c>
      <c r="L577" t="s">
        <v>77</v>
      </c>
    </row>
    <row r="578" spans="1:12" x14ac:dyDescent="0.25">
      <c r="A578" t="s">
        <v>1286</v>
      </c>
      <c r="B578" t="s">
        <v>1287</v>
      </c>
      <c r="C578" t="s">
        <v>834</v>
      </c>
      <c r="D578">
        <v>57</v>
      </c>
      <c r="E578" t="s">
        <v>15</v>
      </c>
      <c r="F578" t="s">
        <v>133</v>
      </c>
      <c r="G578" t="s">
        <v>107</v>
      </c>
      <c r="H578">
        <v>10</v>
      </c>
      <c r="I578">
        <v>619.41</v>
      </c>
      <c r="J578">
        <v>6194.1</v>
      </c>
      <c r="K578" t="s">
        <v>18</v>
      </c>
      <c r="L578" t="s">
        <v>129</v>
      </c>
    </row>
    <row r="579" spans="1:12" x14ac:dyDescent="0.25">
      <c r="A579" t="s">
        <v>1288</v>
      </c>
      <c r="B579" t="s">
        <v>1217</v>
      </c>
      <c r="C579" t="s">
        <v>198</v>
      </c>
      <c r="D579">
        <v>54</v>
      </c>
      <c r="E579" t="s">
        <v>15</v>
      </c>
      <c r="F579" t="s">
        <v>160</v>
      </c>
      <c r="G579" t="s">
        <v>89</v>
      </c>
      <c r="H579">
        <v>14</v>
      </c>
      <c r="I579">
        <v>1367.23</v>
      </c>
      <c r="J579">
        <v>19141.22</v>
      </c>
      <c r="K579" t="s">
        <v>39</v>
      </c>
      <c r="L579" t="s">
        <v>129</v>
      </c>
    </row>
    <row r="580" spans="1:12" x14ac:dyDescent="0.25">
      <c r="A580" t="s">
        <v>1289</v>
      </c>
      <c r="B580" t="s">
        <v>645</v>
      </c>
      <c r="C580" t="s">
        <v>773</v>
      </c>
      <c r="D580">
        <v>3</v>
      </c>
      <c r="E580" t="s">
        <v>15</v>
      </c>
      <c r="F580" t="s">
        <v>51</v>
      </c>
      <c r="G580" t="s">
        <v>52</v>
      </c>
      <c r="H580">
        <v>5</v>
      </c>
      <c r="I580">
        <v>883.67</v>
      </c>
      <c r="J580">
        <v>4418.3500000000004</v>
      </c>
      <c r="K580" t="s">
        <v>18</v>
      </c>
      <c r="L580" t="s">
        <v>96</v>
      </c>
    </row>
    <row r="581" spans="1:12" x14ac:dyDescent="0.25">
      <c r="A581" t="s">
        <v>1290</v>
      </c>
      <c r="B581" t="s">
        <v>1291</v>
      </c>
      <c r="C581" t="s">
        <v>425</v>
      </c>
      <c r="D581">
        <v>23</v>
      </c>
      <c r="E581" t="s">
        <v>36</v>
      </c>
      <c r="F581" t="s">
        <v>37</v>
      </c>
      <c r="G581" t="s">
        <v>38</v>
      </c>
      <c r="H581">
        <v>1</v>
      </c>
      <c r="I581">
        <v>2071.21</v>
      </c>
      <c r="J581">
        <v>2071.21</v>
      </c>
      <c r="K581" t="s">
        <v>56</v>
      </c>
      <c r="L581" t="s">
        <v>19</v>
      </c>
    </row>
    <row r="582" spans="1:12" x14ac:dyDescent="0.25">
      <c r="A582" t="s">
        <v>1292</v>
      </c>
      <c r="B582" t="s">
        <v>1293</v>
      </c>
      <c r="C582" t="s">
        <v>210</v>
      </c>
      <c r="D582">
        <v>33</v>
      </c>
      <c r="E582" t="s">
        <v>15</v>
      </c>
      <c r="F582" t="s">
        <v>160</v>
      </c>
      <c r="G582" t="s">
        <v>85</v>
      </c>
      <c r="H582">
        <v>3</v>
      </c>
      <c r="I582">
        <v>1389.53</v>
      </c>
      <c r="J582">
        <v>4168.59</v>
      </c>
      <c r="K582" t="s">
        <v>18</v>
      </c>
      <c r="L582" t="s">
        <v>77</v>
      </c>
    </row>
    <row r="583" spans="1:12" x14ac:dyDescent="0.25">
      <c r="A583" t="s">
        <v>1294</v>
      </c>
      <c r="B583" t="s">
        <v>1124</v>
      </c>
      <c r="C583" t="s">
        <v>31</v>
      </c>
      <c r="D583">
        <v>29</v>
      </c>
      <c r="E583" t="s">
        <v>15</v>
      </c>
      <c r="F583" t="s">
        <v>43</v>
      </c>
      <c r="G583" t="s">
        <v>44</v>
      </c>
      <c r="H583">
        <v>1</v>
      </c>
      <c r="I583">
        <v>285.31</v>
      </c>
      <c r="J583">
        <v>285.31</v>
      </c>
      <c r="K583" t="s">
        <v>25</v>
      </c>
      <c r="L583" t="s">
        <v>19</v>
      </c>
    </row>
    <row r="584" spans="1:12" x14ac:dyDescent="0.25">
      <c r="A584" t="s">
        <v>1295</v>
      </c>
      <c r="B584" t="s">
        <v>1296</v>
      </c>
      <c r="C584" t="s">
        <v>260</v>
      </c>
      <c r="D584">
        <v>81</v>
      </c>
      <c r="E584" t="s">
        <v>15</v>
      </c>
      <c r="F584" t="s">
        <v>51</v>
      </c>
      <c r="G584" t="s">
        <v>410</v>
      </c>
      <c r="H584">
        <v>3</v>
      </c>
      <c r="I584">
        <v>2783.51</v>
      </c>
      <c r="J584">
        <v>8350.5300000000007</v>
      </c>
      <c r="K584" t="s">
        <v>18</v>
      </c>
      <c r="L584" t="s">
        <v>19</v>
      </c>
    </row>
    <row r="585" spans="1:12" x14ac:dyDescent="0.25">
      <c r="A585" t="s">
        <v>1297</v>
      </c>
      <c r="B585" t="s">
        <v>642</v>
      </c>
      <c r="C585" t="s">
        <v>187</v>
      </c>
      <c r="D585">
        <v>18</v>
      </c>
      <c r="E585" t="s">
        <v>15</v>
      </c>
      <c r="F585" t="s">
        <v>64</v>
      </c>
      <c r="G585" t="s">
        <v>65</v>
      </c>
      <c r="H585">
        <v>2</v>
      </c>
      <c r="I585">
        <v>511.71</v>
      </c>
      <c r="J585">
        <v>1023.42</v>
      </c>
      <c r="K585" t="s">
        <v>76</v>
      </c>
      <c r="L585" t="s">
        <v>19</v>
      </c>
    </row>
    <row r="586" spans="1:12" x14ac:dyDescent="0.25">
      <c r="A586" t="s">
        <v>1298</v>
      </c>
      <c r="B586" t="s">
        <v>1299</v>
      </c>
      <c r="C586" t="s">
        <v>1061</v>
      </c>
      <c r="D586">
        <v>30</v>
      </c>
      <c r="E586" t="s">
        <v>36</v>
      </c>
      <c r="F586" t="s">
        <v>133</v>
      </c>
      <c r="G586" t="s">
        <v>17</v>
      </c>
      <c r="H586">
        <v>1</v>
      </c>
      <c r="I586">
        <v>4348.09</v>
      </c>
      <c r="J586">
        <v>4348.09</v>
      </c>
      <c r="K586" t="s">
        <v>56</v>
      </c>
      <c r="L586" t="s">
        <v>19</v>
      </c>
    </row>
    <row r="587" spans="1:12" x14ac:dyDescent="0.25">
      <c r="A587" t="s">
        <v>1300</v>
      </c>
      <c r="B587" t="s">
        <v>1301</v>
      </c>
      <c r="C587" t="s">
        <v>509</v>
      </c>
      <c r="D587">
        <v>59</v>
      </c>
      <c r="E587" t="s">
        <v>36</v>
      </c>
      <c r="F587" t="s">
        <v>133</v>
      </c>
      <c r="G587" t="s">
        <v>107</v>
      </c>
      <c r="H587">
        <v>1</v>
      </c>
      <c r="I587">
        <v>619.41</v>
      </c>
      <c r="J587">
        <v>619.41</v>
      </c>
      <c r="K587" t="s">
        <v>18</v>
      </c>
      <c r="L587" t="s">
        <v>77</v>
      </c>
    </row>
    <row r="588" spans="1:12" x14ac:dyDescent="0.25">
      <c r="A588" t="s">
        <v>1302</v>
      </c>
      <c r="B588" t="s">
        <v>1303</v>
      </c>
      <c r="C588" t="s">
        <v>569</v>
      </c>
      <c r="D588">
        <v>59</v>
      </c>
      <c r="E588" t="s">
        <v>15</v>
      </c>
      <c r="F588" t="s">
        <v>23</v>
      </c>
      <c r="G588" t="s">
        <v>32</v>
      </c>
      <c r="H588">
        <v>1</v>
      </c>
      <c r="I588">
        <v>1457.76</v>
      </c>
      <c r="J588">
        <v>1457.76</v>
      </c>
      <c r="K588" t="s">
        <v>25</v>
      </c>
      <c r="L588" t="s">
        <v>19</v>
      </c>
    </row>
    <row r="589" spans="1:12" x14ac:dyDescent="0.25">
      <c r="A589" t="s">
        <v>1304</v>
      </c>
      <c r="B589" t="s">
        <v>1305</v>
      </c>
      <c r="C589" t="s">
        <v>797</v>
      </c>
      <c r="D589">
        <v>18</v>
      </c>
      <c r="E589" t="s">
        <v>15</v>
      </c>
      <c r="F589" t="s">
        <v>160</v>
      </c>
      <c r="G589" t="s">
        <v>70</v>
      </c>
      <c r="H589">
        <v>2</v>
      </c>
      <c r="I589">
        <v>4384</v>
      </c>
      <c r="J589">
        <v>8768</v>
      </c>
      <c r="K589" t="s">
        <v>56</v>
      </c>
      <c r="L589" t="s">
        <v>19</v>
      </c>
    </row>
    <row r="590" spans="1:12" x14ac:dyDescent="0.25">
      <c r="A590" t="s">
        <v>1306</v>
      </c>
      <c r="B590" t="s">
        <v>1307</v>
      </c>
      <c r="C590" t="s">
        <v>1308</v>
      </c>
      <c r="D590">
        <v>48</v>
      </c>
      <c r="E590" t="s">
        <v>15</v>
      </c>
      <c r="F590" t="s">
        <v>74</v>
      </c>
      <c r="G590" t="s">
        <v>153</v>
      </c>
      <c r="H590">
        <v>4</v>
      </c>
      <c r="I590">
        <v>279.89999999999998</v>
      </c>
      <c r="J590">
        <v>1119.5999999999999</v>
      </c>
      <c r="K590" t="s">
        <v>25</v>
      </c>
      <c r="L590" t="s">
        <v>96</v>
      </c>
    </row>
    <row r="591" spans="1:12" x14ac:dyDescent="0.25">
      <c r="A591" t="s">
        <v>1309</v>
      </c>
      <c r="B591" t="s">
        <v>1310</v>
      </c>
      <c r="C591" t="s">
        <v>498</v>
      </c>
      <c r="D591">
        <v>62</v>
      </c>
      <c r="E591" t="s">
        <v>36</v>
      </c>
      <c r="F591" t="s">
        <v>74</v>
      </c>
      <c r="G591" t="s">
        <v>163</v>
      </c>
      <c r="H591">
        <v>2</v>
      </c>
      <c r="I591">
        <v>1735.47</v>
      </c>
      <c r="J591">
        <v>3470.94</v>
      </c>
      <c r="K591" t="s">
        <v>39</v>
      </c>
      <c r="L591" t="s">
        <v>19</v>
      </c>
    </row>
    <row r="592" spans="1:12" x14ac:dyDescent="0.25">
      <c r="A592" t="s">
        <v>1311</v>
      </c>
      <c r="B592" t="s">
        <v>1069</v>
      </c>
      <c r="C592" t="s">
        <v>1107</v>
      </c>
      <c r="D592">
        <v>82</v>
      </c>
      <c r="E592" t="s">
        <v>15</v>
      </c>
      <c r="F592" t="s">
        <v>160</v>
      </c>
      <c r="G592" t="s">
        <v>111</v>
      </c>
      <c r="H592">
        <v>3</v>
      </c>
      <c r="I592">
        <v>4346.43</v>
      </c>
      <c r="J592">
        <v>13039.29</v>
      </c>
      <c r="K592" t="s">
        <v>76</v>
      </c>
      <c r="L592" t="s">
        <v>19</v>
      </c>
    </row>
    <row r="593" spans="1:12" x14ac:dyDescent="0.25">
      <c r="A593" t="s">
        <v>1312</v>
      </c>
      <c r="B593" t="s">
        <v>537</v>
      </c>
      <c r="C593" t="s">
        <v>498</v>
      </c>
      <c r="D593">
        <v>21</v>
      </c>
      <c r="E593" t="s">
        <v>15</v>
      </c>
      <c r="F593" t="s">
        <v>64</v>
      </c>
      <c r="G593" t="s">
        <v>65</v>
      </c>
      <c r="H593">
        <v>1</v>
      </c>
      <c r="I593">
        <v>511.71</v>
      </c>
      <c r="J593">
        <v>511.71</v>
      </c>
      <c r="K593" t="s">
        <v>39</v>
      </c>
      <c r="L593" t="s">
        <v>96</v>
      </c>
    </row>
    <row r="594" spans="1:12" x14ac:dyDescent="0.25">
      <c r="A594" t="s">
        <v>1313</v>
      </c>
      <c r="B594" t="s">
        <v>1195</v>
      </c>
      <c r="C594" t="s">
        <v>387</v>
      </c>
      <c r="D594">
        <v>23</v>
      </c>
      <c r="E594" t="s">
        <v>15</v>
      </c>
      <c r="F594" t="s">
        <v>69</v>
      </c>
      <c r="G594" t="s">
        <v>107</v>
      </c>
      <c r="H594">
        <v>1</v>
      </c>
      <c r="I594">
        <v>619.41</v>
      </c>
      <c r="J594">
        <v>619.41</v>
      </c>
      <c r="K594" t="s">
        <v>76</v>
      </c>
      <c r="L594" t="s">
        <v>19</v>
      </c>
    </row>
    <row r="595" spans="1:12" x14ac:dyDescent="0.25">
      <c r="A595" t="s">
        <v>1314</v>
      </c>
      <c r="B595" t="s">
        <v>1296</v>
      </c>
      <c r="C595" t="s">
        <v>632</v>
      </c>
      <c r="D595">
        <v>75</v>
      </c>
      <c r="E595" t="s">
        <v>36</v>
      </c>
      <c r="F595" t="s">
        <v>160</v>
      </c>
      <c r="G595" t="s">
        <v>89</v>
      </c>
      <c r="H595">
        <v>2</v>
      </c>
      <c r="I595">
        <v>1367.23</v>
      </c>
      <c r="J595">
        <v>2734.46</v>
      </c>
      <c r="K595" t="s">
        <v>18</v>
      </c>
      <c r="L595" t="s">
        <v>19</v>
      </c>
    </row>
    <row r="596" spans="1:12" x14ac:dyDescent="0.25">
      <c r="A596" t="s">
        <v>1315</v>
      </c>
      <c r="B596" t="s">
        <v>1049</v>
      </c>
      <c r="C596" t="s">
        <v>42</v>
      </c>
      <c r="D596">
        <v>29</v>
      </c>
      <c r="E596" t="s">
        <v>15</v>
      </c>
      <c r="F596" t="s">
        <v>64</v>
      </c>
      <c r="G596" t="s">
        <v>65</v>
      </c>
      <c r="H596">
        <v>1</v>
      </c>
      <c r="I596">
        <v>511.71</v>
      </c>
      <c r="J596">
        <v>511.71</v>
      </c>
      <c r="K596" t="s">
        <v>56</v>
      </c>
      <c r="L596" t="s">
        <v>19</v>
      </c>
    </row>
    <row r="597" spans="1:12" x14ac:dyDescent="0.25">
      <c r="A597" t="s">
        <v>1316</v>
      </c>
      <c r="B597" t="s">
        <v>659</v>
      </c>
      <c r="C597" t="s">
        <v>1107</v>
      </c>
      <c r="D597">
        <v>57</v>
      </c>
      <c r="E597" t="s">
        <v>15</v>
      </c>
      <c r="F597" t="s">
        <v>43</v>
      </c>
      <c r="G597" t="s">
        <v>44</v>
      </c>
      <c r="H597">
        <v>2</v>
      </c>
      <c r="I597">
        <v>285.31</v>
      </c>
      <c r="J597">
        <v>570.62</v>
      </c>
      <c r="K597" t="s">
        <v>18</v>
      </c>
      <c r="L597" t="s">
        <v>19</v>
      </c>
    </row>
    <row r="598" spans="1:12" x14ac:dyDescent="0.25">
      <c r="A598" t="s">
        <v>1317</v>
      </c>
      <c r="B598" t="s">
        <v>138</v>
      </c>
      <c r="C598" t="s">
        <v>1148</v>
      </c>
      <c r="D598">
        <v>30</v>
      </c>
      <c r="E598" t="s">
        <v>36</v>
      </c>
      <c r="F598" t="s">
        <v>133</v>
      </c>
      <c r="G598" t="s">
        <v>17</v>
      </c>
      <c r="H598">
        <v>1</v>
      </c>
      <c r="I598">
        <v>4348.09</v>
      </c>
      <c r="J598">
        <v>4348.09</v>
      </c>
      <c r="K598" t="s">
        <v>76</v>
      </c>
      <c r="L598" t="s">
        <v>96</v>
      </c>
    </row>
    <row r="599" spans="1:12" x14ac:dyDescent="0.25">
      <c r="A599" t="s">
        <v>1318</v>
      </c>
      <c r="B599" t="s">
        <v>1157</v>
      </c>
      <c r="C599" t="s">
        <v>958</v>
      </c>
      <c r="D599">
        <v>63</v>
      </c>
      <c r="E599" t="s">
        <v>15</v>
      </c>
      <c r="F599" t="s">
        <v>37</v>
      </c>
      <c r="G599" t="s">
        <v>38</v>
      </c>
      <c r="H599">
        <v>1</v>
      </c>
      <c r="I599">
        <v>2071.21</v>
      </c>
      <c r="J599">
        <v>2071.21</v>
      </c>
      <c r="K599" t="s">
        <v>76</v>
      </c>
      <c r="L599" t="s">
        <v>19</v>
      </c>
    </row>
    <row r="600" spans="1:12" x14ac:dyDescent="0.25">
      <c r="A600" t="s">
        <v>1319</v>
      </c>
      <c r="B600" t="s">
        <v>1320</v>
      </c>
      <c r="C600" t="s">
        <v>1050</v>
      </c>
      <c r="D600">
        <v>18</v>
      </c>
      <c r="E600" t="s">
        <v>15</v>
      </c>
      <c r="F600" t="s">
        <v>69</v>
      </c>
      <c r="G600" t="s">
        <v>111</v>
      </c>
      <c r="H600">
        <v>1</v>
      </c>
      <c r="I600">
        <v>4346.43</v>
      </c>
      <c r="J600">
        <v>4346.43</v>
      </c>
      <c r="K600" t="s">
        <v>76</v>
      </c>
      <c r="L600" t="s">
        <v>19</v>
      </c>
    </row>
    <row r="601" spans="1:12" x14ac:dyDescent="0.25">
      <c r="A601" t="s">
        <v>1321</v>
      </c>
      <c r="B601" t="s">
        <v>227</v>
      </c>
      <c r="C601" t="s">
        <v>683</v>
      </c>
      <c r="D601">
        <v>47</v>
      </c>
      <c r="E601" t="s">
        <v>15</v>
      </c>
      <c r="F601" t="s">
        <v>51</v>
      </c>
      <c r="G601" t="s">
        <v>52</v>
      </c>
      <c r="H601">
        <v>3</v>
      </c>
      <c r="I601">
        <v>883.67</v>
      </c>
      <c r="J601">
        <v>2651.01</v>
      </c>
      <c r="K601" t="s">
        <v>25</v>
      </c>
      <c r="L601" t="s">
        <v>19</v>
      </c>
    </row>
    <row r="602" spans="1:12" x14ac:dyDescent="0.25">
      <c r="A602" t="s">
        <v>1322</v>
      </c>
      <c r="B602" t="s">
        <v>461</v>
      </c>
      <c r="C602" t="s">
        <v>1323</v>
      </c>
      <c r="D602">
        <v>44</v>
      </c>
      <c r="E602" t="s">
        <v>15</v>
      </c>
      <c r="F602" t="s">
        <v>69</v>
      </c>
      <c r="G602" t="s">
        <v>85</v>
      </c>
      <c r="H602">
        <v>1</v>
      </c>
      <c r="I602">
        <v>1389.53</v>
      </c>
      <c r="J602">
        <v>1389.53</v>
      </c>
      <c r="K602" t="s">
        <v>56</v>
      </c>
      <c r="L602" t="s">
        <v>19</v>
      </c>
    </row>
    <row r="603" spans="1:12" x14ac:dyDescent="0.25">
      <c r="A603" t="s">
        <v>1324</v>
      </c>
      <c r="B603" t="s">
        <v>1049</v>
      </c>
      <c r="C603" t="s">
        <v>1325</v>
      </c>
      <c r="D603">
        <v>54</v>
      </c>
      <c r="E603" t="s">
        <v>36</v>
      </c>
      <c r="F603" t="s">
        <v>37</v>
      </c>
      <c r="G603" t="s">
        <v>38</v>
      </c>
      <c r="H603">
        <v>2</v>
      </c>
      <c r="I603">
        <v>2071.21</v>
      </c>
      <c r="J603">
        <v>4142.42</v>
      </c>
      <c r="K603" t="s">
        <v>18</v>
      </c>
      <c r="L603" t="s">
        <v>129</v>
      </c>
    </row>
    <row r="604" spans="1:12" x14ac:dyDescent="0.25">
      <c r="A604" t="s">
        <v>1326</v>
      </c>
      <c r="B604" t="s">
        <v>1327</v>
      </c>
      <c r="C604" t="s">
        <v>88</v>
      </c>
      <c r="D604">
        <v>54</v>
      </c>
      <c r="E604" t="s">
        <v>36</v>
      </c>
      <c r="F604" t="s">
        <v>23</v>
      </c>
      <c r="G604" t="s">
        <v>24</v>
      </c>
      <c r="H604">
        <v>1</v>
      </c>
      <c r="I604">
        <v>769.5</v>
      </c>
      <c r="J604">
        <v>769.5</v>
      </c>
      <c r="K604" t="s">
        <v>18</v>
      </c>
      <c r="L604" t="s">
        <v>19</v>
      </c>
    </row>
    <row r="605" spans="1:12" x14ac:dyDescent="0.25">
      <c r="A605" t="s">
        <v>1328</v>
      </c>
      <c r="B605" t="s">
        <v>1329</v>
      </c>
      <c r="C605" t="s">
        <v>283</v>
      </c>
      <c r="D605">
        <v>17</v>
      </c>
      <c r="E605" t="s">
        <v>36</v>
      </c>
      <c r="F605" t="s">
        <v>133</v>
      </c>
      <c r="G605" t="s">
        <v>17</v>
      </c>
      <c r="H605">
        <v>3</v>
      </c>
      <c r="I605">
        <v>4348.09</v>
      </c>
      <c r="J605">
        <v>13044.27</v>
      </c>
      <c r="K605" t="s">
        <v>39</v>
      </c>
      <c r="L605" t="s">
        <v>19</v>
      </c>
    </row>
    <row r="606" spans="1:12" x14ac:dyDescent="0.25">
      <c r="A606" t="s">
        <v>1330</v>
      </c>
      <c r="B606" t="s">
        <v>1331</v>
      </c>
      <c r="C606" t="s">
        <v>194</v>
      </c>
      <c r="D606">
        <v>62</v>
      </c>
      <c r="E606" t="s">
        <v>36</v>
      </c>
      <c r="F606" t="s">
        <v>74</v>
      </c>
      <c r="G606" t="s">
        <v>195</v>
      </c>
      <c r="H606">
        <v>1</v>
      </c>
      <c r="I606">
        <v>3526.23</v>
      </c>
      <c r="J606">
        <v>3526.23</v>
      </c>
      <c r="K606" t="s">
        <v>76</v>
      </c>
      <c r="L606" t="s">
        <v>19</v>
      </c>
    </row>
    <row r="607" spans="1:12" x14ac:dyDescent="0.25">
      <c r="A607" t="s">
        <v>1332</v>
      </c>
      <c r="B607" t="s">
        <v>1333</v>
      </c>
      <c r="C607" t="s">
        <v>473</v>
      </c>
      <c r="D607">
        <v>46</v>
      </c>
      <c r="E607" t="s">
        <v>15</v>
      </c>
      <c r="F607" t="s">
        <v>64</v>
      </c>
      <c r="G607" t="s">
        <v>65</v>
      </c>
      <c r="H607">
        <v>1</v>
      </c>
      <c r="I607">
        <v>511.71</v>
      </c>
      <c r="J607">
        <v>511.71</v>
      </c>
      <c r="K607" t="s">
        <v>76</v>
      </c>
      <c r="L607" t="s">
        <v>77</v>
      </c>
    </row>
    <row r="608" spans="1:12" x14ac:dyDescent="0.25">
      <c r="A608" t="s">
        <v>1334</v>
      </c>
      <c r="B608" t="s">
        <v>1012</v>
      </c>
      <c r="C608" t="s">
        <v>277</v>
      </c>
      <c r="D608">
        <v>74</v>
      </c>
      <c r="E608" t="s">
        <v>36</v>
      </c>
      <c r="F608" t="s">
        <v>160</v>
      </c>
      <c r="G608" t="s">
        <v>85</v>
      </c>
      <c r="H608">
        <v>1</v>
      </c>
      <c r="I608">
        <v>1389.53</v>
      </c>
      <c r="J608">
        <v>1389.53</v>
      </c>
      <c r="K608" t="s">
        <v>76</v>
      </c>
      <c r="L608" t="s">
        <v>96</v>
      </c>
    </row>
    <row r="609" spans="1:12" x14ac:dyDescent="0.25">
      <c r="A609" t="s">
        <v>1335</v>
      </c>
      <c r="B609" t="s">
        <v>1336</v>
      </c>
      <c r="C609" t="s">
        <v>473</v>
      </c>
      <c r="D609">
        <v>56</v>
      </c>
      <c r="E609" t="s">
        <v>15</v>
      </c>
      <c r="F609" t="s">
        <v>160</v>
      </c>
      <c r="G609" t="s">
        <v>89</v>
      </c>
      <c r="H609">
        <v>1</v>
      </c>
      <c r="I609">
        <v>1367.23</v>
      </c>
      <c r="J609">
        <v>1367.23</v>
      </c>
      <c r="K609" t="s">
        <v>18</v>
      </c>
      <c r="L609" t="s">
        <v>19</v>
      </c>
    </row>
    <row r="610" spans="1:12" x14ac:dyDescent="0.25">
      <c r="A610" t="s">
        <v>1337</v>
      </c>
      <c r="B610" t="s">
        <v>151</v>
      </c>
      <c r="C610" t="s">
        <v>447</v>
      </c>
      <c r="D610">
        <v>44</v>
      </c>
      <c r="E610" t="s">
        <v>15</v>
      </c>
      <c r="F610" t="s">
        <v>74</v>
      </c>
      <c r="G610" t="s">
        <v>153</v>
      </c>
      <c r="H610">
        <v>5</v>
      </c>
      <c r="I610">
        <v>279.89999999999998</v>
      </c>
      <c r="J610">
        <v>1399.5</v>
      </c>
      <c r="K610" t="s">
        <v>39</v>
      </c>
      <c r="L610" t="s">
        <v>19</v>
      </c>
    </row>
    <row r="611" spans="1:12" x14ac:dyDescent="0.25">
      <c r="A611" t="s">
        <v>1338</v>
      </c>
      <c r="B611" t="s">
        <v>58</v>
      </c>
      <c r="C611" t="s">
        <v>593</v>
      </c>
      <c r="D611">
        <v>32</v>
      </c>
      <c r="E611" t="s">
        <v>15</v>
      </c>
      <c r="F611" t="s">
        <v>69</v>
      </c>
      <c r="G611" t="s">
        <v>107</v>
      </c>
      <c r="H611">
        <v>1</v>
      </c>
      <c r="I611">
        <v>619.41</v>
      </c>
      <c r="J611">
        <v>619.41</v>
      </c>
      <c r="K611" t="s">
        <v>25</v>
      </c>
      <c r="L611" t="s">
        <v>19</v>
      </c>
    </row>
    <row r="612" spans="1:12" x14ac:dyDescent="0.25">
      <c r="A612" t="s">
        <v>1339</v>
      </c>
      <c r="B612" t="s">
        <v>491</v>
      </c>
      <c r="C612" t="s">
        <v>752</v>
      </c>
      <c r="D612">
        <v>16</v>
      </c>
      <c r="E612" t="s">
        <v>15</v>
      </c>
      <c r="F612" t="s">
        <v>133</v>
      </c>
      <c r="G612" t="s">
        <v>17</v>
      </c>
      <c r="H612">
        <v>3</v>
      </c>
      <c r="I612">
        <v>4348.09</v>
      </c>
      <c r="J612">
        <v>13044.27</v>
      </c>
      <c r="K612" t="s">
        <v>56</v>
      </c>
      <c r="L612" t="s">
        <v>77</v>
      </c>
    </row>
    <row r="613" spans="1:12" x14ac:dyDescent="0.25">
      <c r="A613" t="s">
        <v>1340</v>
      </c>
      <c r="B613" t="s">
        <v>91</v>
      </c>
      <c r="C613" t="s">
        <v>320</v>
      </c>
      <c r="D613">
        <v>69</v>
      </c>
      <c r="E613" t="s">
        <v>15</v>
      </c>
      <c r="F613" t="s">
        <v>16</v>
      </c>
      <c r="G613" t="s">
        <v>17</v>
      </c>
      <c r="H613">
        <v>4</v>
      </c>
      <c r="I613">
        <v>4348.09</v>
      </c>
      <c r="J613">
        <v>17392.36</v>
      </c>
      <c r="K613" t="s">
        <v>25</v>
      </c>
      <c r="L613" t="s">
        <v>19</v>
      </c>
    </row>
    <row r="614" spans="1:12" x14ac:dyDescent="0.25">
      <c r="A614" t="s">
        <v>1341</v>
      </c>
      <c r="B614" t="s">
        <v>138</v>
      </c>
      <c r="C614" t="s">
        <v>68</v>
      </c>
      <c r="D614">
        <v>3</v>
      </c>
      <c r="E614" t="s">
        <v>15</v>
      </c>
      <c r="F614" t="s">
        <v>64</v>
      </c>
      <c r="G614" t="s">
        <v>107</v>
      </c>
      <c r="H614">
        <v>4</v>
      </c>
      <c r="I614">
        <v>619.41</v>
      </c>
      <c r="J614">
        <v>2477.64</v>
      </c>
      <c r="K614" t="s">
        <v>18</v>
      </c>
      <c r="L614" t="s">
        <v>96</v>
      </c>
    </row>
    <row r="615" spans="1:12" x14ac:dyDescent="0.25">
      <c r="A615" t="s">
        <v>1342</v>
      </c>
      <c r="B615" t="s">
        <v>576</v>
      </c>
      <c r="C615" t="s">
        <v>384</v>
      </c>
      <c r="D615">
        <v>19</v>
      </c>
      <c r="E615" t="s">
        <v>36</v>
      </c>
      <c r="F615" t="s">
        <v>43</v>
      </c>
      <c r="G615" t="s">
        <v>217</v>
      </c>
      <c r="H615">
        <v>1</v>
      </c>
      <c r="I615">
        <v>2758.34</v>
      </c>
      <c r="J615">
        <v>2758.34</v>
      </c>
      <c r="K615" t="s">
        <v>76</v>
      </c>
      <c r="L615" t="s">
        <v>19</v>
      </c>
    </row>
    <row r="616" spans="1:12" x14ac:dyDescent="0.25">
      <c r="A616" t="s">
        <v>1343</v>
      </c>
      <c r="B616" t="s">
        <v>843</v>
      </c>
      <c r="C616" t="s">
        <v>1344</v>
      </c>
      <c r="D616">
        <v>46</v>
      </c>
      <c r="E616" t="s">
        <v>36</v>
      </c>
      <c r="F616" t="s">
        <v>37</v>
      </c>
      <c r="G616" t="s">
        <v>38</v>
      </c>
      <c r="H616">
        <v>14</v>
      </c>
      <c r="I616">
        <v>2071.21</v>
      </c>
      <c r="J616">
        <v>28996.94</v>
      </c>
      <c r="K616" t="s">
        <v>56</v>
      </c>
      <c r="L616" t="s">
        <v>96</v>
      </c>
    </row>
    <row r="617" spans="1:12" x14ac:dyDescent="0.25">
      <c r="A617" t="s">
        <v>1345</v>
      </c>
      <c r="B617" t="s">
        <v>98</v>
      </c>
      <c r="C617" t="s">
        <v>257</v>
      </c>
      <c r="D617">
        <v>14</v>
      </c>
      <c r="E617" t="s">
        <v>15</v>
      </c>
      <c r="F617" t="s">
        <v>69</v>
      </c>
      <c r="G617" t="s">
        <v>85</v>
      </c>
      <c r="H617">
        <v>1</v>
      </c>
      <c r="I617">
        <v>1389.53</v>
      </c>
      <c r="J617">
        <v>1389.53</v>
      </c>
      <c r="K617" t="s">
        <v>18</v>
      </c>
      <c r="L617" t="s">
        <v>19</v>
      </c>
    </row>
    <row r="618" spans="1:12" x14ac:dyDescent="0.25">
      <c r="A618" t="s">
        <v>1346</v>
      </c>
      <c r="B618" t="s">
        <v>123</v>
      </c>
      <c r="C618" t="s">
        <v>314</v>
      </c>
      <c r="D618">
        <v>69</v>
      </c>
      <c r="E618" t="s">
        <v>15</v>
      </c>
      <c r="F618" t="s">
        <v>51</v>
      </c>
      <c r="G618" t="s">
        <v>81</v>
      </c>
      <c r="H618">
        <v>1</v>
      </c>
      <c r="I618">
        <v>4442.04</v>
      </c>
      <c r="J618">
        <v>4442.04</v>
      </c>
      <c r="K618" t="s">
        <v>18</v>
      </c>
      <c r="L618" t="s">
        <v>19</v>
      </c>
    </row>
    <row r="619" spans="1:12" x14ac:dyDescent="0.25">
      <c r="A619" t="s">
        <v>1347</v>
      </c>
      <c r="B619" t="s">
        <v>659</v>
      </c>
      <c r="C619" t="s">
        <v>1348</v>
      </c>
      <c r="D619">
        <v>46</v>
      </c>
      <c r="E619" t="s">
        <v>15</v>
      </c>
      <c r="F619" t="s">
        <v>23</v>
      </c>
      <c r="G619" t="s">
        <v>103</v>
      </c>
      <c r="H619">
        <v>1</v>
      </c>
      <c r="I619">
        <v>4099.2</v>
      </c>
      <c r="J619">
        <v>4099.2</v>
      </c>
      <c r="K619" t="s">
        <v>18</v>
      </c>
      <c r="L619" t="s">
        <v>19</v>
      </c>
    </row>
    <row r="620" spans="1:12" x14ac:dyDescent="0.25">
      <c r="A620" t="s">
        <v>1349</v>
      </c>
      <c r="B620" t="s">
        <v>988</v>
      </c>
      <c r="C620" t="s">
        <v>117</v>
      </c>
      <c r="D620">
        <v>77</v>
      </c>
      <c r="E620" t="s">
        <v>15</v>
      </c>
      <c r="F620" t="s">
        <v>160</v>
      </c>
      <c r="G620" t="s">
        <v>85</v>
      </c>
      <c r="H620">
        <v>2</v>
      </c>
      <c r="I620">
        <v>1389.53</v>
      </c>
      <c r="J620">
        <v>2779.06</v>
      </c>
      <c r="K620" t="s">
        <v>56</v>
      </c>
      <c r="L620" t="s">
        <v>19</v>
      </c>
    </row>
    <row r="621" spans="1:12" x14ac:dyDescent="0.25">
      <c r="A621" t="s">
        <v>1350</v>
      </c>
      <c r="B621" t="s">
        <v>1351</v>
      </c>
      <c r="C621" t="s">
        <v>312</v>
      </c>
      <c r="D621">
        <v>74</v>
      </c>
      <c r="E621" t="s">
        <v>15</v>
      </c>
      <c r="F621" t="s">
        <v>69</v>
      </c>
      <c r="G621" t="s">
        <v>70</v>
      </c>
      <c r="H621">
        <v>1</v>
      </c>
      <c r="I621">
        <v>4384</v>
      </c>
      <c r="J621">
        <v>4384</v>
      </c>
      <c r="K621" t="s">
        <v>56</v>
      </c>
      <c r="L621" t="s">
        <v>96</v>
      </c>
    </row>
    <row r="622" spans="1:12" x14ac:dyDescent="0.25">
      <c r="A622" t="s">
        <v>1352</v>
      </c>
      <c r="B622" t="s">
        <v>1089</v>
      </c>
      <c r="C622" t="s">
        <v>605</v>
      </c>
      <c r="D622">
        <v>8</v>
      </c>
      <c r="E622" t="s">
        <v>36</v>
      </c>
      <c r="F622" t="s">
        <v>23</v>
      </c>
      <c r="G622" t="s">
        <v>125</v>
      </c>
      <c r="H622">
        <v>2</v>
      </c>
      <c r="I622">
        <v>2736.93</v>
      </c>
      <c r="J622">
        <v>5473.86</v>
      </c>
      <c r="K622" t="s">
        <v>39</v>
      </c>
      <c r="L622" t="s">
        <v>77</v>
      </c>
    </row>
    <row r="623" spans="1:12" x14ac:dyDescent="0.25">
      <c r="A623" t="s">
        <v>1353</v>
      </c>
      <c r="B623" t="s">
        <v>113</v>
      </c>
      <c r="C623" t="s">
        <v>538</v>
      </c>
      <c r="D623">
        <v>89</v>
      </c>
      <c r="E623" t="s">
        <v>15</v>
      </c>
      <c r="F623" t="s">
        <v>37</v>
      </c>
      <c r="G623" t="s">
        <v>38</v>
      </c>
      <c r="H623">
        <v>2</v>
      </c>
      <c r="I623">
        <v>2071.21</v>
      </c>
      <c r="J623">
        <v>4142.42</v>
      </c>
      <c r="K623" t="s">
        <v>39</v>
      </c>
      <c r="L623" t="s">
        <v>77</v>
      </c>
    </row>
    <row r="624" spans="1:12" x14ac:dyDescent="0.25">
      <c r="A624" t="s">
        <v>1354</v>
      </c>
      <c r="B624" t="s">
        <v>1355</v>
      </c>
      <c r="C624" t="s">
        <v>340</v>
      </c>
      <c r="D624">
        <v>15</v>
      </c>
      <c r="E624" t="s">
        <v>15</v>
      </c>
      <c r="F624" t="s">
        <v>160</v>
      </c>
      <c r="G624" t="s">
        <v>89</v>
      </c>
      <c r="H624">
        <v>1</v>
      </c>
      <c r="I624">
        <v>1367.23</v>
      </c>
      <c r="J624">
        <v>1367.23</v>
      </c>
      <c r="K624" t="s">
        <v>25</v>
      </c>
      <c r="L624" t="s">
        <v>19</v>
      </c>
    </row>
    <row r="625" spans="1:12" x14ac:dyDescent="0.25">
      <c r="A625" t="s">
        <v>1356</v>
      </c>
      <c r="B625" t="s">
        <v>883</v>
      </c>
      <c r="C625" t="s">
        <v>1357</v>
      </c>
      <c r="D625">
        <v>68</v>
      </c>
      <c r="E625" t="s">
        <v>36</v>
      </c>
      <c r="F625" t="s">
        <v>160</v>
      </c>
      <c r="G625" t="s">
        <v>85</v>
      </c>
      <c r="H625">
        <v>1</v>
      </c>
      <c r="I625">
        <v>1389.53</v>
      </c>
      <c r="J625">
        <v>1389.53</v>
      </c>
      <c r="K625" t="s">
        <v>56</v>
      </c>
      <c r="L625" t="s">
        <v>19</v>
      </c>
    </row>
    <row r="626" spans="1:12" x14ac:dyDescent="0.25">
      <c r="A626" t="s">
        <v>1358</v>
      </c>
      <c r="B626" t="s">
        <v>423</v>
      </c>
      <c r="C626" t="s">
        <v>92</v>
      </c>
      <c r="D626">
        <v>60</v>
      </c>
      <c r="E626" t="s">
        <v>15</v>
      </c>
      <c r="F626" t="s">
        <v>16</v>
      </c>
      <c r="G626" t="s">
        <v>89</v>
      </c>
      <c r="H626">
        <v>2</v>
      </c>
      <c r="I626">
        <v>1367.23</v>
      </c>
      <c r="J626">
        <v>2734.46</v>
      </c>
      <c r="K626" t="s">
        <v>56</v>
      </c>
      <c r="L626" t="s">
        <v>77</v>
      </c>
    </row>
    <row r="627" spans="1:12" x14ac:dyDescent="0.25">
      <c r="A627" t="s">
        <v>1359</v>
      </c>
      <c r="B627" t="s">
        <v>819</v>
      </c>
      <c r="C627" t="s">
        <v>1360</v>
      </c>
      <c r="D627">
        <v>9</v>
      </c>
      <c r="E627" t="s">
        <v>36</v>
      </c>
      <c r="F627" t="s">
        <v>69</v>
      </c>
      <c r="G627" t="s">
        <v>111</v>
      </c>
      <c r="H627">
        <v>2</v>
      </c>
      <c r="I627">
        <v>4346.43</v>
      </c>
      <c r="J627">
        <v>8692.86</v>
      </c>
      <c r="K627" t="s">
        <v>56</v>
      </c>
      <c r="L627" t="s">
        <v>19</v>
      </c>
    </row>
    <row r="628" spans="1:12" x14ac:dyDescent="0.25">
      <c r="A628" t="s">
        <v>1361</v>
      </c>
      <c r="B628" t="s">
        <v>1362</v>
      </c>
      <c r="C628" t="s">
        <v>1363</v>
      </c>
      <c r="D628">
        <v>49</v>
      </c>
      <c r="E628" t="s">
        <v>15</v>
      </c>
      <c r="F628" t="s">
        <v>133</v>
      </c>
      <c r="G628" t="s">
        <v>107</v>
      </c>
      <c r="H628">
        <v>4</v>
      </c>
      <c r="I628">
        <v>619.41</v>
      </c>
      <c r="J628">
        <v>2477.64</v>
      </c>
      <c r="K628" t="s">
        <v>39</v>
      </c>
      <c r="L628" t="s">
        <v>19</v>
      </c>
    </row>
    <row r="629" spans="1:12" x14ac:dyDescent="0.25">
      <c r="A629" t="s">
        <v>1364</v>
      </c>
      <c r="B629" t="s">
        <v>206</v>
      </c>
      <c r="C629" t="s">
        <v>870</v>
      </c>
      <c r="D629">
        <v>2</v>
      </c>
      <c r="E629" t="s">
        <v>15</v>
      </c>
      <c r="F629" t="s">
        <v>74</v>
      </c>
      <c r="G629" t="s">
        <v>75</v>
      </c>
      <c r="H629">
        <v>1</v>
      </c>
      <c r="I629">
        <v>1279.3599999999999</v>
      </c>
      <c r="J629">
        <v>1279.3599999999999</v>
      </c>
      <c r="K629" t="s">
        <v>18</v>
      </c>
      <c r="L629" t="s">
        <v>19</v>
      </c>
    </row>
    <row r="630" spans="1:12" x14ac:dyDescent="0.25">
      <c r="A630" t="s">
        <v>1365</v>
      </c>
      <c r="B630" t="s">
        <v>898</v>
      </c>
      <c r="C630" t="s">
        <v>1035</v>
      </c>
      <c r="D630">
        <v>76</v>
      </c>
      <c r="E630" t="s">
        <v>36</v>
      </c>
      <c r="F630" t="s">
        <v>74</v>
      </c>
      <c r="G630" t="s">
        <v>75</v>
      </c>
      <c r="H630">
        <v>1</v>
      </c>
      <c r="I630">
        <v>1279.3599999999999</v>
      </c>
      <c r="J630">
        <v>1279.3599999999999</v>
      </c>
      <c r="K630" t="s">
        <v>76</v>
      </c>
      <c r="L630" t="s">
        <v>19</v>
      </c>
    </row>
    <row r="631" spans="1:12" x14ac:dyDescent="0.25">
      <c r="A631" t="s">
        <v>1366</v>
      </c>
      <c r="B631" t="s">
        <v>1119</v>
      </c>
      <c r="C631" t="s">
        <v>398</v>
      </c>
      <c r="D631">
        <v>69</v>
      </c>
      <c r="E631" t="s">
        <v>15</v>
      </c>
      <c r="F631" t="s">
        <v>43</v>
      </c>
      <c r="G631" t="s">
        <v>44</v>
      </c>
      <c r="H631">
        <v>3</v>
      </c>
      <c r="I631">
        <v>285.31</v>
      </c>
      <c r="J631">
        <v>855.93</v>
      </c>
      <c r="K631" t="s">
        <v>39</v>
      </c>
      <c r="L631" t="s">
        <v>19</v>
      </c>
    </row>
    <row r="632" spans="1:12" x14ac:dyDescent="0.25">
      <c r="A632" t="s">
        <v>1367</v>
      </c>
      <c r="B632" t="s">
        <v>1248</v>
      </c>
      <c r="C632" t="s">
        <v>1368</v>
      </c>
      <c r="D632">
        <v>80</v>
      </c>
      <c r="E632" t="s">
        <v>15</v>
      </c>
      <c r="F632" t="s">
        <v>51</v>
      </c>
      <c r="G632" t="s">
        <v>60</v>
      </c>
      <c r="H632">
        <v>1</v>
      </c>
      <c r="I632">
        <v>4367</v>
      </c>
      <c r="J632">
        <v>4367</v>
      </c>
      <c r="K632" t="s">
        <v>56</v>
      </c>
      <c r="L632" t="s">
        <v>19</v>
      </c>
    </row>
    <row r="633" spans="1:12" x14ac:dyDescent="0.25">
      <c r="A633" t="s">
        <v>1369</v>
      </c>
      <c r="B633" t="s">
        <v>1370</v>
      </c>
      <c r="C633" t="s">
        <v>172</v>
      </c>
      <c r="D633">
        <v>50</v>
      </c>
      <c r="E633" t="s">
        <v>36</v>
      </c>
      <c r="F633" t="s">
        <v>23</v>
      </c>
      <c r="G633" t="s">
        <v>103</v>
      </c>
      <c r="H633">
        <v>7</v>
      </c>
      <c r="I633">
        <v>4099.2</v>
      </c>
      <c r="J633">
        <v>28694.400000000001</v>
      </c>
      <c r="K633" t="s">
        <v>39</v>
      </c>
      <c r="L633" t="s">
        <v>19</v>
      </c>
    </row>
    <row r="634" spans="1:12" x14ac:dyDescent="0.25">
      <c r="A634" t="s">
        <v>1371</v>
      </c>
      <c r="B634" t="s">
        <v>1248</v>
      </c>
      <c r="C634" t="s">
        <v>456</v>
      </c>
      <c r="D634">
        <v>18</v>
      </c>
      <c r="E634" t="s">
        <v>36</v>
      </c>
      <c r="F634" t="s">
        <v>69</v>
      </c>
      <c r="G634" t="s">
        <v>111</v>
      </c>
      <c r="H634">
        <v>2</v>
      </c>
      <c r="I634">
        <v>4346.43</v>
      </c>
      <c r="J634">
        <v>8692.86</v>
      </c>
      <c r="K634" t="s">
        <v>25</v>
      </c>
      <c r="L634" t="s">
        <v>129</v>
      </c>
    </row>
    <row r="635" spans="1:12" x14ac:dyDescent="0.25">
      <c r="A635" t="s">
        <v>1372</v>
      </c>
      <c r="B635" t="s">
        <v>446</v>
      </c>
      <c r="C635" t="s">
        <v>162</v>
      </c>
      <c r="D635">
        <v>41</v>
      </c>
      <c r="E635" t="s">
        <v>15</v>
      </c>
      <c r="F635" t="s">
        <v>64</v>
      </c>
      <c r="G635" t="s">
        <v>65</v>
      </c>
      <c r="H635">
        <v>3</v>
      </c>
      <c r="I635">
        <v>511.71</v>
      </c>
      <c r="J635">
        <v>1535.13</v>
      </c>
      <c r="K635" t="s">
        <v>56</v>
      </c>
      <c r="L635" t="s">
        <v>19</v>
      </c>
    </row>
    <row r="636" spans="1:12" x14ac:dyDescent="0.25">
      <c r="A636" t="s">
        <v>1373</v>
      </c>
      <c r="B636" t="s">
        <v>1171</v>
      </c>
      <c r="C636" t="s">
        <v>752</v>
      </c>
      <c r="D636">
        <v>34</v>
      </c>
      <c r="E636" t="s">
        <v>36</v>
      </c>
      <c r="F636" t="s">
        <v>51</v>
      </c>
      <c r="G636" t="s">
        <v>410</v>
      </c>
      <c r="H636">
        <v>10</v>
      </c>
      <c r="I636">
        <v>2783.51</v>
      </c>
      <c r="J636">
        <v>27835.1</v>
      </c>
      <c r="K636" t="s">
        <v>25</v>
      </c>
      <c r="L636" t="s">
        <v>19</v>
      </c>
    </row>
    <row r="637" spans="1:12" x14ac:dyDescent="0.25">
      <c r="A637" t="s">
        <v>1374</v>
      </c>
      <c r="B637" t="s">
        <v>836</v>
      </c>
      <c r="C637" t="s">
        <v>1375</v>
      </c>
      <c r="D637">
        <v>45</v>
      </c>
      <c r="E637" t="s">
        <v>36</v>
      </c>
      <c r="F637" t="s">
        <v>16</v>
      </c>
      <c r="G637" t="s">
        <v>17</v>
      </c>
      <c r="H637">
        <v>5</v>
      </c>
      <c r="I637">
        <v>4348.09</v>
      </c>
      <c r="J637">
        <v>21740.45</v>
      </c>
      <c r="K637" t="s">
        <v>56</v>
      </c>
      <c r="L637" t="s">
        <v>19</v>
      </c>
    </row>
    <row r="638" spans="1:12" x14ac:dyDescent="0.25">
      <c r="A638" t="s">
        <v>1376</v>
      </c>
      <c r="B638" t="s">
        <v>1377</v>
      </c>
      <c r="C638" t="s">
        <v>1158</v>
      </c>
      <c r="D638">
        <v>25</v>
      </c>
      <c r="E638" t="s">
        <v>36</v>
      </c>
      <c r="F638" t="s">
        <v>160</v>
      </c>
      <c r="G638" t="s">
        <v>89</v>
      </c>
      <c r="H638">
        <v>1</v>
      </c>
      <c r="I638">
        <v>1367.23</v>
      </c>
      <c r="J638">
        <v>1367.23</v>
      </c>
      <c r="K638" t="s">
        <v>39</v>
      </c>
      <c r="L638" t="s">
        <v>77</v>
      </c>
    </row>
    <row r="639" spans="1:12" x14ac:dyDescent="0.25">
      <c r="A639" t="s">
        <v>1378</v>
      </c>
      <c r="B639" t="s">
        <v>62</v>
      </c>
      <c r="C639" t="s">
        <v>1379</v>
      </c>
      <c r="D639">
        <v>68</v>
      </c>
      <c r="E639" t="s">
        <v>36</v>
      </c>
      <c r="F639" t="s">
        <v>133</v>
      </c>
      <c r="G639" t="s">
        <v>17</v>
      </c>
      <c r="H639">
        <v>1</v>
      </c>
      <c r="I639">
        <v>4348.09</v>
      </c>
      <c r="J639">
        <v>4348.09</v>
      </c>
      <c r="K639" t="s">
        <v>18</v>
      </c>
      <c r="L639" t="s">
        <v>19</v>
      </c>
    </row>
    <row r="640" spans="1:12" x14ac:dyDescent="0.25">
      <c r="A640" t="s">
        <v>1380</v>
      </c>
      <c r="B640" t="s">
        <v>1381</v>
      </c>
      <c r="C640" t="s">
        <v>920</v>
      </c>
      <c r="D640">
        <v>63</v>
      </c>
      <c r="E640" t="s">
        <v>15</v>
      </c>
      <c r="F640" t="s">
        <v>69</v>
      </c>
      <c r="G640" t="s">
        <v>111</v>
      </c>
      <c r="H640">
        <v>5</v>
      </c>
      <c r="I640">
        <v>4346.43</v>
      </c>
      <c r="J640">
        <v>21732.15</v>
      </c>
      <c r="K640" t="s">
        <v>76</v>
      </c>
      <c r="L640" t="s">
        <v>19</v>
      </c>
    </row>
    <row r="641" spans="1:12" x14ac:dyDescent="0.25">
      <c r="A641" t="s">
        <v>1382</v>
      </c>
      <c r="B641" t="s">
        <v>515</v>
      </c>
      <c r="C641" t="s">
        <v>844</v>
      </c>
      <c r="D641">
        <v>36</v>
      </c>
      <c r="E641" t="s">
        <v>15</v>
      </c>
      <c r="F641" t="s">
        <v>51</v>
      </c>
      <c r="G641" t="s">
        <v>410</v>
      </c>
      <c r="H641">
        <v>2</v>
      </c>
      <c r="I641">
        <v>2783.51</v>
      </c>
      <c r="J641">
        <v>5567.02</v>
      </c>
      <c r="K641" t="s">
        <v>25</v>
      </c>
      <c r="L641" t="s">
        <v>19</v>
      </c>
    </row>
    <row r="642" spans="1:12" x14ac:dyDescent="0.25">
      <c r="A642" t="s">
        <v>1383</v>
      </c>
      <c r="B642" t="s">
        <v>1127</v>
      </c>
      <c r="C642" t="s">
        <v>484</v>
      </c>
      <c r="D642">
        <v>83</v>
      </c>
      <c r="E642" t="s">
        <v>36</v>
      </c>
      <c r="F642" t="s">
        <v>51</v>
      </c>
      <c r="G642" t="s">
        <v>410</v>
      </c>
      <c r="H642">
        <v>14</v>
      </c>
      <c r="I642">
        <v>2783.51</v>
      </c>
      <c r="J642">
        <v>38969.14</v>
      </c>
      <c r="K642" t="s">
        <v>39</v>
      </c>
      <c r="L642" t="s">
        <v>19</v>
      </c>
    </row>
    <row r="643" spans="1:12" x14ac:dyDescent="0.25">
      <c r="A643" t="s">
        <v>1384</v>
      </c>
      <c r="B643" t="s">
        <v>1385</v>
      </c>
      <c r="C643" t="s">
        <v>1386</v>
      </c>
      <c r="D643">
        <v>48</v>
      </c>
      <c r="E643" t="s">
        <v>15</v>
      </c>
      <c r="F643" t="s">
        <v>133</v>
      </c>
      <c r="G643" t="s">
        <v>17</v>
      </c>
      <c r="H643">
        <v>1</v>
      </c>
      <c r="I643">
        <v>4348.09</v>
      </c>
      <c r="J643">
        <v>4348.09</v>
      </c>
      <c r="K643" t="s">
        <v>18</v>
      </c>
      <c r="L643" t="s">
        <v>19</v>
      </c>
    </row>
    <row r="644" spans="1:12" x14ac:dyDescent="0.25">
      <c r="A644" t="s">
        <v>1387</v>
      </c>
      <c r="B644" t="s">
        <v>1388</v>
      </c>
      <c r="C644" t="s">
        <v>1389</v>
      </c>
      <c r="D644">
        <v>20</v>
      </c>
      <c r="E644" t="s">
        <v>36</v>
      </c>
      <c r="F644" t="s">
        <v>43</v>
      </c>
      <c r="G644" t="s">
        <v>44</v>
      </c>
      <c r="H644">
        <v>1</v>
      </c>
      <c r="I644">
        <v>285.31</v>
      </c>
      <c r="J644">
        <v>285.31</v>
      </c>
      <c r="K644" t="s">
        <v>39</v>
      </c>
      <c r="L644" t="s">
        <v>77</v>
      </c>
    </row>
    <row r="645" spans="1:12" x14ac:dyDescent="0.25">
      <c r="A645" t="s">
        <v>1390</v>
      </c>
      <c r="B645" t="s">
        <v>1391</v>
      </c>
      <c r="C645" t="s">
        <v>586</v>
      </c>
      <c r="D645">
        <v>73</v>
      </c>
      <c r="E645" t="s">
        <v>15</v>
      </c>
      <c r="F645" t="s">
        <v>23</v>
      </c>
      <c r="G645" t="s">
        <v>103</v>
      </c>
      <c r="H645">
        <v>1</v>
      </c>
      <c r="I645">
        <v>4099.2</v>
      </c>
      <c r="J645">
        <v>4099.2</v>
      </c>
      <c r="K645" t="s">
        <v>25</v>
      </c>
      <c r="L645" t="s">
        <v>96</v>
      </c>
    </row>
    <row r="646" spans="1:12" x14ac:dyDescent="0.25">
      <c r="A646" t="s">
        <v>1392</v>
      </c>
      <c r="B646" t="s">
        <v>174</v>
      </c>
      <c r="C646" t="s">
        <v>1177</v>
      </c>
      <c r="D646">
        <v>63</v>
      </c>
      <c r="E646" t="s">
        <v>15</v>
      </c>
      <c r="F646" t="s">
        <v>23</v>
      </c>
      <c r="G646" t="s">
        <v>32</v>
      </c>
      <c r="H646">
        <v>2</v>
      </c>
      <c r="I646">
        <v>1457.76</v>
      </c>
      <c r="J646">
        <v>2915.52</v>
      </c>
      <c r="K646" t="s">
        <v>76</v>
      </c>
      <c r="L646" t="s">
        <v>19</v>
      </c>
    </row>
    <row r="647" spans="1:12" x14ac:dyDescent="0.25">
      <c r="A647" t="s">
        <v>1393</v>
      </c>
      <c r="B647" t="s">
        <v>725</v>
      </c>
      <c r="C647" t="s">
        <v>128</v>
      </c>
      <c r="D647">
        <v>4</v>
      </c>
      <c r="E647" t="s">
        <v>36</v>
      </c>
      <c r="F647" t="s">
        <v>51</v>
      </c>
      <c r="G647" t="s">
        <v>60</v>
      </c>
      <c r="H647">
        <v>14</v>
      </c>
      <c r="I647">
        <v>4367</v>
      </c>
      <c r="J647">
        <v>61138</v>
      </c>
      <c r="K647" t="s">
        <v>39</v>
      </c>
      <c r="L647" t="s">
        <v>19</v>
      </c>
    </row>
    <row r="648" spans="1:12" x14ac:dyDescent="0.25">
      <c r="A648" t="s">
        <v>1394</v>
      </c>
      <c r="B648" t="s">
        <v>1145</v>
      </c>
      <c r="C648" t="s">
        <v>225</v>
      </c>
      <c r="D648">
        <v>69</v>
      </c>
      <c r="E648" t="s">
        <v>15</v>
      </c>
      <c r="F648" t="s">
        <v>37</v>
      </c>
      <c r="G648" t="s">
        <v>38</v>
      </c>
      <c r="H648">
        <v>1</v>
      </c>
      <c r="I648">
        <v>2071.21</v>
      </c>
      <c r="J648">
        <v>2071.21</v>
      </c>
      <c r="K648" t="s">
        <v>56</v>
      </c>
      <c r="L648" t="s">
        <v>96</v>
      </c>
    </row>
    <row r="649" spans="1:12" x14ac:dyDescent="0.25">
      <c r="A649" t="s">
        <v>1395</v>
      </c>
      <c r="B649" t="s">
        <v>427</v>
      </c>
      <c r="C649" t="s">
        <v>1396</v>
      </c>
      <c r="D649">
        <v>89</v>
      </c>
      <c r="E649" t="s">
        <v>15</v>
      </c>
      <c r="F649" t="s">
        <v>51</v>
      </c>
      <c r="G649" t="s">
        <v>52</v>
      </c>
      <c r="H649">
        <v>4</v>
      </c>
      <c r="I649">
        <v>883.67</v>
      </c>
      <c r="J649">
        <v>3534.68</v>
      </c>
      <c r="K649" t="s">
        <v>18</v>
      </c>
      <c r="L649" t="s">
        <v>19</v>
      </c>
    </row>
    <row r="650" spans="1:12" x14ac:dyDescent="0.25">
      <c r="A650" t="s">
        <v>1397</v>
      </c>
      <c r="B650" t="s">
        <v>1398</v>
      </c>
      <c r="C650" t="s">
        <v>152</v>
      </c>
      <c r="D650">
        <v>3</v>
      </c>
      <c r="E650" t="s">
        <v>36</v>
      </c>
      <c r="F650" t="s">
        <v>51</v>
      </c>
      <c r="G650" t="s">
        <v>81</v>
      </c>
      <c r="H650">
        <v>1</v>
      </c>
      <c r="I650">
        <v>4442.04</v>
      </c>
      <c r="J650">
        <v>4442.04</v>
      </c>
      <c r="K650" t="s">
        <v>39</v>
      </c>
      <c r="L650" t="s">
        <v>77</v>
      </c>
    </row>
    <row r="651" spans="1:12" x14ac:dyDescent="0.25">
      <c r="A651" t="s">
        <v>1399</v>
      </c>
      <c r="B651" t="s">
        <v>41</v>
      </c>
      <c r="C651" t="s">
        <v>121</v>
      </c>
      <c r="D651">
        <v>38</v>
      </c>
      <c r="E651" t="s">
        <v>36</v>
      </c>
      <c r="F651" t="s">
        <v>133</v>
      </c>
      <c r="G651" t="s">
        <v>107</v>
      </c>
      <c r="H651">
        <v>1</v>
      </c>
      <c r="I651">
        <v>619.41</v>
      </c>
      <c r="J651">
        <v>619.41</v>
      </c>
      <c r="K651" t="s">
        <v>18</v>
      </c>
      <c r="L651" t="s">
        <v>19</v>
      </c>
    </row>
    <row r="652" spans="1:12" x14ac:dyDescent="0.25">
      <c r="A652" t="s">
        <v>1400</v>
      </c>
      <c r="B652" t="s">
        <v>487</v>
      </c>
      <c r="C652" t="s">
        <v>390</v>
      </c>
      <c r="D652">
        <v>34</v>
      </c>
      <c r="E652" t="s">
        <v>36</v>
      </c>
      <c r="F652" t="s">
        <v>160</v>
      </c>
      <c r="G652" t="s">
        <v>111</v>
      </c>
      <c r="H652">
        <v>5</v>
      </c>
      <c r="I652">
        <v>4346.43</v>
      </c>
      <c r="J652">
        <v>21732.15</v>
      </c>
      <c r="K652" t="s">
        <v>56</v>
      </c>
      <c r="L652" t="s">
        <v>96</v>
      </c>
    </row>
    <row r="653" spans="1:12" x14ac:dyDescent="0.25">
      <c r="A653" t="s">
        <v>1401</v>
      </c>
      <c r="B653" t="s">
        <v>642</v>
      </c>
      <c r="C653" t="s">
        <v>1169</v>
      </c>
      <c r="D653">
        <v>0</v>
      </c>
      <c r="E653" t="s">
        <v>15</v>
      </c>
      <c r="F653" t="s">
        <v>133</v>
      </c>
      <c r="G653" t="s">
        <v>17</v>
      </c>
      <c r="H653">
        <v>2</v>
      </c>
      <c r="I653">
        <v>4348.09</v>
      </c>
      <c r="J653">
        <v>8696.18</v>
      </c>
      <c r="K653" t="s">
        <v>76</v>
      </c>
      <c r="L653" t="s">
        <v>77</v>
      </c>
    </row>
    <row r="654" spans="1:12" x14ac:dyDescent="0.25">
      <c r="A654" t="s">
        <v>1402</v>
      </c>
      <c r="B654" t="s">
        <v>1164</v>
      </c>
      <c r="C654" t="s">
        <v>680</v>
      </c>
      <c r="D654">
        <v>23</v>
      </c>
      <c r="E654" t="s">
        <v>15</v>
      </c>
      <c r="F654" t="s">
        <v>69</v>
      </c>
      <c r="G654" t="s">
        <v>107</v>
      </c>
      <c r="H654">
        <v>1</v>
      </c>
      <c r="I654">
        <v>619.41</v>
      </c>
      <c r="J654">
        <v>619.41</v>
      </c>
      <c r="K654" t="s">
        <v>76</v>
      </c>
      <c r="L654" t="s">
        <v>96</v>
      </c>
    </row>
    <row r="655" spans="1:12" x14ac:dyDescent="0.25">
      <c r="A655" t="s">
        <v>1403</v>
      </c>
      <c r="B655" t="s">
        <v>642</v>
      </c>
      <c r="C655" t="s">
        <v>646</v>
      </c>
      <c r="D655">
        <v>56</v>
      </c>
      <c r="E655" t="s">
        <v>15</v>
      </c>
      <c r="F655" t="s">
        <v>51</v>
      </c>
      <c r="G655" t="s">
        <v>410</v>
      </c>
      <c r="H655">
        <v>2</v>
      </c>
      <c r="I655">
        <v>2783.51</v>
      </c>
      <c r="J655">
        <v>5567.02</v>
      </c>
      <c r="K655" t="s">
        <v>56</v>
      </c>
      <c r="L655" t="s">
        <v>77</v>
      </c>
    </row>
    <row r="656" spans="1:12" x14ac:dyDescent="0.25">
      <c r="A656" t="s">
        <v>1404</v>
      </c>
      <c r="B656" t="s">
        <v>1405</v>
      </c>
      <c r="C656" t="s">
        <v>830</v>
      </c>
      <c r="D656">
        <v>69</v>
      </c>
      <c r="E656" t="s">
        <v>15</v>
      </c>
      <c r="F656" t="s">
        <v>23</v>
      </c>
      <c r="G656" t="s">
        <v>103</v>
      </c>
      <c r="H656">
        <v>1</v>
      </c>
      <c r="I656">
        <v>4099.2</v>
      </c>
      <c r="J656">
        <v>4099.2</v>
      </c>
      <c r="K656" t="s">
        <v>18</v>
      </c>
      <c r="L656" t="s">
        <v>19</v>
      </c>
    </row>
    <row r="657" spans="1:12" x14ac:dyDescent="0.25">
      <c r="A657" t="s">
        <v>1406</v>
      </c>
      <c r="B657" t="s">
        <v>120</v>
      </c>
      <c r="C657" t="s">
        <v>403</v>
      </c>
      <c r="D657">
        <v>40</v>
      </c>
      <c r="E657" t="s">
        <v>15</v>
      </c>
      <c r="F657" t="s">
        <v>64</v>
      </c>
      <c r="G657" t="s">
        <v>65</v>
      </c>
      <c r="H657">
        <v>1</v>
      </c>
      <c r="I657">
        <v>511.71</v>
      </c>
      <c r="J657">
        <v>511.71</v>
      </c>
      <c r="K657" t="s">
        <v>39</v>
      </c>
      <c r="L657" t="s">
        <v>96</v>
      </c>
    </row>
    <row r="658" spans="1:12" x14ac:dyDescent="0.25">
      <c r="A658" t="s">
        <v>1407</v>
      </c>
      <c r="B658" t="s">
        <v>1408</v>
      </c>
      <c r="C658" t="s">
        <v>280</v>
      </c>
      <c r="D658">
        <v>53</v>
      </c>
      <c r="E658" t="s">
        <v>15</v>
      </c>
      <c r="F658" t="s">
        <v>23</v>
      </c>
      <c r="G658" t="s">
        <v>103</v>
      </c>
      <c r="H658">
        <v>1</v>
      </c>
      <c r="I658">
        <v>4099.2</v>
      </c>
      <c r="J658">
        <v>4099.2</v>
      </c>
      <c r="K658" t="s">
        <v>56</v>
      </c>
      <c r="L658" t="s">
        <v>19</v>
      </c>
    </row>
    <row r="659" spans="1:12" x14ac:dyDescent="0.25">
      <c r="A659" t="s">
        <v>1409</v>
      </c>
      <c r="B659" t="s">
        <v>1410</v>
      </c>
      <c r="C659" t="s">
        <v>470</v>
      </c>
      <c r="D659">
        <v>45</v>
      </c>
      <c r="E659" t="s">
        <v>15</v>
      </c>
      <c r="F659" t="s">
        <v>74</v>
      </c>
      <c r="G659" t="s">
        <v>153</v>
      </c>
      <c r="H659">
        <v>1</v>
      </c>
      <c r="I659">
        <v>279.89999999999998</v>
      </c>
      <c r="J659">
        <v>279.89999999999998</v>
      </c>
      <c r="K659" t="s">
        <v>25</v>
      </c>
      <c r="L659" t="s">
        <v>19</v>
      </c>
    </row>
    <row r="660" spans="1:12" x14ac:dyDescent="0.25">
      <c r="A660" t="s">
        <v>1411</v>
      </c>
      <c r="B660" t="s">
        <v>1034</v>
      </c>
      <c r="C660" t="s">
        <v>1192</v>
      </c>
      <c r="D660">
        <v>59</v>
      </c>
      <c r="E660" t="s">
        <v>36</v>
      </c>
      <c r="F660" t="s">
        <v>43</v>
      </c>
      <c r="G660" t="s">
        <v>217</v>
      </c>
      <c r="H660">
        <v>1</v>
      </c>
      <c r="I660">
        <v>2758.34</v>
      </c>
      <c r="J660">
        <v>2758.34</v>
      </c>
      <c r="K660" t="s">
        <v>18</v>
      </c>
      <c r="L660" t="s">
        <v>77</v>
      </c>
    </row>
    <row r="661" spans="1:12" x14ac:dyDescent="0.25">
      <c r="A661" t="s">
        <v>1412</v>
      </c>
      <c r="B661" t="s">
        <v>828</v>
      </c>
      <c r="C661" t="s">
        <v>1413</v>
      </c>
      <c r="D661">
        <v>59</v>
      </c>
      <c r="E661" t="s">
        <v>15</v>
      </c>
      <c r="F661" t="s">
        <v>16</v>
      </c>
      <c r="G661" t="s">
        <v>89</v>
      </c>
      <c r="H661">
        <v>1</v>
      </c>
      <c r="I661">
        <v>1367.23</v>
      </c>
      <c r="J661">
        <v>1367.23</v>
      </c>
      <c r="K661" t="s">
        <v>76</v>
      </c>
      <c r="L661" t="s">
        <v>77</v>
      </c>
    </row>
    <row r="662" spans="1:12" x14ac:dyDescent="0.25">
      <c r="A662" t="s">
        <v>1414</v>
      </c>
      <c r="B662" t="s">
        <v>741</v>
      </c>
      <c r="C662" t="s">
        <v>557</v>
      </c>
      <c r="D662">
        <v>56</v>
      </c>
      <c r="E662" t="s">
        <v>15</v>
      </c>
      <c r="F662" t="s">
        <v>69</v>
      </c>
      <c r="G662" t="s">
        <v>107</v>
      </c>
      <c r="H662">
        <v>1</v>
      </c>
      <c r="I662">
        <v>619.41</v>
      </c>
      <c r="J662">
        <v>619.41</v>
      </c>
      <c r="K662" t="s">
        <v>56</v>
      </c>
      <c r="L662" t="s">
        <v>96</v>
      </c>
    </row>
    <row r="663" spans="1:12" x14ac:dyDescent="0.25">
      <c r="A663" t="s">
        <v>1415</v>
      </c>
      <c r="B663" t="s">
        <v>1416</v>
      </c>
      <c r="C663" t="s">
        <v>773</v>
      </c>
      <c r="D663">
        <v>30</v>
      </c>
      <c r="E663" t="s">
        <v>36</v>
      </c>
      <c r="F663" t="s">
        <v>69</v>
      </c>
      <c r="G663" t="s">
        <v>85</v>
      </c>
      <c r="H663">
        <v>3</v>
      </c>
      <c r="I663">
        <v>1389.53</v>
      </c>
      <c r="J663">
        <v>4168.59</v>
      </c>
      <c r="K663" t="s">
        <v>76</v>
      </c>
      <c r="L663" t="s">
        <v>19</v>
      </c>
    </row>
    <row r="664" spans="1:12" x14ac:dyDescent="0.25">
      <c r="A664" t="s">
        <v>1417</v>
      </c>
      <c r="B664" t="s">
        <v>1418</v>
      </c>
      <c r="C664" t="s">
        <v>371</v>
      </c>
      <c r="D664">
        <v>83</v>
      </c>
      <c r="E664" t="s">
        <v>15</v>
      </c>
      <c r="F664" t="s">
        <v>43</v>
      </c>
      <c r="G664" t="s">
        <v>217</v>
      </c>
      <c r="H664">
        <v>2</v>
      </c>
      <c r="I664">
        <v>2758.34</v>
      </c>
      <c r="J664">
        <v>5516.68</v>
      </c>
      <c r="K664" t="s">
        <v>18</v>
      </c>
      <c r="L664" t="s">
        <v>77</v>
      </c>
    </row>
    <row r="665" spans="1:12" x14ac:dyDescent="0.25">
      <c r="A665" t="s">
        <v>1419</v>
      </c>
      <c r="B665" t="s">
        <v>1420</v>
      </c>
      <c r="C665" t="s">
        <v>752</v>
      </c>
      <c r="D665">
        <v>23</v>
      </c>
      <c r="E665" t="s">
        <v>36</v>
      </c>
      <c r="F665" t="s">
        <v>64</v>
      </c>
      <c r="G665" t="s">
        <v>107</v>
      </c>
      <c r="H665">
        <v>5</v>
      </c>
      <c r="I665">
        <v>619.41</v>
      </c>
      <c r="J665">
        <v>3097.05</v>
      </c>
      <c r="K665" t="s">
        <v>76</v>
      </c>
      <c r="L665" t="s">
        <v>77</v>
      </c>
    </row>
    <row r="666" spans="1:12" x14ac:dyDescent="0.25">
      <c r="A666" t="s">
        <v>1421</v>
      </c>
      <c r="B666" t="s">
        <v>810</v>
      </c>
      <c r="C666" t="s">
        <v>347</v>
      </c>
      <c r="D666">
        <v>88</v>
      </c>
      <c r="E666" t="s">
        <v>15</v>
      </c>
      <c r="F666" t="s">
        <v>16</v>
      </c>
      <c r="G666" t="s">
        <v>140</v>
      </c>
      <c r="H666">
        <v>1</v>
      </c>
      <c r="I666">
        <v>1377.22</v>
      </c>
      <c r="J666">
        <v>1377.22</v>
      </c>
      <c r="K666" t="s">
        <v>56</v>
      </c>
      <c r="L666" t="s">
        <v>19</v>
      </c>
    </row>
    <row r="667" spans="1:12" x14ac:dyDescent="0.25">
      <c r="A667" t="s">
        <v>1422</v>
      </c>
      <c r="B667" t="s">
        <v>1423</v>
      </c>
      <c r="C667" t="s">
        <v>891</v>
      </c>
      <c r="D667">
        <v>35</v>
      </c>
      <c r="E667" t="s">
        <v>15</v>
      </c>
      <c r="F667" t="s">
        <v>160</v>
      </c>
      <c r="G667" t="s">
        <v>111</v>
      </c>
      <c r="H667">
        <v>1</v>
      </c>
      <c r="I667">
        <v>4346.43</v>
      </c>
      <c r="J667">
        <v>4346.43</v>
      </c>
      <c r="K667" t="s">
        <v>18</v>
      </c>
      <c r="L667" t="s">
        <v>19</v>
      </c>
    </row>
    <row r="668" spans="1:12" x14ac:dyDescent="0.25">
      <c r="A668" t="s">
        <v>1424</v>
      </c>
      <c r="B668" t="s">
        <v>673</v>
      </c>
      <c r="C668" t="s">
        <v>216</v>
      </c>
      <c r="D668">
        <v>84</v>
      </c>
      <c r="E668" t="s">
        <v>36</v>
      </c>
      <c r="F668" t="s">
        <v>51</v>
      </c>
      <c r="G668" t="s">
        <v>52</v>
      </c>
      <c r="H668">
        <v>3</v>
      </c>
      <c r="I668">
        <v>883.67</v>
      </c>
      <c r="J668">
        <v>2651.01</v>
      </c>
      <c r="K668" t="s">
        <v>25</v>
      </c>
      <c r="L668" t="s">
        <v>19</v>
      </c>
    </row>
    <row r="669" spans="1:12" x14ac:dyDescent="0.25">
      <c r="A669" t="s">
        <v>1425</v>
      </c>
      <c r="B669" t="s">
        <v>429</v>
      </c>
      <c r="C669" t="s">
        <v>1426</v>
      </c>
      <c r="D669">
        <v>29</v>
      </c>
      <c r="E669" t="s">
        <v>36</v>
      </c>
      <c r="F669" t="s">
        <v>16</v>
      </c>
      <c r="G669" t="s">
        <v>89</v>
      </c>
      <c r="H669">
        <v>1</v>
      </c>
      <c r="I669">
        <v>1367.23</v>
      </c>
      <c r="J669">
        <v>1367.23</v>
      </c>
      <c r="K669" t="s">
        <v>56</v>
      </c>
      <c r="L669" t="s">
        <v>19</v>
      </c>
    </row>
    <row r="670" spans="1:12" x14ac:dyDescent="0.25">
      <c r="A670" t="s">
        <v>1427</v>
      </c>
      <c r="B670" t="s">
        <v>135</v>
      </c>
      <c r="C670" t="s">
        <v>308</v>
      </c>
      <c r="D670">
        <v>23</v>
      </c>
      <c r="E670" t="s">
        <v>36</v>
      </c>
      <c r="F670" t="s">
        <v>64</v>
      </c>
      <c r="G670" t="s">
        <v>107</v>
      </c>
      <c r="H670">
        <v>1</v>
      </c>
      <c r="I670">
        <v>619.41</v>
      </c>
      <c r="J670">
        <v>619.41</v>
      </c>
      <c r="K670" t="s">
        <v>39</v>
      </c>
      <c r="L670" t="s">
        <v>129</v>
      </c>
    </row>
    <row r="671" spans="1:12" x14ac:dyDescent="0.25">
      <c r="A671" t="s">
        <v>1428</v>
      </c>
      <c r="B671" t="s">
        <v>1041</v>
      </c>
      <c r="C671" t="s">
        <v>456</v>
      </c>
      <c r="D671">
        <v>29</v>
      </c>
      <c r="E671" t="s">
        <v>15</v>
      </c>
      <c r="F671" t="s">
        <v>37</v>
      </c>
      <c r="G671" t="s">
        <v>38</v>
      </c>
      <c r="H671">
        <v>3</v>
      </c>
      <c r="I671">
        <v>2071.21</v>
      </c>
      <c r="J671">
        <v>6213.63</v>
      </c>
      <c r="K671" t="s">
        <v>56</v>
      </c>
      <c r="L671" t="s">
        <v>19</v>
      </c>
    </row>
    <row r="672" spans="1:12" x14ac:dyDescent="0.25">
      <c r="A672" t="s">
        <v>1429</v>
      </c>
      <c r="B672" t="s">
        <v>938</v>
      </c>
      <c r="C672" t="s">
        <v>204</v>
      </c>
      <c r="D672">
        <v>85</v>
      </c>
      <c r="E672" t="s">
        <v>36</v>
      </c>
      <c r="F672" t="s">
        <v>74</v>
      </c>
      <c r="G672" t="s">
        <v>195</v>
      </c>
      <c r="H672">
        <v>5</v>
      </c>
      <c r="I672">
        <v>3526.23</v>
      </c>
      <c r="J672">
        <v>17631.150000000001</v>
      </c>
      <c r="K672" t="s">
        <v>18</v>
      </c>
      <c r="L672" t="s">
        <v>77</v>
      </c>
    </row>
    <row r="673" spans="1:12" x14ac:dyDescent="0.25">
      <c r="A673" t="s">
        <v>1430</v>
      </c>
      <c r="B673" t="s">
        <v>431</v>
      </c>
      <c r="C673" t="s">
        <v>1431</v>
      </c>
      <c r="D673">
        <v>6</v>
      </c>
      <c r="E673" t="s">
        <v>15</v>
      </c>
      <c r="F673" t="s">
        <v>16</v>
      </c>
      <c r="G673" t="s">
        <v>89</v>
      </c>
      <c r="H673">
        <v>4</v>
      </c>
      <c r="I673">
        <v>1367.23</v>
      </c>
      <c r="J673">
        <v>5468.92</v>
      </c>
      <c r="K673" t="s">
        <v>56</v>
      </c>
      <c r="L673" t="s">
        <v>129</v>
      </c>
    </row>
    <row r="674" spans="1:12" x14ac:dyDescent="0.25">
      <c r="A674" t="s">
        <v>1432</v>
      </c>
      <c r="B674" t="s">
        <v>1307</v>
      </c>
      <c r="C674" t="s">
        <v>201</v>
      </c>
      <c r="D674">
        <v>34</v>
      </c>
      <c r="E674" t="s">
        <v>36</v>
      </c>
      <c r="F674" t="s">
        <v>16</v>
      </c>
      <c r="G674" t="s">
        <v>140</v>
      </c>
      <c r="H674">
        <v>3</v>
      </c>
      <c r="I674">
        <v>1377.22</v>
      </c>
      <c r="J674">
        <v>4131.66</v>
      </c>
      <c r="K674" t="s">
        <v>25</v>
      </c>
      <c r="L674" t="s">
        <v>19</v>
      </c>
    </row>
    <row r="675" spans="1:12" x14ac:dyDescent="0.25">
      <c r="A675" t="s">
        <v>1433</v>
      </c>
      <c r="B675" t="s">
        <v>700</v>
      </c>
      <c r="C675" t="s">
        <v>1120</v>
      </c>
      <c r="D675">
        <v>54</v>
      </c>
      <c r="E675" t="s">
        <v>15</v>
      </c>
      <c r="F675" t="s">
        <v>74</v>
      </c>
      <c r="G675" t="s">
        <v>75</v>
      </c>
      <c r="H675">
        <v>1</v>
      </c>
      <c r="I675">
        <v>1279.3599999999999</v>
      </c>
      <c r="J675">
        <v>1279.3599999999999</v>
      </c>
      <c r="K675" t="s">
        <v>25</v>
      </c>
      <c r="L675" t="s">
        <v>77</v>
      </c>
    </row>
    <row r="676" spans="1:12" x14ac:dyDescent="0.25">
      <c r="A676" t="s">
        <v>1434</v>
      </c>
      <c r="B676" t="s">
        <v>992</v>
      </c>
      <c r="C676" t="s">
        <v>1259</v>
      </c>
      <c r="D676">
        <v>13</v>
      </c>
      <c r="E676" t="s">
        <v>15</v>
      </c>
      <c r="F676" t="s">
        <v>51</v>
      </c>
      <c r="G676" t="s">
        <v>410</v>
      </c>
      <c r="H676">
        <v>5</v>
      </c>
      <c r="I676">
        <v>2783.51</v>
      </c>
      <c r="J676">
        <v>13917.55</v>
      </c>
      <c r="K676" t="s">
        <v>39</v>
      </c>
      <c r="L676" t="s">
        <v>19</v>
      </c>
    </row>
    <row r="677" spans="1:12" x14ac:dyDescent="0.25">
      <c r="A677" t="s">
        <v>1435</v>
      </c>
      <c r="B677" t="s">
        <v>1436</v>
      </c>
      <c r="C677" t="s">
        <v>146</v>
      </c>
      <c r="D677">
        <v>9</v>
      </c>
      <c r="E677" t="s">
        <v>15</v>
      </c>
      <c r="F677" t="s">
        <v>16</v>
      </c>
      <c r="G677" t="s">
        <v>17</v>
      </c>
      <c r="H677">
        <v>1</v>
      </c>
      <c r="I677">
        <v>4348.09</v>
      </c>
      <c r="J677">
        <v>4348.09</v>
      </c>
      <c r="K677" t="s">
        <v>76</v>
      </c>
      <c r="L677" t="s">
        <v>96</v>
      </c>
    </row>
    <row r="678" spans="1:12" x14ac:dyDescent="0.25">
      <c r="A678" t="s">
        <v>1437</v>
      </c>
      <c r="B678" t="s">
        <v>302</v>
      </c>
      <c r="C678" t="s">
        <v>350</v>
      </c>
      <c r="D678">
        <v>79</v>
      </c>
      <c r="E678" t="s">
        <v>15</v>
      </c>
      <c r="F678" t="s">
        <v>74</v>
      </c>
      <c r="G678" t="s">
        <v>153</v>
      </c>
      <c r="H678">
        <v>1</v>
      </c>
      <c r="I678">
        <v>279.89999999999998</v>
      </c>
      <c r="J678">
        <v>279.89999999999998</v>
      </c>
      <c r="K678" t="s">
        <v>18</v>
      </c>
      <c r="L678" t="s">
        <v>19</v>
      </c>
    </row>
    <row r="679" spans="1:12" x14ac:dyDescent="0.25">
      <c r="A679" t="s">
        <v>1438</v>
      </c>
      <c r="B679" t="s">
        <v>1439</v>
      </c>
      <c r="C679" t="s">
        <v>1161</v>
      </c>
      <c r="D679">
        <v>15</v>
      </c>
      <c r="E679" t="s">
        <v>15</v>
      </c>
      <c r="F679" t="s">
        <v>74</v>
      </c>
      <c r="G679" t="s">
        <v>153</v>
      </c>
      <c r="H679">
        <v>1</v>
      </c>
      <c r="I679">
        <v>279.89999999999998</v>
      </c>
      <c r="J679">
        <v>279.89999999999998</v>
      </c>
      <c r="K679" t="s">
        <v>18</v>
      </c>
      <c r="L679" t="s">
        <v>96</v>
      </c>
    </row>
    <row r="680" spans="1:12" x14ac:dyDescent="0.25">
      <c r="A680" t="s">
        <v>1440</v>
      </c>
      <c r="B680" t="s">
        <v>673</v>
      </c>
      <c r="C680" t="s">
        <v>1441</v>
      </c>
      <c r="D680">
        <v>53</v>
      </c>
      <c r="E680" t="s">
        <v>15</v>
      </c>
      <c r="F680" t="s">
        <v>74</v>
      </c>
      <c r="G680" t="s">
        <v>75</v>
      </c>
      <c r="H680">
        <v>1</v>
      </c>
      <c r="I680">
        <v>1279.3599999999999</v>
      </c>
      <c r="J680">
        <v>1279.3599999999999</v>
      </c>
      <c r="K680" t="s">
        <v>76</v>
      </c>
      <c r="L680" t="s">
        <v>19</v>
      </c>
    </row>
    <row r="681" spans="1:12" x14ac:dyDescent="0.25">
      <c r="A681" t="s">
        <v>1442</v>
      </c>
      <c r="B681" t="s">
        <v>168</v>
      </c>
      <c r="C681" t="s">
        <v>1443</v>
      </c>
      <c r="D681">
        <v>88</v>
      </c>
      <c r="E681" t="s">
        <v>36</v>
      </c>
      <c r="F681" t="s">
        <v>133</v>
      </c>
      <c r="G681" t="s">
        <v>107</v>
      </c>
      <c r="H681">
        <v>10</v>
      </c>
      <c r="I681">
        <v>619.41</v>
      </c>
      <c r="J681">
        <v>6194.1</v>
      </c>
      <c r="K681" t="s">
        <v>25</v>
      </c>
      <c r="L681" t="s">
        <v>19</v>
      </c>
    </row>
    <row r="682" spans="1:12" x14ac:dyDescent="0.25">
      <c r="A682" t="s">
        <v>1444</v>
      </c>
      <c r="B682" t="s">
        <v>1039</v>
      </c>
      <c r="C682" t="s">
        <v>277</v>
      </c>
      <c r="D682">
        <v>76</v>
      </c>
      <c r="E682" t="s">
        <v>36</v>
      </c>
      <c r="F682" t="s">
        <v>64</v>
      </c>
      <c r="G682" t="s">
        <v>107</v>
      </c>
      <c r="H682">
        <v>1</v>
      </c>
      <c r="I682">
        <v>619.41</v>
      </c>
      <c r="J682">
        <v>619.41</v>
      </c>
      <c r="K682" t="s">
        <v>25</v>
      </c>
      <c r="L682" t="s">
        <v>77</v>
      </c>
    </row>
    <row r="683" spans="1:12" x14ac:dyDescent="0.25">
      <c r="A683" t="s">
        <v>1445</v>
      </c>
      <c r="B683" t="s">
        <v>209</v>
      </c>
      <c r="C683" t="s">
        <v>1446</v>
      </c>
      <c r="D683">
        <v>69</v>
      </c>
      <c r="E683" t="s">
        <v>36</v>
      </c>
      <c r="F683" t="s">
        <v>133</v>
      </c>
      <c r="G683" t="s">
        <v>17</v>
      </c>
      <c r="H683">
        <v>2</v>
      </c>
      <c r="I683">
        <v>4348.09</v>
      </c>
      <c r="J683">
        <v>8696.18</v>
      </c>
      <c r="K683" t="s">
        <v>56</v>
      </c>
      <c r="L683" t="s">
        <v>19</v>
      </c>
    </row>
    <row r="684" spans="1:12" x14ac:dyDescent="0.25">
      <c r="A684" t="s">
        <v>1447</v>
      </c>
      <c r="B684" t="s">
        <v>1448</v>
      </c>
      <c r="C684" t="s">
        <v>194</v>
      </c>
      <c r="D684">
        <v>43</v>
      </c>
      <c r="E684" t="s">
        <v>36</v>
      </c>
      <c r="F684" t="s">
        <v>37</v>
      </c>
      <c r="G684" t="s">
        <v>38</v>
      </c>
      <c r="H684">
        <v>4</v>
      </c>
      <c r="I684">
        <v>2071.21</v>
      </c>
      <c r="J684">
        <v>8284.84</v>
      </c>
      <c r="K684" t="s">
        <v>39</v>
      </c>
      <c r="L684" t="s">
        <v>19</v>
      </c>
    </row>
    <row r="685" spans="1:12" x14ac:dyDescent="0.25">
      <c r="A685" t="s">
        <v>1449</v>
      </c>
      <c r="B685" t="s">
        <v>1450</v>
      </c>
      <c r="C685" t="s">
        <v>1451</v>
      </c>
      <c r="D685">
        <v>72</v>
      </c>
      <c r="E685" t="s">
        <v>36</v>
      </c>
      <c r="F685" t="s">
        <v>160</v>
      </c>
      <c r="G685" t="s">
        <v>85</v>
      </c>
      <c r="H685">
        <v>1</v>
      </c>
      <c r="I685">
        <v>1389.53</v>
      </c>
      <c r="J685">
        <v>1389.53</v>
      </c>
      <c r="K685" t="s">
        <v>39</v>
      </c>
      <c r="L685" t="s">
        <v>19</v>
      </c>
    </row>
    <row r="686" spans="1:12" x14ac:dyDescent="0.25">
      <c r="A686" t="s">
        <v>1452</v>
      </c>
      <c r="B686" t="s">
        <v>1003</v>
      </c>
      <c r="C686" t="s">
        <v>95</v>
      </c>
      <c r="D686">
        <v>44</v>
      </c>
      <c r="E686" t="s">
        <v>15</v>
      </c>
      <c r="F686" t="s">
        <v>133</v>
      </c>
      <c r="G686" t="s">
        <v>107</v>
      </c>
      <c r="H686">
        <v>1</v>
      </c>
      <c r="I686">
        <v>619.41</v>
      </c>
      <c r="J686">
        <v>619.41</v>
      </c>
      <c r="K686" t="s">
        <v>39</v>
      </c>
      <c r="L686" t="s">
        <v>77</v>
      </c>
    </row>
    <row r="687" spans="1:12" x14ac:dyDescent="0.25">
      <c r="A687" t="s">
        <v>1453</v>
      </c>
      <c r="B687" t="s">
        <v>796</v>
      </c>
      <c r="C687" t="s">
        <v>128</v>
      </c>
      <c r="D687">
        <v>55</v>
      </c>
      <c r="E687" t="s">
        <v>15</v>
      </c>
      <c r="F687" t="s">
        <v>133</v>
      </c>
      <c r="G687" t="s">
        <v>107</v>
      </c>
      <c r="H687">
        <v>2</v>
      </c>
      <c r="I687">
        <v>619.41</v>
      </c>
      <c r="J687">
        <v>1238.82</v>
      </c>
      <c r="K687" t="s">
        <v>56</v>
      </c>
      <c r="L687" t="s">
        <v>19</v>
      </c>
    </row>
    <row r="688" spans="1:12" x14ac:dyDescent="0.25">
      <c r="A688" t="s">
        <v>1454</v>
      </c>
      <c r="B688" t="s">
        <v>1385</v>
      </c>
      <c r="C688" t="s">
        <v>1455</v>
      </c>
      <c r="D688">
        <v>83</v>
      </c>
      <c r="E688" t="s">
        <v>36</v>
      </c>
      <c r="F688" t="s">
        <v>64</v>
      </c>
      <c r="G688" t="s">
        <v>107</v>
      </c>
      <c r="H688">
        <v>2</v>
      </c>
      <c r="I688">
        <v>619.41</v>
      </c>
      <c r="J688">
        <v>1238.82</v>
      </c>
      <c r="K688" t="s">
        <v>39</v>
      </c>
      <c r="L688" t="s">
        <v>19</v>
      </c>
    </row>
    <row r="689" spans="1:12" x14ac:dyDescent="0.25">
      <c r="A689" t="s">
        <v>1456</v>
      </c>
      <c r="B689" t="s">
        <v>1457</v>
      </c>
      <c r="C689" t="s">
        <v>260</v>
      </c>
      <c r="D689">
        <v>81</v>
      </c>
      <c r="E689" t="s">
        <v>15</v>
      </c>
      <c r="F689" t="s">
        <v>160</v>
      </c>
      <c r="G689" t="s">
        <v>85</v>
      </c>
      <c r="H689">
        <v>1</v>
      </c>
      <c r="I689">
        <v>1389.53</v>
      </c>
      <c r="J689">
        <v>1389.53</v>
      </c>
      <c r="K689" t="s">
        <v>76</v>
      </c>
      <c r="L689" t="s">
        <v>19</v>
      </c>
    </row>
    <row r="690" spans="1:12" x14ac:dyDescent="0.25">
      <c r="A690" t="s">
        <v>1458</v>
      </c>
      <c r="B690" t="s">
        <v>1459</v>
      </c>
      <c r="C690" t="s">
        <v>498</v>
      </c>
      <c r="D690">
        <v>56</v>
      </c>
      <c r="E690" t="s">
        <v>36</v>
      </c>
      <c r="F690" t="s">
        <v>43</v>
      </c>
      <c r="G690" t="s">
        <v>44</v>
      </c>
      <c r="H690">
        <v>14</v>
      </c>
      <c r="I690">
        <v>285.31</v>
      </c>
      <c r="J690">
        <v>3994.34</v>
      </c>
      <c r="K690" t="s">
        <v>56</v>
      </c>
      <c r="L690" t="s">
        <v>19</v>
      </c>
    </row>
    <row r="691" spans="1:12" x14ac:dyDescent="0.25">
      <c r="A691" t="s">
        <v>1460</v>
      </c>
      <c r="B691" t="s">
        <v>287</v>
      </c>
      <c r="C691" t="s">
        <v>872</v>
      </c>
      <c r="D691">
        <v>20</v>
      </c>
      <c r="E691" t="s">
        <v>15</v>
      </c>
      <c r="F691" t="s">
        <v>74</v>
      </c>
      <c r="G691" t="s">
        <v>153</v>
      </c>
      <c r="H691">
        <v>3</v>
      </c>
      <c r="I691">
        <v>279.89999999999998</v>
      </c>
      <c r="J691">
        <v>839.7</v>
      </c>
      <c r="K691" t="s">
        <v>76</v>
      </c>
      <c r="L691" t="s">
        <v>19</v>
      </c>
    </row>
    <row r="692" spans="1:12" x14ac:dyDescent="0.25">
      <c r="A692" t="s">
        <v>1461</v>
      </c>
      <c r="B692" t="s">
        <v>180</v>
      </c>
      <c r="C692" t="s">
        <v>387</v>
      </c>
      <c r="D692">
        <v>67</v>
      </c>
      <c r="E692" t="s">
        <v>15</v>
      </c>
      <c r="F692" t="s">
        <v>69</v>
      </c>
      <c r="G692" t="s">
        <v>85</v>
      </c>
      <c r="H692">
        <v>10</v>
      </c>
      <c r="I692">
        <v>1389.53</v>
      </c>
      <c r="J692">
        <v>13895.3</v>
      </c>
      <c r="K692" t="s">
        <v>56</v>
      </c>
      <c r="L692" t="s">
        <v>19</v>
      </c>
    </row>
    <row r="693" spans="1:12" x14ac:dyDescent="0.25">
      <c r="A693" t="s">
        <v>1462</v>
      </c>
      <c r="B693" t="s">
        <v>1106</v>
      </c>
      <c r="C693" t="s">
        <v>194</v>
      </c>
      <c r="D693">
        <v>49</v>
      </c>
      <c r="E693" t="s">
        <v>15</v>
      </c>
      <c r="F693" t="s">
        <v>160</v>
      </c>
      <c r="G693" t="s">
        <v>85</v>
      </c>
      <c r="H693">
        <v>4</v>
      </c>
      <c r="I693">
        <v>1389.53</v>
      </c>
      <c r="J693">
        <v>5558.12</v>
      </c>
      <c r="K693" t="s">
        <v>39</v>
      </c>
      <c r="L693" t="s">
        <v>19</v>
      </c>
    </row>
    <row r="694" spans="1:12" x14ac:dyDescent="0.25">
      <c r="A694" t="s">
        <v>1463</v>
      </c>
      <c r="B694" t="s">
        <v>1464</v>
      </c>
      <c r="C694" t="s">
        <v>1465</v>
      </c>
      <c r="D694">
        <v>32</v>
      </c>
      <c r="E694" t="s">
        <v>15</v>
      </c>
      <c r="F694" t="s">
        <v>37</v>
      </c>
      <c r="G694" t="s">
        <v>38</v>
      </c>
      <c r="H694">
        <v>1</v>
      </c>
      <c r="I694">
        <v>2071.21</v>
      </c>
      <c r="J694">
        <v>2071.21</v>
      </c>
      <c r="K694" t="s">
        <v>76</v>
      </c>
      <c r="L694" t="s">
        <v>19</v>
      </c>
    </row>
    <row r="695" spans="1:12" x14ac:dyDescent="0.25">
      <c r="A695" t="s">
        <v>1466</v>
      </c>
      <c r="B695" t="s">
        <v>500</v>
      </c>
      <c r="C695" t="s">
        <v>1107</v>
      </c>
      <c r="D695">
        <v>6</v>
      </c>
      <c r="E695" t="s">
        <v>36</v>
      </c>
      <c r="F695" t="s">
        <v>51</v>
      </c>
      <c r="G695" t="s">
        <v>81</v>
      </c>
      <c r="H695">
        <v>1</v>
      </c>
      <c r="I695">
        <v>4442.04</v>
      </c>
      <c r="J695">
        <v>4442.04</v>
      </c>
      <c r="K695" t="s">
        <v>76</v>
      </c>
      <c r="L695" t="s">
        <v>19</v>
      </c>
    </row>
    <row r="696" spans="1:12" x14ac:dyDescent="0.25">
      <c r="A696" t="s">
        <v>1467</v>
      </c>
      <c r="B696" t="s">
        <v>1468</v>
      </c>
      <c r="C696" t="s">
        <v>329</v>
      </c>
      <c r="D696">
        <v>69</v>
      </c>
      <c r="E696" t="s">
        <v>15</v>
      </c>
      <c r="F696" t="s">
        <v>37</v>
      </c>
      <c r="G696" t="s">
        <v>38</v>
      </c>
      <c r="H696">
        <v>1</v>
      </c>
      <c r="I696">
        <v>2071.21</v>
      </c>
      <c r="J696">
        <v>2071.21</v>
      </c>
      <c r="K696" t="s">
        <v>76</v>
      </c>
      <c r="L696" t="s">
        <v>96</v>
      </c>
    </row>
    <row r="697" spans="1:12" x14ac:dyDescent="0.25">
      <c r="A697" t="s">
        <v>1469</v>
      </c>
      <c r="B697" t="s">
        <v>778</v>
      </c>
      <c r="C697" t="s">
        <v>1465</v>
      </c>
      <c r="D697">
        <v>14</v>
      </c>
      <c r="E697" t="s">
        <v>15</v>
      </c>
      <c r="F697" t="s">
        <v>74</v>
      </c>
      <c r="G697" t="s">
        <v>163</v>
      </c>
      <c r="H697">
        <v>3</v>
      </c>
      <c r="I697">
        <v>1735.47</v>
      </c>
      <c r="J697">
        <v>5206.41</v>
      </c>
      <c r="K697" t="s">
        <v>56</v>
      </c>
      <c r="L697" t="s">
        <v>19</v>
      </c>
    </row>
    <row r="698" spans="1:12" x14ac:dyDescent="0.25">
      <c r="A698" t="s">
        <v>1470</v>
      </c>
      <c r="B698" t="s">
        <v>848</v>
      </c>
      <c r="C698" t="s">
        <v>245</v>
      </c>
      <c r="D698">
        <v>81</v>
      </c>
      <c r="E698" t="s">
        <v>36</v>
      </c>
      <c r="F698" t="s">
        <v>160</v>
      </c>
      <c r="G698" t="s">
        <v>85</v>
      </c>
      <c r="H698">
        <v>1</v>
      </c>
      <c r="I698">
        <v>1389.53</v>
      </c>
      <c r="J698">
        <v>1389.53</v>
      </c>
      <c r="K698" t="s">
        <v>18</v>
      </c>
      <c r="L698" t="s">
        <v>19</v>
      </c>
    </row>
    <row r="699" spans="1:12" x14ac:dyDescent="0.25">
      <c r="A699" t="s">
        <v>1471</v>
      </c>
      <c r="B699" t="s">
        <v>591</v>
      </c>
      <c r="C699" t="s">
        <v>804</v>
      </c>
      <c r="D699">
        <v>31</v>
      </c>
      <c r="E699" t="s">
        <v>15</v>
      </c>
      <c r="F699" t="s">
        <v>37</v>
      </c>
      <c r="G699" t="s">
        <v>38</v>
      </c>
      <c r="H699">
        <v>1</v>
      </c>
      <c r="I699">
        <v>2071.21</v>
      </c>
      <c r="J699">
        <v>2071.21</v>
      </c>
      <c r="K699" t="s">
        <v>39</v>
      </c>
      <c r="L699" t="s">
        <v>77</v>
      </c>
    </row>
    <row r="700" spans="1:12" x14ac:dyDescent="0.25">
      <c r="A700" t="s">
        <v>1472</v>
      </c>
      <c r="B700" t="s">
        <v>1473</v>
      </c>
      <c r="C700" t="s">
        <v>936</v>
      </c>
      <c r="D700">
        <v>74</v>
      </c>
      <c r="E700" t="s">
        <v>36</v>
      </c>
      <c r="F700" t="s">
        <v>37</v>
      </c>
      <c r="G700" t="s">
        <v>38</v>
      </c>
      <c r="H700">
        <v>4</v>
      </c>
      <c r="I700">
        <v>2071.21</v>
      </c>
      <c r="J700">
        <v>8284.84</v>
      </c>
      <c r="K700" t="s">
        <v>76</v>
      </c>
      <c r="L700" t="s">
        <v>19</v>
      </c>
    </row>
    <row r="701" spans="1:12" x14ac:dyDescent="0.25">
      <c r="A701" t="s">
        <v>1474</v>
      </c>
      <c r="B701" t="s">
        <v>1475</v>
      </c>
      <c r="C701" t="s">
        <v>1476</v>
      </c>
      <c r="D701">
        <v>19</v>
      </c>
      <c r="E701" t="s">
        <v>15</v>
      </c>
      <c r="F701" t="s">
        <v>43</v>
      </c>
      <c r="G701" t="s">
        <v>118</v>
      </c>
      <c r="H701">
        <v>3</v>
      </c>
      <c r="I701">
        <v>1770.48</v>
      </c>
      <c r="J701">
        <v>5311.44</v>
      </c>
      <c r="K701" t="s">
        <v>18</v>
      </c>
      <c r="L701" t="s">
        <v>77</v>
      </c>
    </row>
    <row r="702" spans="1:12" x14ac:dyDescent="0.25">
      <c r="A702" t="s">
        <v>1477</v>
      </c>
      <c r="B702" t="s">
        <v>1457</v>
      </c>
      <c r="C702" t="s">
        <v>1413</v>
      </c>
      <c r="D702">
        <v>87</v>
      </c>
      <c r="E702" t="s">
        <v>36</v>
      </c>
      <c r="F702" t="s">
        <v>43</v>
      </c>
      <c r="G702" t="s">
        <v>44</v>
      </c>
      <c r="H702">
        <v>3</v>
      </c>
      <c r="I702">
        <v>285.31</v>
      </c>
      <c r="J702">
        <v>855.93</v>
      </c>
      <c r="K702" t="s">
        <v>39</v>
      </c>
      <c r="L702" t="s">
        <v>19</v>
      </c>
    </row>
    <row r="703" spans="1:12" x14ac:dyDescent="0.25">
      <c r="A703" t="s">
        <v>1478</v>
      </c>
      <c r="B703" t="s">
        <v>1479</v>
      </c>
      <c r="C703" t="s">
        <v>1013</v>
      </c>
      <c r="D703">
        <v>14</v>
      </c>
      <c r="E703" t="s">
        <v>36</v>
      </c>
      <c r="F703" t="s">
        <v>160</v>
      </c>
      <c r="G703" t="s">
        <v>89</v>
      </c>
      <c r="H703">
        <v>1</v>
      </c>
      <c r="I703">
        <v>1367.23</v>
      </c>
      <c r="J703">
        <v>1367.23</v>
      </c>
      <c r="K703" t="s">
        <v>39</v>
      </c>
      <c r="L703" t="s">
        <v>19</v>
      </c>
    </row>
    <row r="704" spans="1:12" x14ac:dyDescent="0.25">
      <c r="A704" t="s">
        <v>1480</v>
      </c>
      <c r="B704" t="s">
        <v>1174</v>
      </c>
      <c r="C704" t="s">
        <v>459</v>
      </c>
      <c r="D704">
        <v>47</v>
      </c>
      <c r="E704" t="s">
        <v>15</v>
      </c>
      <c r="F704" t="s">
        <v>74</v>
      </c>
      <c r="G704" t="s">
        <v>195</v>
      </c>
      <c r="H704">
        <v>3</v>
      </c>
      <c r="I704">
        <v>3526.23</v>
      </c>
      <c r="J704">
        <v>10578.69</v>
      </c>
      <c r="K704" t="s">
        <v>76</v>
      </c>
      <c r="L704" t="s">
        <v>19</v>
      </c>
    </row>
    <row r="705" spans="1:12" x14ac:dyDescent="0.25">
      <c r="A705" t="s">
        <v>1481</v>
      </c>
      <c r="B705" t="s">
        <v>693</v>
      </c>
      <c r="C705" t="s">
        <v>124</v>
      </c>
      <c r="D705">
        <v>70</v>
      </c>
      <c r="E705" t="s">
        <v>15</v>
      </c>
      <c r="F705" t="s">
        <v>133</v>
      </c>
      <c r="G705" t="s">
        <v>107</v>
      </c>
      <c r="H705">
        <v>2</v>
      </c>
      <c r="I705">
        <v>619.41</v>
      </c>
      <c r="J705">
        <v>1238.82</v>
      </c>
      <c r="K705" t="s">
        <v>76</v>
      </c>
      <c r="L705" t="s">
        <v>77</v>
      </c>
    </row>
    <row r="706" spans="1:12" x14ac:dyDescent="0.25">
      <c r="A706" t="s">
        <v>1482</v>
      </c>
      <c r="B706" t="s">
        <v>192</v>
      </c>
      <c r="C706" t="s">
        <v>364</v>
      </c>
      <c r="D706">
        <v>20</v>
      </c>
      <c r="E706" t="s">
        <v>36</v>
      </c>
      <c r="F706" t="s">
        <v>23</v>
      </c>
      <c r="G706" t="s">
        <v>125</v>
      </c>
      <c r="H706">
        <v>1</v>
      </c>
      <c r="I706">
        <v>2736.93</v>
      </c>
      <c r="J706">
        <v>2736.93</v>
      </c>
      <c r="K706" t="s">
        <v>56</v>
      </c>
      <c r="L706" t="s">
        <v>77</v>
      </c>
    </row>
    <row r="707" spans="1:12" x14ac:dyDescent="0.25">
      <c r="A707" t="s">
        <v>1483</v>
      </c>
      <c r="B707" t="s">
        <v>1189</v>
      </c>
      <c r="C707" t="s">
        <v>593</v>
      </c>
      <c r="D707">
        <v>41</v>
      </c>
      <c r="E707" t="s">
        <v>36</v>
      </c>
      <c r="F707" t="s">
        <v>16</v>
      </c>
      <c r="G707" t="s">
        <v>140</v>
      </c>
      <c r="H707">
        <v>14</v>
      </c>
      <c r="I707">
        <v>1377.22</v>
      </c>
      <c r="J707">
        <v>19281.080000000002</v>
      </c>
      <c r="K707" t="s">
        <v>18</v>
      </c>
      <c r="L707" t="s">
        <v>19</v>
      </c>
    </row>
    <row r="708" spans="1:12" x14ac:dyDescent="0.25">
      <c r="A708" t="s">
        <v>1484</v>
      </c>
      <c r="B708" t="s">
        <v>1485</v>
      </c>
      <c r="C708" t="s">
        <v>99</v>
      </c>
      <c r="D708">
        <v>25</v>
      </c>
      <c r="E708" t="s">
        <v>15</v>
      </c>
      <c r="F708" t="s">
        <v>69</v>
      </c>
      <c r="G708" t="s">
        <v>107</v>
      </c>
      <c r="H708">
        <v>2</v>
      </c>
      <c r="I708">
        <v>619.41</v>
      </c>
      <c r="J708">
        <v>1238.82</v>
      </c>
      <c r="K708" t="s">
        <v>18</v>
      </c>
      <c r="L708" t="s">
        <v>19</v>
      </c>
    </row>
    <row r="709" spans="1:12" x14ac:dyDescent="0.25">
      <c r="A709" t="s">
        <v>1486</v>
      </c>
      <c r="B709" t="s">
        <v>815</v>
      </c>
      <c r="C709" t="s">
        <v>294</v>
      </c>
      <c r="D709">
        <v>13</v>
      </c>
      <c r="E709" t="s">
        <v>36</v>
      </c>
      <c r="F709" t="s">
        <v>16</v>
      </c>
      <c r="G709" t="s">
        <v>17</v>
      </c>
      <c r="H709">
        <v>2</v>
      </c>
      <c r="I709">
        <v>4348.09</v>
      </c>
      <c r="J709">
        <v>8696.18</v>
      </c>
      <c r="K709" t="s">
        <v>76</v>
      </c>
      <c r="L709" t="s">
        <v>129</v>
      </c>
    </row>
    <row r="710" spans="1:12" x14ac:dyDescent="0.25">
      <c r="A710" t="s">
        <v>1487</v>
      </c>
      <c r="B710" t="s">
        <v>1488</v>
      </c>
      <c r="C710" t="s">
        <v>1489</v>
      </c>
      <c r="D710">
        <v>56</v>
      </c>
      <c r="E710" t="s">
        <v>36</v>
      </c>
      <c r="F710" t="s">
        <v>64</v>
      </c>
      <c r="G710" t="s">
        <v>65</v>
      </c>
      <c r="H710">
        <v>1</v>
      </c>
      <c r="I710">
        <v>511.71</v>
      </c>
      <c r="J710">
        <v>511.71</v>
      </c>
      <c r="K710" t="s">
        <v>39</v>
      </c>
      <c r="L710" t="s">
        <v>19</v>
      </c>
    </row>
    <row r="711" spans="1:12" x14ac:dyDescent="0.25">
      <c r="A711" t="s">
        <v>1490</v>
      </c>
      <c r="B711" t="s">
        <v>1405</v>
      </c>
      <c r="C711" t="s">
        <v>114</v>
      </c>
      <c r="D711">
        <v>36</v>
      </c>
      <c r="E711" t="s">
        <v>15</v>
      </c>
      <c r="F711" t="s">
        <v>43</v>
      </c>
      <c r="G711" t="s">
        <v>118</v>
      </c>
      <c r="H711">
        <v>1</v>
      </c>
      <c r="I711">
        <v>1770.48</v>
      </c>
      <c r="J711">
        <v>1770.48</v>
      </c>
      <c r="K711" t="s">
        <v>76</v>
      </c>
      <c r="L711" t="s">
        <v>19</v>
      </c>
    </row>
    <row r="712" spans="1:12" x14ac:dyDescent="0.25">
      <c r="A712" t="s">
        <v>1491</v>
      </c>
      <c r="B712" t="s">
        <v>915</v>
      </c>
      <c r="C712" t="s">
        <v>1492</v>
      </c>
      <c r="D712">
        <v>57</v>
      </c>
      <c r="E712" t="s">
        <v>15</v>
      </c>
      <c r="F712" t="s">
        <v>160</v>
      </c>
      <c r="G712" t="s">
        <v>89</v>
      </c>
      <c r="H712">
        <v>1</v>
      </c>
      <c r="I712">
        <v>1367.23</v>
      </c>
      <c r="J712">
        <v>1367.23</v>
      </c>
      <c r="K712" t="s">
        <v>39</v>
      </c>
      <c r="L712" t="s">
        <v>96</v>
      </c>
    </row>
    <row r="713" spans="1:12" x14ac:dyDescent="0.25">
      <c r="A713" t="s">
        <v>1493</v>
      </c>
      <c r="B713" t="s">
        <v>21</v>
      </c>
      <c r="C713" t="s">
        <v>555</v>
      </c>
      <c r="D713">
        <v>20</v>
      </c>
      <c r="E713" t="s">
        <v>36</v>
      </c>
      <c r="F713" t="s">
        <v>16</v>
      </c>
      <c r="G713" t="s">
        <v>17</v>
      </c>
      <c r="H713">
        <v>1</v>
      </c>
      <c r="I713">
        <v>4348.09</v>
      </c>
      <c r="J713">
        <v>4348.09</v>
      </c>
      <c r="K713" t="s">
        <v>39</v>
      </c>
      <c r="L713" t="s">
        <v>77</v>
      </c>
    </row>
    <row r="714" spans="1:12" x14ac:dyDescent="0.25">
      <c r="A714" t="s">
        <v>1494</v>
      </c>
      <c r="B714" t="s">
        <v>670</v>
      </c>
      <c r="C714" t="s">
        <v>501</v>
      </c>
      <c r="D714">
        <v>81</v>
      </c>
      <c r="E714" t="s">
        <v>15</v>
      </c>
      <c r="F714" t="s">
        <v>74</v>
      </c>
      <c r="G714" t="s">
        <v>163</v>
      </c>
      <c r="H714">
        <v>10</v>
      </c>
      <c r="I714">
        <v>1735.47</v>
      </c>
      <c r="J714">
        <v>17354.7</v>
      </c>
      <c r="K714" t="s">
        <v>76</v>
      </c>
      <c r="L714" t="s">
        <v>19</v>
      </c>
    </row>
    <row r="715" spans="1:12" x14ac:dyDescent="0.25">
      <c r="A715" t="s">
        <v>1495</v>
      </c>
      <c r="B715" t="s">
        <v>1496</v>
      </c>
      <c r="C715" t="s">
        <v>1158</v>
      </c>
      <c r="D715">
        <v>68</v>
      </c>
      <c r="E715" t="s">
        <v>15</v>
      </c>
      <c r="F715" t="s">
        <v>69</v>
      </c>
      <c r="G715" t="s">
        <v>85</v>
      </c>
      <c r="H715">
        <v>5</v>
      </c>
      <c r="I715">
        <v>1389.53</v>
      </c>
      <c r="J715">
        <v>6947.65</v>
      </c>
      <c r="K715" t="s">
        <v>25</v>
      </c>
      <c r="L715" t="s">
        <v>77</v>
      </c>
    </row>
    <row r="716" spans="1:12" x14ac:dyDescent="0.25">
      <c r="A716" t="s">
        <v>1497</v>
      </c>
      <c r="B716" t="s">
        <v>1385</v>
      </c>
      <c r="C716" t="s">
        <v>540</v>
      </c>
      <c r="D716">
        <v>2</v>
      </c>
      <c r="E716" t="s">
        <v>15</v>
      </c>
      <c r="F716" t="s">
        <v>16</v>
      </c>
      <c r="G716" t="s">
        <v>140</v>
      </c>
      <c r="H716">
        <v>1</v>
      </c>
      <c r="I716">
        <v>1377.22</v>
      </c>
      <c r="J716">
        <v>1377.22</v>
      </c>
      <c r="K716" t="s">
        <v>18</v>
      </c>
      <c r="L716" t="s">
        <v>96</v>
      </c>
    </row>
    <row r="717" spans="1:12" x14ac:dyDescent="0.25">
      <c r="A717" t="s">
        <v>1498</v>
      </c>
      <c r="B717" t="s">
        <v>349</v>
      </c>
      <c r="C717" t="s">
        <v>844</v>
      </c>
      <c r="D717">
        <v>86</v>
      </c>
      <c r="E717" t="s">
        <v>15</v>
      </c>
      <c r="F717" t="s">
        <v>69</v>
      </c>
      <c r="G717" t="s">
        <v>111</v>
      </c>
      <c r="H717">
        <v>2</v>
      </c>
      <c r="I717">
        <v>4346.43</v>
      </c>
      <c r="J717">
        <v>8692.86</v>
      </c>
      <c r="K717" t="s">
        <v>39</v>
      </c>
      <c r="L717" t="s">
        <v>19</v>
      </c>
    </row>
    <row r="718" spans="1:12" x14ac:dyDescent="0.25">
      <c r="A718" t="s">
        <v>1499</v>
      </c>
      <c r="B718" t="s">
        <v>307</v>
      </c>
      <c r="C718" t="s">
        <v>1386</v>
      </c>
      <c r="D718">
        <v>89</v>
      </c>
      <c r="E718" t="s">
        <v>36</v>
      </c>
      <c r="F718" t="s">
        <v>51</v>
      </c>
      <c r="G718" t="s">
        <v>60</v>
      </c>
      <c r="H718">
        <v>1</v>
      </c>
      <c r="I718">
        <v>4367</v>
      </c>
      <c r="J718">
        <v>4367</v>
      </c>
      <c r="K718" t="s">
        <v>39</v>
      </c>
      <c r="L718" t="s">
        <v>19</v>
      </c>
    </row>
    <row r="719" spans="1:12" x14ac:dyDescent="0.25">
      <c r="A719" t="s">
        <v>1500</v>
      </c>
      <c r="B719" t="s">
        <v>1034</v>
      </c>
      <c r="C719" t="s">
        <v>1368</v>
      </c>
      <c r="D719">
        <v>36</v>
      </c>
      <c r="E719" t="s">
        <v>36</v>
      </c>
      <c r="F719" t="s">
        <v>74</v>
      </c>
      <c r="G719" t="s">
        <v>163</v>
      </c>
      <c r="H719">
        <v>14</v>
      </c>
      <c r="I719">
        <v>1735.47</v>
      </c>
      <c r="J719">
        <v>24296.58</v>
      </c>
      <c r="K719" t="s">
        <v>25</v>
      </c>
      <c r="L719" t="s">
        <v>19</v>
      </c>
    </row>
    <row r="720" spans="1:12" x14ac:dyDescent="0.25">
      <c r="A720" t="s">
        <v>1501</v>
      </c>
      <c r="B720" t="s">
        <v>1502</v>
      </c>
      <c r="C720" t="s">
        <v>1131</v>
      </c>
      <c r="D720">
        <v>87</v>
      </c>
      <c r="E720" t="s">
        <v>36</v>
      </c>
      <c r="F720" t="s">
        <v>23</v>
      </c>
      <c r="G720" t="s">
        <v>103</v>
      </c>
      <c r="H720">
        <v>1</v>
      </c>
      <c r="I720">
        <v>4099.2</v>
      </c>
      <c r="J720">
        <v>4099.2</v>
      </c>
      <c r="K720" t="s">
        <v>56</v>
      </c>
      <c r="L720" t="s">
        <v>129</v>
      </c>
    </row>
    <row r="721" spans="1:12" x14ac:dyDescent="0.25">
      <c r="A721" t="s">
        <v>1503</v>
      </c>
      <c r="B721" t="s">
        <v>1504</v>
      </c>
      <c r="C721" t="s">
        <v>953</v>
      </c>
      <c r="D721">
        <v>48</v>
      </c>
      <c r="E721" t="s">
        <v>15</v>
      </c>
      <c r="F721" t="s">
        <v>37</v>
      </c>
      <c r="G721" t="s">
        <v>38</v>
      </c>
      <c r="H721">
        <v>1</v>
      </c>
      <c r="I721">
        <v>2071.21</v>
      </c>
      <c r="J721">
        <v>2071.21</v>
      </c>
      <c r="K721" t="s">
        <v>25</v>
      </c>
      <c r="L721" t="s">
        <v>77</v>
      </c>
    </row>
    <row r="722" spans="1:12" x14ac:dyDescent="0.25">
      <c r="A722" t="s">
        <v>1505</v>
      </c>
      <c r="B722" t="s">
        <v>944</v>
      </c>
      <c r="C722" t="s">
        <v>1506</v>
      </c>
      <c r="D722">
        <v>18</v>
      </c>
      <c r="E722" t="s">
        <v>36</v>
      </c>
      <c r="F722" t="s">
        <v>69</v>
      </c>
      <c r="G722" t="s">
        <v>111</v>
      </c>
      <c r="H722">
        <v>1</v>
      </c>
      <c r="I722">
        <v>4346.43</v>
      </c>
      <c r="J722">
        <v>4346.43</v>
      </c>
      <c r="K722" t="s">
        <v>25</v>
      </c>
      <c r="L722" t="s">
        <v>19</v>
      </c>
    </row>
    <row r="723" spans="1:12" x14ac:dyDescent="0.25">
      <c r="A723" t="s">
        <v>1507</v>
      </c>
      <c r="B723" t="s">
        <v>30</v>
      </c>
      <c r="C723" t="s">
        <v>509</v>
      </c>
      <c r="D723">
        <v>88</v>
      </c>
      <c r="E723" t="s">
        <v>15</v>
      </c>
      <c r="F723" t="s">
        <v>74</v>
      </c>
      <c r="G723" t="s">
        <v>153</v>
      </c>
      <c r="H723">
        <v>7</v>
      </c>
      <c r="I723">
        <v>279.89999999999998</v>
      </c>
      <c r="J723">
        <v>1959.3</v>
      </c>
      <c r="K723" t="s">
        <v>39</v>
      </c>
      <c r="L723" t="s">
        <v>96</v>
      </c>
    </row>
    <row r="724" spans="1:12" x14ac:dyDescent="0.25">
      <c r="A724" t="s">
        <v>1508</v>
      </c>
      <c r="B724" t="s">
        <v>1509</v>
      </c>
      <c r="C724" t="s">
        <v>602</v>
      </c>
      <c r="D724">
        <v>84</v>
      </c>
      <c r="E724" t="s">
        <v>36</v>
      </c>
      <c r="F724" t="s">
        <v>69</v>
      </c>
      <c r="G724" t="s">
        <v>111</v>
      </c>
      <c r="H724">
        <v>1</v>
      </c>
      <c r="I724">
        <v>4346.43</v>
      </c>
      <c r="J724">
        <v>4346.43</v>
      </c>
      <c r="K724" t="s">
        <v>18</v>
      </c>
      <c r="L724" t="s">
        <v>19</v>
      </c>
    </row>
    <row r="725" spans="1:12" x14ac:dyDescent="0.25">
      <c r="A725" t="s">
        <v>1510</v>
      </c>
      <c r="B725" t="s">
        <v>1157</v>
      </c>
      <c r="C725" t="s">
        <v>1511</v>
      </c>
      <c r="D725">
        <v>11</v>
      </c>
      <c r="E725" t="s">
        <v>36</v>
      </c>
      <c r="F725" t="s">
        <v>69</v>
      </c>
      <c r="G725" t="s">
        <v>85</v>
      </c>
      <c r="H725">
        <v>1</v>
      </c>
      <c r="I725">
        <v>1389.53</v>
      </c>
      <c r="J725">
        <v>1389.53</v>
      </c>
      <c r="K725" t="s">
        <v>25</v>
      </c>
      <c r="L725" t="s">
        <v>19</v>
      </c>
    </row>
    <row r="726" spans="1:12" x14ac:dyDescent="0.25">
      <c r="A726" t="s">
        <v>1512</v>
      </c>
      <c r="B726" t="s">
        <v>1439</v>
      </c>
      <c r="C726" t="s">
        <v>291</v>
      </c>
      <c r="D726">
        <v>60</v>
      </c>
      <c r="E726" t="s">
        <v>15</v>
      </c>
      <c r="F726" t="s">
        <v>133</v>
      </c>
      <c r="G726" t="s">
        <v>107</v>
      </c>
      <c r="H726">
        <v>5</v>
      </c>
      <c r="I726">
        <v>619.41</v>
      </c>
      <c r="J726">
        <v>3097.05</v>
      </c>
      <c r="K726" t="s">
        <v>56</v>
      </c>
      <c r="L726" t="s">
        <v>19</v>
      </c>
    </row>
    <row r="727" spans="1:12" x14ac:dyDescent="0.25">
      <c r="A727" t="s">
        <v>1513</v>
      </c>
      <c r="B727" t="s">
        <v>135</v>
      </c>
      <c r="C727" t="s">
        <v>326</v>
      </c>
      <c r="D727">
        <v>40</v>
      </c>
      <c r="E727" t="s">
        <v>36</v>
      </c>
      <c r="F727" t="s">
        <v>133</v>
      </c>
      <c r="G727" t="s">
        <v>107</v>
      </c>
      <c r="H727">
        <v>4</v>
      </c>
      <c r="I727">
        <v>619.41</v>
      </c>
      <c r="J727">
        <v>2477.64</v>
      </c>
      <c r="K727" t="s">
        <v>76</v>
      </c>
      <c r="L727" t="s">
        <v>19</v>
      </c>
    </row>
    <row r="728" spans="1:12" x14ac:dyDescent="0.25">
      <c r="A728" t="s">
        <v>1514</v>
      </c>
      <c r="B728" t="s">
        <v>968</v>
      </c>
      <c r="C728" t="s">
        <v>876</v>
      </c>
      <c r="D728">
        <v>32</v>
      </c>
      <c r="E728" t="s">
        <v>36</v>
      </c>
      <c r="F728" t="s">
        <v>74</v>
      </c>
      <c r="G728" t="s">
        <v>75</v>
      </c>
      <c r="H728">
        <v>5</v>
      </c>
      <c r="I728">
        <v>1279.3599999999999</v>
      </c>
      <c r="J728">
        <v>6396.8</v>
      </c>
      <c r="K728" t="s">
        <v>25</v>
      </c>
      <c r="L728" t="s">
        <v>96</v>
      </c>
    </row>
    <row r="729" spans="1:12" x14ac:dyDescent="0.25">
      <c r="A729" t="s">
        <v>1515</v>
      </c>
      <c r="B729" t="s">
        <v>900</v>
      </c>
      <c r="C729" t="s">
        <v>1516</v>
      </c>
      <c r="D729">
        <v>49</v>
      </c>
      <c r="E729" t="s">
        <v>15</v>
      </c>
      <c r="F729" t="s">
        <v>133</v>
      </c>
      <c r="G729" t="s">
        <v>107</v>
      </c>
      <c r="H729">
        <v>4</v>
      </c>
      <c r="I729">
        <v>619.41</v>
      </c>
      <c r="J729">
        <v>2477.64</v>
      </c>
      <c r="K729" t="s">
        <v>25</v>
      </c>
      <c r="L729" t="s">
        <v>19</v>
      </c>
    </row>
    <row r="730" spans="1:12" x14ac:dyDescent="0.25">
      <c r="A730" t="s">
        <v>1517</v>
      </c>
      <c r="B730" t="s">
        <v>1518</v>
      </c>
      <c r="C730" t="s">
        <v>758</v>
      </c>
      <c r="D730">
        <v>67</v>
      </c>
      <c r="E730" t="s">
        <v>36</v>
      </c>
      <c r="F730" t="s">
        <v>64</v>
      </c>
      <c r="G730" t="s">
        <v>107</v>
      </c>
      <c r="H730">
        <v>1</v>
      </c>
      <c r="I730">
        <v>619.41</v>
      </c>
      <c r="J730">
        <v>619.41</v>
      </c>
      <c r="K730" t="s">
        <v>56</v>
      </c>
      <c r="L730" t="s">
        <v>77</v>
      </c>
    </row>
    <row r="731" spans="1:12" x14ac:dyDescent="0.25">
      <c r="A731" t="s">
        <v>1519</v>
      </c>
      <c r="B731" t="s">
        <v>1043</v>
      </c>
      <c r="C731" t="s">
        <v>1058</v>
      </c>
      <c r="D731">
        <v>70</v>
      </c>
      <c r="E731" t="s">
        <v>15</v>
      </c>
      <c r="F731" t="s">
        <v>23</v>
      </c>
      <c r="G731" t="s">
        <v>24</v>
      </c>
      <c r="H731">
        <v>1</v>
      </c>
      <c r="I731">
        <v>769.5</v>
      </c>
      <c r="J731">
        <v>769.5</v>
      </c>
      <c r="K731" t="s">
        <v>18</v>
      </c>
      <c r="L731" t="s">
        <v>19</v>
      </c>
    </row>
    <row r="732" spans="1:12" x14ac:dyDescent="0.25">
      <c r="A732" t="s">
        <v>1520</v>
      </c>
      <c r="B732" t="s">
        <v>1496</v>
      </c>
      <c r="C732" t="s">
        <v>1061</v>
      </c>
      <c r="D732">
        <v>85</v>
      </c>
      <c r="E732" t="s">
        <v>15</v>
      </c>
      <c r="F732" t="s">
        <v>160</v>
      </c>
      <c r="G732" t="s">
        <v>85</v>
      </c>
      <c r="H732">
        <v>2</v>
      </c>
      <c r="I732">
        <v>1389.53</v>
      </c>
      <c r="J732">
        <v>2779.06</v>
      </c>
      <c r="K732" t="s">
        <v>25</v>
      </c>
      <c r="L732" t="s">
        <v>19</v>
      </c>
    </row>
    <row r="733" spans="1:12" x14ac:dyDescent="0.25">
      <c r="A733" t="s">
        <v>1521</v>
      </c>
      <c r="B733" t="s">
        <v>1522</v>
      </c>
      <c r="C733" t="s">
        <v>22</v>
      </c>
      <c r="D733">
        <v>32</v>
      </c>
      <c r="E733" t="s">
        <v>36</v>
      </c>
      <c r="F733" t="s">
        <v>74</v>
      </c>
      <c r="G733" t="s">
        <v>163</v>
      </c>
      <c r="H733">
        <v>4</v>
      </c>
      <c r="I733">
        <v>1735.47</v>
      </c>
      <c r="J733">
        <v>6941.88</v>
      </c>
      <c r="K733" t="s">
        <v>25</v>
      </c>
      <c r="L733" t="s">
        <v>129</v>
      </c>
    </row>
    <row r="734" spans="1:12" x14ac:dyDescent="0.25">
      <c r="A734" t="s">
        <v>1523</v>
      </c>
      <c r="B734" t="s">
        <v>1049</v>
      </c>
      <c r="C734" t="s">
        <v>484</v>
      </c>
      <c r="D734">
        <v>80</v>
      </c>
      <c r="E734" t="s">
        <v>15</v>
      </c>
      <c r="F734" t="s">
        <v>74</v>
      </c>
      <c r="G734" t="s">
        <v>153</v>
      </c>
      <c r="H734">
        <v>3</v>
      </c>
      <c r="I734">
        <v>279.89999999999998</v>
      </c>
      <c r="J734">
        <v>839.7</v>
      </c>
      <c r="K734" t="s">
        <v>18</v>
      </c>
      <c r="L734" t="s">
        <v>19</v>
      </c>
    </row>
    <row r="735" spans="1:12" x14ac:dyDescent="0.25">
      <c r="A735" t="s">
        <v>1524</v>
      </c>
      <c r="B735" t="s">
        <v>394</v>
      </c>
      <c r="C735" t="s">
        <v>169</v>
      </c>
      <c r="D735">
        <v>23</v>
      </c>
      <c r="E735" t="s">
        <v>15</v>
      </c>
      <c r="F735" t="s">
        <v>64</v>
      </c>
      <c r="G735" t="s">
        <v>65</v>
      </c>
      <c r="H735">
        <v>14</v>
      </c>
      <c r="I735">
        <v>511.71</v>
      </c>
      <c r="J735">
        <v>7163.94</v>
      </c>
      <c r="K735" t="s">
        <v>56</v>
      </c>
      <c r="L735" t="s">
        <v>19</v>
      </c>
    </row>
    <row r="736" spans="1:12" x14ac:dyDescent="0.25">
      <c r="A736" t="s">
        <v>1525</v>
      </c>
      <c r="B736" t="s">
        <v>731</v>
      </c>
      <c r="C736" t="s">
        <v>481</v>
      </c>
      <c r="D736">
        <v>60</v>
      </c>
      <c r="E736" t="s">
        <v>36</v>
      </c>
      <c r="F736" t="s">
        <v>43</v>
      </c>
      <c r="G736" t="s">
        <v>217</v>
      </c>
      <c r="H736">
        <v>1</v>
      </c>
      <c r="I736">
        <v>2758.34</v>
      </c>
      <c r="J736">
        <v>2758.34</v>
      </c>
      <c r="K736" t="s">
        <v>25</v>
      </c>
      <c r="L736" t="s">
        <v>19</v>
      </c>
    </row>
    <row r="737" spans="1:12" x14ac:dyDescent="0.25">
      <c r="A737" t="s">
        <v>1526</v>
      </c>
      <c r="B737" t="s">
        <v>72</v>
      </c>
      <c r="C737" t="s">
        <v>398</v>
      </c>
      <c r="D737">
        <v>60</v>
      </c>
      <c r="E737" t="s">
        <v>36</v>
      </c>
      <c r="F737" t="s">
        <v>43</v>
      </c>
      <c r="G737" t="s">
        <v>118</v>
      </c>
      <c r="H737">
        <v>5</v>
      </c>
      <c r="I737">
        <v>1770.48</v>
      </c>
      <c r="J737">
        <v>8852.4</v>
      </c>
      <c r="K737" t="s">
        <v>18</v>
      </c>
      <c r="L737" t="s">
        <v>96</v>
      </c>
    </row>
    <row r="738" spans="1:12" x14ac:dyDescent="0.25">
      <c r="A738" t="s">
        <v>1527</v>
      </c>
      <c r="B738" t="s">
        <v>599</v>
      </c>
      <c r="C738" t="s">
        <v>1528</v>
      </c>
      <c r="D738">
        <v>27</v>
      </c>
      <c r="E738" t="s">
        <v>36</v>
      </c>
      <c r="F738" t="s">
        <v>133</v>
      </c>
      <c r="G738" t="s">
        <v>17</v>
      </c>
      <c r="H738">
        <v>5</v>
      </c>
      <c r="I738">
        <v>4348.09</v>
      </c>
      <c r="J738">
        <v>21740.45</v>
      </c>
      <c r="K738" t="s">
        <v>25</v>
      </c>
      <c r="L738" t="s">
        <v>19</v>
      </c>
    </row>
    <row r="739" spans="1:12" x14ac:dyDescent="0.25">
      <c r="A739" t="s">
        <v>1529</v>
      </c>
      <c r="B739" t="s">
        <v>1089</v>
      </c>
      <c r="C739" t="s">
        <v>1075</v>
      </c>
      <c r="D739">
        <v>57</v>
      </c>
      <c r="E739" t="s">
        <v>15</v>
      </c>
      <c r="F739" t="s">
        <v>160</v>
      </c>
      <c r="G739" t="s">
        <v>111</v>
      </c>
      <c r="H739">
        <v>1</v>
      </c>
      <c r="I739">
        <v>4346.43</v>
      </c>
      <c r="J739">
        <v>4346.43</v>
      </c>
      <c r="K739" t="s">
        <v>76</v>
      </c>
      <c r="L739" t="s">
        <v>19</v>
      </c>
    </row>
    <row r="740" spans="1:12" x14ac:dyDescent="0.25">
      <c r="A740" t="s">
        <v>1530</v>
      </c>
      <c r="B740" t="s">
        <v>168</v>
      </c>
      <c r="C740" t="s">
        <v>1379</v>
      </c>
      <c r="D740">
        <v>42</v>
      </c>
      <c r="E740" t="s">
        <v>36</v>
      </c>
      <c r="F740" t="s">
        <v>133</v>
      </c>
      <c r="G740" t="s">
        <v>107</v>
      </c>
      <c r="H740">
        <v>1</v>
      </c>
      <c r="I740">
        <v>619.41</v>
      </c>
      <c r="J740">
        <v>619.41</v>
      </c>
      <c r="K740" t="s">
        <v>39</v>
      </c>
      <c r="L740" t="s">
        <v>19</v>
      </c>
    </row>
    <row r="741" spans="1:12" x14ac:dyDescent="0.25">
      <c r="A741" t="s">
        <v>1531</v>
      </c>
      <c r="B741" t="s">
        <v>41</v>
      </c>
      <c r="C741" t="s">
        <v>462</v>
      </c>
      <c r="D741">
        <v>40</v>
      </c>
      <c r="E741" t="s">
        <v>15</v>
      </c>
      <c r="F741" t="s">
        <v>51</v>
      </c>
      <c r="G741" t="s">
        <v>410</v>
      </c>
      <c r="H741">
        <v>5</v>
      </c>
      <c r="I741">
        <v>2783.51</v>
      </c>
      <c r="J741">
        <v>13917.55</v>
      </c>
      <c r="K741" t="s">
        <v>76</v>
      </c>
      <c r="L741" t="s">
        <v>19</v>
      </c>
    </row>
    <row r="742" spans="1:12" x14ac:dyDescent="0.25">
      <c r="A742" t="s">
        <v>1532</v>
      </c>
      <c r="B742" t="s">
        <v>397</v>
      </c>
      <c r="C742" t="s">
        <v>632</v>
      </c>
      <c r="D742">
        <v>38</v>
      </c>
      <c r="E742" t="s">
        <v>15</v>
      </c>
      <c r="F742" t="s">
        <v>51</v>
      </c>
      <c r="G742" t="s">
        <v>410</v>
      </c>
      <c r="H742">
        <v>5</v>
      </c>
      <c r="I742">
        <v>2783.51</v>
      </c>
      <c r="J742">
        <v>13917.55</v>
      </c>
      <c r="K742" t="s">
        <v>25</v>
      </c>
      <c r="L742" t="s">
        <v>77</v>
      </c>
    </row>
    <row r="743" spans="1:12" x14ac:dyDescent="0.25">
      <c r="A743" t="s">
        <v>1533</v>
      </c>
      <c r="B743" t="s">
        <v>576</v>
      </c>
      <c r="C743" t="s">
        <v>187</v>
      </c>
      <c r="D743">
        <v>85</v>
      </c>
      <c r="E743" t="s">
        <v>15</v>
      </c>
      <c r="F743" t="s">
        <v>37</v>
      </c>
      <c r="G743" t="s">
        <v>38</v>
      </c>
      <c r="H743">
        <v>2</v>
      </c>
      <c r="I743">
        <v>2071.21</v>
      </c>
      <c r="J743">
        <v>4142.42</v>
      </c>
      <c r="K743" t="s">
        <v>56</v>
      </c>
      <c r="L743" t="s">
        <v>19</v>
      </c>
    </row>
    <row r="744" spans="1:12" x14ac:dyDescent="0.25">
      <c r="A744" t="s">
        <v>1534</v>
      </c>
      <c r="B744" t="s">
        <v>285</v>
      </c>
      <c r="C744" t="s">
        <v>1451</v>
      </c>
      <c r="D744">
        <v>48</v>
      </c>
      <c r="E744" t="s">
        <v>36</v>
      </c>
      <c r="F744" t="s">
        <v>51</v>
      </c>
      <c r="G744" t="s">
        <v>410</v>
      </c>
      <c r="H744">
        <v>2</v>
      </c>
      <c r="I744">
        <v>2783.51</v>
      </c>
      <c r="J744">
        <v>5567.02</v>
      </c>
      <c r="K744" t="s">
        <v>39</v>
      </c>
      <c r="L744" t="s">
        <v>19</v>
      </c>
    </row>
    <row r="745" spans="1:12" x14ac:dyDescent="0.25">
      <c r="A745" t="s">
        <v>1535</v>
      </c>
      <c r="B745" t="s">
        <v>1536</v>
      </c>
      <c r="C745" t="s">
        <v>329</v>
      </c>
      <c r="D745">
        <v>16</v>
      </c>
      <c r="E745" t="s">
        <v>36</v>
      </c>
      <c r="F745" t="s">
        <v>43</v>
      </c>
      <c r="G745" t="s">
        <v>44</v>
      </c>
      <c r="H745">
        <v>4</v>
      </c>
      <c r="I745">
        <v>285.31</v>
      </c>
      <c r="J745">
        <v>1141.24</v>
      </c>
      <c r="K745" t="s">
        <v>76</v>
      </c>
      <c r="L745" t="s">
        <v>19</v>
      </c>
    </row>
    <row r="746" spans="1:12" x14ac:dyDescent="0.25">
      <c r="A746" t="s">
        <v>1537</v>
      </c>
      <c r="B746" t="s">
        <v>1538</v>
      </c>
      <c r="C746" t="s">
        <v>128</v>
      </c>
      <c r="D746">
        <v>69</v>
      </c>
      <c r="E746" t="s">
        <v>15</v>
      </c>
      <c r="F746" t="s">
        <v>23</v>
      </c>
      <c r="G746" t="s">
        <v>24</v>
      </c>
      <c r="H746">
        <v>1</v>
      </c>
      <c r="I746">
        <v>769.5</v>
      </c>
      <c r="J746">
        <v>769.5</v>
      </c>
      <c r="K746" t="s">
        <v>18</v>
      </c>
      <c r="L746" t="s">
        <v>19</v>
      </c>
    </row>
    <row r="747" spans="1:12" x14ac:dyDescent="0.25">
      <c r="A747" t="s">
        <v>1539</v>
      </c>
      <c r="B747" t="s">
        <v>1540</v>
      </c>
      <c r="C747" t="s">
        <v>121</v>
      </c>
      <c r="D747">
        <v>69</v>
      </c>
      <c r="E747" t="s">
        <v>36</v>
      </c>
      <c r="F747" t="s">
        <v>51</v>
      </c>
      <c r="G747" t="s">
        <v>52</v>
      </c>
      <c r="H747">
        <v>2</v>
      </c>
      <c r="I747">
        <v>883.67</v>
      </c>
      <c r="J747">
        <v>1767.34</v>
      </c>
      <c r="K747" t="s">
        <v>56</v>
      </c>
      <c r="L747" t="s">
        <v>96</v>
      </c>
    </row>
    <row r="748" spans="1:12" x14ac:dyDescent="0.25">
      <c r="A748" t="s">
        <v>1541</v>
      </c>
      <c r="B748" t="s">
        <v>62</v>
      </c>
      <c r="C748" t="s">
        <v>350</v>
      </c>
      <c r="D748">
        <v>64</v>
      </c>
      <c r="E748" t="s">
        <v>36</v>
      </c>
      <c r="F748" t="s">
        <v>133</v>
      </c>
      <c r="G748" t="s">
        <v>17</v>
      </c>
      <c r="H748">
        <v>3</v>
      </c>
      <c r="I748">
        <v>4348.09</v>
      </c>
      <c r="J748">
        <v>13044.27</v>
      </c>
      <c r="K748" t="s">
        <v>76</v>
      </c>
      <c r="L748" t="s">
        <v>19</v>
      </c>
    </row>
    <row r="749" spans="1:12" x14ac:dyDescent="0.25">
      <c r="A749" t="s">
        <v>1542</v>
      </c>
      <c r="B749" t="s">
        <v>1543</v>
      </c>
      <c r="C749" t="s">
        <v>84</v>
      </c>
      <c r="D749">
        <v>73</v>
      </c>
      <c r="E749" t="s">
        <v>36</v>
      </c>
      <c r="F749" t="s">
        <v>69</v>
      </c>
      <c r="G749" t="s">
        <v>85</v>
      </c>
      <c r="H749">
        <v>2</v>
      </c>
      <c r="I749">
        <v>1389.53</v>
      </c>
      <c r="J749">
        <v>2779.06</v>
      </c>
      <c r="K749" t="s">
        <v>18</v>
      </c>
      <c r="L749" t="s">
        <v>129</v>
      </c>
    </row>
    <row r="750" spans="1:12" x14ac:dyDescent="0.25">
      <c r="A750" t="s">
        <v>1544</v>
      </c>
      <c r="B750" t="s">
        <v>956</v>
      </c>
      <c r="C750" t="s">
        <v>1511</v>
      </c>
      <c r="D750">
        <v>84</v>
      </c>
      <c r="E750" t="s">
        <v>36</v>
      </c>
      <c r="F750" t="s">
        <v>74</v>
      </c>
      <c r="G750" t="s">
        <v>195</v>
      </c>
      <c r="H750">
        <v>3</v>
      </c>
      <c r="I750">
        <v>3526.23</v>
      </c>
      <c r="J750">
        <v>10578.69</v>
      </c>
      <c r="K750" t="s">
        <v>25</v>
      </c>
      <c r="L750" t="s">
        <v>19</v>
      </c>
    </row>
    <row r="751" spans="1:12" x14ac:dyDescent="0.25">
      <c r="A751" t="s">
        <v>1545</v>
      </c>
      <c r="B751" t="s">
        <v>58</v>
      </c>
      <c r="C751" t="s">
        <v>117</v>
      </c>
      <c r="D751">
        <v>4</v>
      </c>
      <c r="E751" t="s">
        <v>15</v>
      </c>
      <c r="F751" t="s">
        <v>23</v>
      </c>
      <c r="G751" t="s">
        <v>32</v>
      </c>
      <c r="H751">
        <v>1</v>
      </c>
      <c r="I751">
        <v>1457.76</v>
      </c>
      <c r="J751">
        <v>1457.76</v>
      </c>
      <c r="K751" t="s">
        <v>18</v>
      </c>
      <c r="L751" t="s">
        <v>19</v>
      </c>
    </row>
    <row r="752" spans="1:12" x14ac:dyDescent="0.25">
      <c r="A752" t="s">
        <v>1546</v>
      </c>
      <c r="B752" t="s">
        <v>725</v>
      </c>
      <c r="C752" t="s">
        <v>1375</v>
      </c>
      <c r="D752">
        <v>1</v>
      </c>
      <c r="E752" t="s">
        <v>36</v>
      </c>
      <c r="F752" t="s">
        <v>23</v>
      </c>
      <c r="G752" t="s">
        <v>24</v>
      </c>
      <c r="H752">
        <v>2</v>
      </c>
      <c r="I752">
        <v>769.5</v>
      </c>
      <c r="J752">
        <v>1539</v>
      </c>
      <c r="K752" t="s">
        <v>76</v>
      </c>
      <c r="L752" t="s">
        <v>96</v>
      </c>
    </row>
    <row r="753" spans="1:12" x14ac:dyDescent="0.25">
      <c r="A753" t="s">
        <v>1547</v>
      </c>
      <c r="B753" t="s">
        <v>1548</v>
      </c>
      <c r="C753" t="s">
        <v>517</v>
      </c>
      <c r="D753">
        <v>21</v>
      </c>
      <c r="E753" t="s">
        <v>36</v>
      </c>
      <c r="F753" t="s">
        <v>133</v>
      </c>
      <c r="G753" t="s">
        <v>17</v>
      </c>
      <c r="H753">
        <v>1</v>
      </c>
      <c r="I753">
        <v>4348.09</v>
      </c>
      <c r="J753">
        <v>4348.09</v>
      </c>
      <c r="K753" t="s">
        <v>76</v>
      </c>
      <c r="L753" t="s">
        <v>19</v>
      </c>
    </row>
    <row r="754" spans="1:12" x14ac:dyDescent="0.25">
      <c r="A754" t="s">
        <v>1549</v>
      </c>
      <c r="B754" t="s">
        <v>98</v>
      </c>
      <c r="C754" t="s">
        <v>657</v>
      </c>
      <c r="D754">
        <v>56</v>
      </c>
      <c r="E754" t="s">
        <v>36</v>
      </c>
      <c r="F754" t="s">
        <v>74</v>
      </c>
      <c r="G754" t="s">
        <v>195</v>
      </c>
      <c r="H754">
        <v>1</v>
      </c>
      <c r="I754">
        <v>3526.23</v>
      </c>
      <c r="J754">
        <v>3526.23</v>
      </c>
      <c r="K754" t="s">
        <v>25</v>
      </c>
      <c r="L754" t="s">
        <v>77</v>
      </c>
    </row>
    <row r="755" spans="1:12" x14ac:dyDescent="0.25">
      <c r="A755" t="s">
        <v>1550</v>
      </c>
      <c r="B755" t="s">
        <v>392</v>
      </c>
      <c r="C755" t="s">
        <v>172</v>
      </c>
      <c r="D755">
        <v>65</v>
      </c>
      <c r="E755" t="s">
        <v>15</v>
      </c>
      <c r="F755" t="s">
        <v>43</v>
      </c>
      <c r="G755" t="s">
        <v>217</v>
      </c>
      <c r="H755">
        <v>1</v>
      </c>
      <c r="I755">
        <v>2758.34</v>
      </c>
      <c r="J755">
        <v>2758.34</v>
      </c>
      <c r="K755" t="s">
        <v>18</v>
      </c>
      <c r="L755" t="s">
        <v>129</v>
      </c>
    </row>
    <row r="756" spans="1:12" x14ac:dyDescent="0.25">
      <c r="A756" t="s">
        <v>1551</v>
      </c>
      <c r="B756" t="s">
        <v>1552</v>
      </c>
      <c r="C756" t="s">
        <v>1455</v>
      </c>
      <c r="D756">
        <v>73</v>
      </c>
      <c r="E756" t="s">
        <v>15</v>
      </c>
      <c r="F756" t="s">
        <v>23</v>
      </c>
      <c r="G756" t="s">
        <v>32</v>
      </c>
      <c r="H756">
        <v>1</v>
      </c>
      <c r="I756">
        <v>1457.76</v>
      </c>
      <c r="J756">
        <v>1457.76</v>
      </c>
      <c r="K756" t="s">
        <v>18</v>
      </c>
      <c r="L756" t="s">
        <v>19</v>
      </c>
    </row>
    <row r="757" spans="1:12" x14ac:dyDescent="0.25">
      <c r="A757" t="s">
        <v>1553</v>
      </c>
      <c r="B757" t="s">
        <v>1457</v>
      </c>
      <c r="C757" t="s">
        <v>55</v>
      </c>
      <c r="D757">
        <v>15</v>
      </c>
      <c r="E757" t="s">
        <v>36</v>
      </c>
      <c r="F757" t="s">
        <v>37</v>
      </c>
      <c r="G757" t="s">
        <v>38</v>
      </c>
      <c r="H757">
        <v>1</v>
      </c>
      <c r="I757">
        <v>2071.21</v>
      </c>
      <c r="J757">
        <v>2071.21</v>
      </c>
      <c r="K757" t="s">
        <v>25</v>
      </c>
      <c r="L757" t="s">
        <v>19</v>
      </c>
    </row>
    <row r="758" spans="1:12" x14ac:dyDescent="0.25">
      <c r="A758" t="s">
        <v>1554</v>
      </c>
      <c r="B758" t="s">
        <v>1041</v>
      </c>
      <c r="C758" t="s">
        <v>1234</v>
      </c>
      <c r="D758">
        <v>50</v>
      </c>
      <c r="E758" t="s">
        <v>15</v>
      </c>
      <c r="F758" t="s">
        <v>133</v>
      </c>
      <c r="G758" t="s">
        <v>107</v>
      </c>
      <c r="H758">
        <v>1</v>
      </c>
      <c r="I758">
        <v>619.41</v>
      </c>
      <c r="J758">
        <v>619.41</v>
      </c>
      <c r="K758" t="s">
        <v>18</v>
      </c>
      <c r="L758" t="s">
        <v>77</v>
      </c>
    </row>
    <row r="759" spans="1:12" x14ac:dyDescent="0.25">
      <c r="A759" t="s">
        <v>1555</v>
      </c>
      <c r="B759" t="s">
        <v>1556</v>
      </c>
      <c r="C759" t="s">
        <v>982</v>
      </c>
      <c r="D759">
        <v>38</v>
      </c>
      <c r="E759" t="s">
        <v>15</v>
      </c>
      <c r="F759" t="s">
        <v>23</v>
      </c>
      <c r="G759" t="s">
        <v>125</v>
      </c>
      <c r="H759">
        <v>2</v>
      </c>
      <c r="I759">
        <v>2736.93</v>
      </c>
      <c r="J759">
        <v>5473.86</v>
      </c>
      <c r="K759" t="s">
        <v>25</v>
      </c>
      <c r="L759" t="s">
        <v>19</v>
      </c>
    </row>
    <row r="760" spans="1:12" x14ac:dyDescent="0.25">
      <c r="A760" t="s">
        <v>1557</v>
      </c>
      <c r="B760" t="s">
        <v>189</v>
      </c>
      <c r="C760" t="s">
        <v>473</v>
      </c>
      <c r="D760">
        <v>85</v>
      </c>
      <c r="E760" t="s">
        <v>15</v>
      </c>
      <c r="F760" t="s">
        <v>160</v>
      </c>
      <c r="G760" t="s">
        <v>70</v>
      </c>
      <c r="H760">
        <v>2</v>
      </c>
      <c r="I760">
        <v>4384</v>
      </c>
      <c r="J760">
        <v>8768</v>
      </c>
      <c r="K760" t="s">
        <v>56</v>
      </c>
      <c r="L760" t="s">
        <v>19</v>
      </c>
    </row>
    <row r="761" spans="1:12" x14ac:dyDescent="0.25">
      <c r="A761" t="s">
        <v>1558</v>
      </c>
      <c r="B761" t="s">
        <v>725</v>
      </c>
      <c r="C761" t="s">
        <v>1506</v>
      </c>
      <c r="D761">
        <v>75</v>
      </c>
      <c r="E761" t="s">
        <v>15</v>
      </c>
      <c r="F761" t="s">
        <v>74</v>
      </c>
      <c r="G761" t="s">
        <v>163</v>
      </c>
      <c r="H761">
        <v>1</v>
      </c>
      <c r="I761">
        <v>1735.47</v>
      </c>
      <c r="J761">
        <v>1735.47</v>
      </c>
      <c r="K761" t="s">
        <v>76</v>
      </c>
      <c r="L761" t="s">
        <v>19</v>
      </c>
    </row>
    <row r="762" spans="1:12" x14ac:dyDescent="0.25">
      <c r="A762" t="s">
        <v>1559</v>
      </c>
      <c r="B762" t="s">
        <v>356</v>
      </c>
      <c r="C762" t="s">
        <v>343</v>
      </c>
      <c r="D762">
        <v>87</v>
      </c>
      <c r="E762" t="s">
        <v>36</v>
      </c>
      <c r="F762" t="s">
        <v>51</v>
      </c>
      <c r="G762" t="s">
        <v>52</v>
      </c>
      <c r="H762">
        <v>3</v>
      </c>
      <c r="I762">
        <v>883.67</v>
      </c>
      <c r="J762">
        <v>2651.01</v>
      </c>
      <c r="K762" t="s">
        <v>56</v>
      </c>
      <c r="L762" t="s">
        <v>19</v>
      </c>
    </row>
    <row r="763" spans="1:12" x14ac:dyDescent="0.25">
      <c r="A763" t="s">
        <v>1560</v>
      </c>
      <c r="B763" t="s">
        <v>639</v>
      </c>
      <c r="C763" t="s">
        <v>1037</v>
      </c>
      <c r="D763">
        <v>39</v>
      </c>
      <c r="E763" t="s">
        <v>36</v>
      </c>
      <c r="F763" t="s">
        <v>23</v>
      </c>
      <c r="G763" t="s">
        <v>24</v>
      </c>
      <c r="H763">
        <v>3</v>
      </c>
      <c r="I763">
        <v>769.5</v>
      </c>
      <c r="J763">
        <v>2308.5</v>
      </c>
      <c r="K763" t="s">
        <v>39</v>
      </c>
      <c r="L763" t="s">
        <v>77</v>
      </c>
    </row>
    <row r="764" spans="1:12" x14ac:dyDescent="0.25">
      <c r="A764" t="s">
        <v>1561</v>
      </c>
      <c r="B764" t="s">
        <v>1562</v>
      </c>
      <c r="C764" t="s">
        <v>503</v>
      </c>
      <c r="D764">
        <v>37</v>
      </c>
      <c r="E764" t="s">
        <v>36</v>
      </c>
      <c r="F764" t="s">
        <v>133</v>
      </c>
      <c r="G764" t="s">
        <v>17</v>
      </c>
      <c r="H764">
        <v>1</v>
      </c>
      <c r="I764">
        <v>4348.09</v>
      </c>
      <c r="J764">
        <v>4348.09</v>
      </c>
      <c r="K764" t="s">
        <v>39</v>
      </c>
      <c r="L764" t="s">
        <v>19</v>
      </c>
    </row>
    <row r="765" spans="1:12" x14ac:dyDescent="0.25">
      <c r="A765" t="s">
        <v>1563</v>
      </c>
      <c r="B765" t="s">
        <v>733</v>
      </c>
      <c r="C765" t="s">
        <v>632</v>
      </c>
      <c r="D765">
        <v>59</v>
      </c>
      <c r="E765" t="s">
        <v>36</v>
      </c>
      <c r="F765" t="s">
        <v>51</v>
      </c>
      <c r="G765" t="s">
        <v>410</v>
      </c>
      <c r="H765">
        <v>2</v>
      </c>
      <c r="I765">
        <v>2783.51</v>
      </c>
      <c r="J765">
        <v>5567.02</v>
      </c>
      <c r="K765" t="s">
        <v>39</v>
      </c>
      <c r="L765" t="s">
        <v>19</v>
      </c>
    </row>
    <row r="766" spans="1:12" x14ac:dyDescent="0.25">
      <c r="A766" t="s">
        <v>1564</v>
      </c>
      <c r="B766" t="s">
        <v>940</v>
      </c>
      <c r="C766" t="s">
        <v>1565</v>
      </c>
      <c r="D766">
        <v>58</v>
      </c>
      <c r="E766" t="s">
        <v>15</v>
      </c>
      <c r="F766" t="s">
        <v>37</v>
      </c>
      <c r="G766" t="s">
        <v>38</v>
      </c>
      <c r="H766">
        <v>2</v>
      </c>
      <c r="I766">
        <v>2071.21</v>
      </c>
      <c r="J766">
        <v>4142.42</v>
      </c>
      <c r="K766" t="s">
        <v>25</v>
      </c>
      <c r="L766" t="s">
        <v>19</v>
      </c>
    </row>
    <row r="767" spans="1:12" x14ac:dyDescent="0.25">
      <c r="A767" t="s">
        <v>1566</v>
      </c>
      <c r="B767" t="s">
        <v>673</v>
      </c>
      <c r="C767" t="s">
        <v>1567</v>
      </c>
      <c r="D767">
        <v>9</v>
      </c>
      <c r="E767" t="s">
        <v>36</v>
      </c>
      <c r="F767" t="s">
        <v>51</v>
      </c>
      <c r="G767" t="s">
        <v>81</v>
      </c>
      <c r="H767">
        <v>5</v>
      </c>
      <c r="I767">
        <v>4442.04</v>
      </c>
      <c r="J767">
        <v>22210.2</v>
      </c>
      <c r="K767" t="s">
        <v>18</v>
      </c>
      <c r="L767" t="s">
        <v>19</v>
      </c>
    </row>
    <row r="768" spans="1:12" x14ac:dyDescent="0.25">
      <c r="A768" t="s">
        <v>1568</v>
      </c>
      <c r="B768" t="s">
        <v>1569</v>
      </c>
      <c r="C768" t="s">
        <v>437</v>
      </c>
      <c r="D768">
        <v>63</v>
      </c>
      <c r="E768" t="s">
        <v>36</v>
      </c>
      <c r="F768" t="s">
        <v>160</v>
      </c>
      <c r="G768" t="s">
        <v>89</v>
      </c>
      <c r="H768">
        <v>14</v>
      </c>
      <c r="I768">
        <v>1367.23</v>
      </c>
      <c r="J768">
        <v>19141.22</v>
      </c>
      <c r="K768" t="s">
        <v>56</v>
      </c>
      <c r="L768" t="s">
        <v>19</v>
      </c>
    </row>
    <row r="769" spans="1:12" x14ac:dyDescent="0.25">
      <c r="A769" t="s">
        <v>1570</v>
      </c>
      <c r="B769" t="s">
        <v>1370</v>
      </c>
      <c r="C769" t="s">
        <v>1054</v>
      </c>
      <c r="D769">
        <v>62</v>
      </c>
      <c r="E769" t="s">
        <v>15</v>
      </c>
      <c r="F769" t="s">
        <v>43</v>
      </c>
      <c r="G769" t="s">
        <v>44</v>
      </c>
      <c r="H769">
        <v>7</v>
      </c>
      <c r="I769">
        <v>285.31</v>
      </c>
      <c r="J769">
        <v>1997.17</v>
      </c>
      <c r="K769" t="s">
        <v>56</v>
      </c>
      <c r="L769" t="s">
        <v>77</v>
      </c>
    </row>
    <row r="770" spans="1:12" x14ac:dyDescent="0.25">
      <c r="A770" t="s">
        <v>1571</v>
      </c>
      <c r="B770" t="s">
        <v>1320</v>
      </c>
      <c r="C770" t="s">
        <v>84</v>
      </c>
      <c r="D770">
        <v>48</v>
      </c>
      <c r="E770" t="s">
        <v>15</v>
      </c>
      <c r="F770" t="s">
        <v>23</v>
      </c>
      <c r="G770" t="s">
        <v>103</v>
      </c>
      <c r="H770">
        <v>1</v>
      </c>
      <c r="I770">
        <v>4099.2</v>
      </c>
      <c r="J770">
        <v>4099.2</v>
      </c>
      <c r="K770" t="s">
        <v>56</v>
      </c>
      <c r="L770" t="s">
        <v>19</v>
      </c>
    </row>
    <row r="771" spans="1:12" x14ac:dyDescent="0.25">
      <c r="A771" t="s">
        <v>1572</v>
      </c>
      <c r="B771" t="s">
        <v>58</v>
      </c>
      <c r="C771" t="s">
        <v>663</v>
      </c>
      <c r="D771">
        <v>63</v>
      </c>
      <c r="E771" t="s">
        <v>36</v>
      </c>
      <c r="F771" t="s">
        <v>16</v>
      </c>
      <c r="G771" t="s">
        <v>140</v>
      </c>
      <c r="H771">
        <v>5</v>
      </c>
      <c r="I771">
        <v>1377.22</v>
      </c>
      <c r="J771">
        <v>6886.1</v>
      </c>
      <c r="K771" t="s">
        <v>56</v>
      </c>
      <c r="L771" t="s">
        <v>77</v>
      </c>
    </row>
    <row r="772" spans="1:12" x14ac:dyDescent="0.25">
      <c r="A772" t="s">
        <v>1573</v>
      </c>
      <c r="B772" t="s">
        <v>1552</v>
      </c>
      <c r="C772" t="s">
        <v>450</v>
      </c>
      <c r="D772">
        <v>31</v>
      </c>
      <c r="E772" t="s">
        <v>36</v>
      </c>
      <c r="F772" t="s">
        <v>16</v>
      </c>
      <c r="G772" t="s">
        <v>89</v>
      </c>
      <c r="H772">
        <v>7</v>
      </c>
      <c r="I772">
        <v>1367.23</v>
      </c>
      <c r="J772">
        <v>9570.61</v>
      </c>
      <c r="K772" t="s">
        <v>39</v>
      </c>
      <c r="L772" t="s">
        <v>96</v>
      </c>
    </row>
    <row r="773" spans="1:12" x14ac:dyDescent="0.25">
      <c r="A773" t="s">
        <v>1574</v>
      </c>
      <c r="B773" t="s">
        <v>1464</v>
      </c>
      <c r="C773" t="s">
        <v>31</v>
      </c>
      <c r="D773">
        <v>6</v>
      </c>
      <c r="E773" t="s">
        <v>36</v>
      </c>
      <c r="F773" t="s">
        <v>51</v>
      </c>
      <c r="G773" t="s">
        <v>52</v>
      </c>
      <c r="H773">
        <v>1</v>
      </c>
      <c r="I773">
        <v>883.67</v>
      </c>
      <c r="J773">
        <v>883.67</v>
      </c>
      <c r="K773" t="s">
        <v>56</v>
      </c>
      <c r="L773" t="s">
        <v>19</v>
      </c>
    </row>
    <row r="774" spans="1:12" x14ac:dyDescent="0.25">
      <c r="A774" t="s">
        <v>1575</v>
      </c>
      <c r="B774" t="s">
        <v>1552</v>
      </c>
      <c r="C774" t="s">
        <v>1576</v>
      </c>
      <c r="D774">
        <v>20</v>
      </c>
      <c r="E774" t="s">
        <v>15</v>
      </c>
      <c r="F774" t="s">
        <v>64</v>
      </c>
      <c r="G774" t="s">
        <v>107</v>
      </c>
      <c r="H774">
        <v>1</v>
      </c>
      <c r="I774">
        <v>619.41</v>
      </c>
      <c r="J774">
        <v>619.41</v>
      </c>
      <c r="K774" t="s">
        <v>18</v>
      </c>
      <c r="L774" t="s">
        <v>19</v>
      </c>
    </row>
    <row r="775" spans="1:12" x14ac:dyDescent="0.25">
      <c r="A775" t="s">
        <v>1577</v>
      </c>
      <c r="B775" t="s">
        <v>645</v>
      </c>
      <c r="C775" t="s">
        <v>797</v>
      </c>
      <c r="D775">
        <v>19</v>
      </c>
      <c r="E775" t="s">
        <v>36</v>
      </c>
      <c r="F775" t="s">
        <v>74</v>
      </c>
      <c r="G775" t="s">
        <v>163</v>
      </c>
      <c r="H775">
        <v>2</v>
      </c>
      <c r="I775">
        <v>1735.47</v>
      </c>
      <c r="J775">
        <v>3470.94</v>
      </c>
      <c r="K775" t="s">
        <v>39</v>
      </c>
      <c r="L775" t="s">
        <v>19</v>
      </c>
    </row>
    <row r="776" spans="1:12" x14ac:dyDescent="0.25">
      <c r="A776" t="s">
        <v>1578</v>
      </c>
      <c r="B776" t="s">
        <v>1579</v>
      </c>
      <c r="C776" t="s">
        <v>1580</v>
      </c>
      <c r="D776">
        <v>25</v>
      </c>
      <c r="E776" t="s">
        <v>36</v>
      </c>
      <c r="F776" t="s">
        <v>16</v>
      </c>
      <c r="G776" t="s">
        <v>89</v>
      </c>
      <c r="H776">
        <v>1</v>
      </c>
      <c r="I776">
        <v>1367.23</v>
      </c>
      <c r="J776">
        <v>1367.23</v>
      </c>
      <c r="K776" t="s">
        <v>56</v>
      </c>
      <c r="L776" t="s">
        <v>19</v>
      </c>
    </row>
    <row r="777" spans="1:12" x14ac:dyDescent="0.25">
      <c r="A777" t="s">
        <v>1581</v>
      </c>
      <c r="B777" t="s">
        <v>253</v>
      </c>
      <c r="C777" t="s">
        <v>674</v>
      </c>
      <c r="D777">
        <v>67</v>
      </c>
      <c r="E777" t="s">
        <v>15</v>
      </c>
      <c r="F777" t="s">
        <v>64</v>
      </c>
      <c r="G777" t="s">
        <v>65</v>
      </c>
      <c r="H777">
        <v>4</v>
      </c>
      <c r="I777">
        <v>511.71</v>
      </c>
      <c r="J777">
        <v>2046.84</v>
      </c>
      <c r="K777" t="s">
        <v>25</v>
      </c>
      <c r="L777" t="s">
        <v>96</v>
      </c>
    </row>
    <row r="778" spans="1:12" x14ac:dyDescent="0.25">
      <c r="A778" t="s">
        <v>1582</v>
      </c>
      <c r="B778" t="s">
        <v>189</v>
      </c>
      <c r="C778" t="s">
        <v>59</v>
      </c>
      <c r="D778">
        <v>85</v>
      </c>
      <c r="E778" t="s">
        <v>36</v>
      </c>
      <c r="F778" t="s">
        <v>16</v>
      </c>
      <c r="G778" t="s">
        <v>17</v>
      </c>
      <c r="H778">
        <v>1</v>
      </c>
      <c r="I778">
        <v>4348.09</v>
      </c>
      <c r="J778">
        <v>4348.09</v>
      </c>
      <c r="K778" t="s">
        <v>76</v>
      </c>
      <c r="L778" t="s">
        <v>96</v>
      </c>
    </row>
    <row r="779" spans="1:12" x14ac:dyDescent="0.25">
      <c r="A779" t="s">
        <v>1583</v>
      </c>
      <c r="B779" t="s">
        <v>1174</v>
      </c>
      <c r="C779" t="s">
        <v>1567</v>
      </c>
      <c r="D779">
        <v>14</v>
      </c>
      <c r="E779" t="s">
        <v>15</v>
      </c>
      <c r="F779" t="s">
        <v>64</v>
      </c>
      <c r="G779" t="s">
        <v>65</v>
      </c>
      <c r="H779">
        <v>2</v>
      </c>
      <c r="I779">
        <v>511.71</v>
      </c>
      <c r="J779">
        <v>1023.42</v>
      </c>
      <c r="K779" t="s">
        <v>76</v>
      </c>
      <c r="L779" t="s">
        <v>19</v>
      </c>
    </row>
    <row r="780" spans="1:12" x14ac:dyDescent="0.25">
      <c r="A780" t="s">
        <v>1584</v>
      </c>
      <c r="B780" t="s">
        <v>1585</v>
      </c>
      <c r="C780" t="s">
        <v>593</v>
      </c>
      <c r="D780">
        <v>84</v>
      </c>
      <c r="E780" t="s">
        <v>15</v>
      </c>
      <c r="F780" t="s">
        <v>74</v>
      </c>
      <c r="G780" t="s">
        <v>163</v>
      </c>
      <c r="H780">
        <v>3</v>
      </c>
      <c r="I780">
        <v>1735.47</v>
      </c>
      <c r="J780">
        <v>5206.41</v>
      </c>
      <c r="K780" t="s">
        <v>76</v>
      </c>
      <c r="L780" t="s">
        <v>19</v>
      </c>
    </row>
    <row r="781" spans="1:12" x14ac:dyDescent="0.25">
      <c r="A781" t="s">
        <v>1586</v>
      </c>
      <c r="B781" t="s">
        <v>177</v>
      </c>
      <c r="C781" t="s">
        <v>1587</v>
      </c>
      <c r="D781">
        <v>78</v>
      </c>
      <c r="E781" t="s">
        <v>36</v>
      </c>
      <c r="F781" t="s">
        <v>69</v>
      </c>
      <c r="G781" t="s">
        <v>107</v>
      </c>
      <c r="H781">
        <v>5</v>
      </c>
      <c r="I781">
        <v>619.41</v>
      </c>
      <c r="J781">
        <v>3097.05</v>
      </c>
      <c r="K781" t="s">
        <v>39</v>
      </c>
      <c r="L781" t="s">
        <v>96</v>
      </c>
    </row>
    <row r="782" spans="1:12" x14ac:dyDescent="0.25">
      <c r="A782" t="s">
        <v>1588</v>
      </c>
      <c r="B782" t="s">
        <v>708</v>
      </c>
      <c r="C782" t="s">
        <v>913</v>
      </c>
      <c r="D782">
        <v>85</v>
      </c>
      <c r="E782" t="s">
        <v>15</v>
      </c>
      <c r="F782" t="s">
        <v>16</v>
      </c>
      <c r="G782" t="s">
        <v>89</v>
      </c>
      <c r="H782">
        <v>5</v>
      </c>
      <c r="I782">
        <v>1367.23</v>
      </c>
      <c r="J782">
        <v>6836.15</v>
      </c>
      <c r="K782" t="s">
        <v>56</v>
      </c>
      <c r="L782" t="s">
        <v>129</v>
      </c>
    </row>
    <row r="783" spans="1:12" x14ac:dyDescent="0.25">
      <c r="A783" t="s">
        <v>1589</v>
      </c>
      <c r="B783" t="s">
        <v>1590</v>
      </c>
      <c r="C783" t="s">
        <v>110</v>
      </c>
      <c r="D783">
        <v>13</v>
      </c>
      <c r="E783" t="s">
        <v>15</v>
      </c>
      <c r="F783" t="s">
        <v>160</v>
      </c>
      <c r="G783" t="s">
        <v>111</v>
      </c>
      <c r="H783">
        <v>2</v>
      </c>
      <c r="I783">
        <v>4346.43</v>
      </c>
      <c r="J783">
        <v>8692.86</v>
      </c>
      <c r="K783" t="s">
        <v>39</v>
      </c>
      <c r="L783" t="s">
        <v>19</v>
      </c>
    </row>
    <row r="784" spans="1:12" x14ac:dyDescent="0.25">
      <c r="A784" t="s">
        <v>1591</v>
      </c>
      <c r="B784" t="s">
        <v>356</v>
      </c>
      <c r="C784" t="s">
        <v>1161</v>
      </c>
      <c r="D784">
        <v>26</v>
      </c>
      <c r="E784" t="s">
        <v>36</v>
      </c>
      <c r="F784" t="s">
        <v>23</v>
      </c>
      <c r="G784" t="s">
        <v>24</v>
      </c>
      <c r="H784">
        <v>10</v>
      </c>
      <c r="I784">
        <v>769.5</v>
      </c>
      <c r="J784">
        <v>7695</v>
      </c>
      <c r="K784" t="s">
        <v>18</v>
      </c>
      <c r="L784" t="s">
        <v>19</v>
      </c>
    </row>
    <row r="785" spans="1:12" x14ac:dyDescent="0.25">
      <c r="A785" t="s">
        <v>1592</v>
      </c>
      <c r="B785" t="s">
        <v>1457</v>
      </c>
      <c r="C785" t="s">
        <v>251</v>
      </c>
      <c r="D785">
        <v>39</v>
      </c>
      <c r="E785" t="s">
        <v>15</v>
      </c>
      <c r="F785" t="s">
        <v>64</v>
      </c>
      <c r="G785" t="s">
        <v>107</v>
      </c>
      <c r="H785">
        <v>4</v>
      </c>
      <c r="I785">
        <v>619.41</v>
      </c>
      <c r="J785">
        <v>2477.64</v>
      </c>
      <c r="K785" t="s">
        <v>25</v>
      </c>
      <c r="L785" t="s">
        <v>19</v>
      </c>
    </row>
    <row r="786" spans="1:12" x14ac:dyDescent="0.25">
      <c r="A786" t="s">
        <v>1593</v>
      </c>
      <c r="B786" t="s">
        <v>1020</v>
      </c>
      <c r="C786" t="s">
        <v>434</v>
      </c>
      <c r="D786">
        <v>57</v>
      </c>
      <c r="E786" t="s">
        <v>15</v>
      </c>
      <c r="F786" t="s">
        <v>23</v>
      </c>
      <c r="G786" t="s">
        <v>24</v>
      </c>
      <c r="H786">
        <v>2</v>
      </c>
      <c r="I786">
        <v>769.5</v>
      </c>
      <c r="J786">
        <v>1539</v>
      </c>
      <c r="K786" t="s">
        <v>25</v>
      </c>
      <c r="L786" t="s">
        <v>129</v>
      </c>
    </row>
    <row r="787" spans="1:12" x14ac:dyDescent="0.25">
      <c r="A787" t="s">
        <v>1594</v>
      </c>
      <c r="B787" t="s">
        <v>731</v>
      </c>
      <c r="C787" t="s">
        <v>509</v>
      </c>
      <c r="D787">
        <v>27</v>
      </c>
      <c r="E787" t="s">
        <v>15</v>
      </c>
      <c r="F787" t="s">
        <v>133</v>
      </c>
      <c r="G787" t="s">
        <v>107</v>
      </c>
      <c r="H787">
        <v>1</v>
      </c>
      <c r="I787">
        <v>619.41</v>
      </c>
      <c r="J787">
        <v>619.41</v>
      </c>
      <c r="K787" t="s">
        <v>76</v>
      </c>
      <c r="L787" t="s">
        <v>19</v>
      </c>
    </row>
    <row r="788" spans="1:12" x14ac:dyDescent="0.25">
      <c r="A788" t="s">
        <v>1595</v>
      </c>
      <c r="B788" t="s">
        <v>311</v>
      </c>
      <c r="C788" t="s">
        <v>1097</v>
      </c>
      <c r="D788">
        <v>25</v>
      </c>
      <c r="E788" t="s">
        <v>36</v>
      </c>
      <c r="F788" t="s">
        <v>133</v>
      </c>
      <c r="G788" t="s">
        <v>107</v>
      </c>
      <c r="H788">
        <v>5</v>
      </c>
      <c r="I788">
        <v>619.41</v>
      </c>
      <c r="J788">
        <v>3097.05</v>
      </c>
      <c r="K788" t="s">
        <v>76</v>
      </c>
      <c r="L788" t="s">
        <v>19</v>
      </c>
    </row>
    <row r="789" spans="1:12" x14ac:dyDescent="0.25">
      <c r="A789" t="s">
        <v>1596</v>
      </c>
      <c r="B789" t="s">
        <v>525</v>
      </c>
      <c r="C789" t="s">
        <v>1035</v>
      </c>
      <c r="D789">
        <v>62</v>
      </c>
      <c r="E789" t="s">
        <v>15</v>
      </c>
      <c r="F789" t="s">
        <v>74</v>
      </c>
      <c r="G789" t="s">
        <v>153</v>
      </c>
      <c r="H789">
        <v>1</v>
      </c>
      <c r="I789">
        <v>279.89999999999998</v>
      </c>
      <c r="J789">
        <v>279.89999999999998</v>
      </c>
      <c r="K789" t="s">
        <v>76</v>
      </c>
      <c r="L789" t="s">
        <v>19</v>
      </c>
    </row>
    <row r="790" spans="1:12" x14ac:dyDescent="0.25">
      <c r="A790" t="s">
        <v>1597</v>
      </c>
      <c r="B790" t="s">
        <v>1333</v>
      </c>
      <c r="C790" t="s">
        <v>1598</v>
      </c>
      <c r="D790">
        <v>65</v>
      </c>
      <c r="E790" t="s">
        <v>36</v>
      </c>
      <c r="F790" t="s">
        <v>64</v>
      </c>
      <c r="G790" t="s">
        <v>65</v>
      </c>
      <c r="H790">
        <v>1</v>
      </c>
      <c r="I790">
        <v>511.71</v>
      </c>
      <c r="J790">
        <v>511.71</v>
      </c>
      <c r="K790" t="s">
        <v>56</v>
      </c>
      <c r="L790" t="s">
        <v>19</v>
      </c>
    </row>
    <row r="791" spans="1:12" x14ac:dyDescent="0.25">
      <c r="A791" t="s">
        <v>1599</v>
      </c>
      <c r="B791" t="s">
        <v>856</v>
      </c>
      <c r="C791" t="s">
        <v>776</v>
      </c>
      <c r="D791">
        <v>24</v>
      </c>
      <c r="E791" t="s">
        <v>36</v>
      </c>
      <c r="F791" t="s">
        <v>37</v>
      </c>
      <c r="G791" t="s">
        <v>38</v>
      </c>
      <c r="H791">
        <v>2</v>
      </c>
      <c r="I791">
        <v>2071.21</v>
      </c>
      <c r="J791">
        <v>4142.42</v>
      </c>
      <c r="K791" t="s">
        <v>18</v>
      </c>
      <c r="L791" t="s">
        <v>19</v>
      </c>
    </row>
    <row r="792" spans="1:12" x14ac:dyDescent="0.25">
      <c r="A792" t="s">
        <v>1600</v>
      </c>
      <c r="B792" t="s">
        <v>34</v>
      </c>
      <c r="C792" t="s">
        <v>551</v>
      </c>
      <c r="D792">
        <v>2</v>
      </c>
      <c r="E792" t="s">
        <v>36</v>
      </c>
      <c r="F792" t="s">
        <v>133</v>
      </c>
      <c r="G792" t="s">
        <v>17</v>
      </c>
      <c r="H792">
        <v>1</v>
      </c>
      <c r="I792">
        <v>4348.09</v>
      </c>
      <c r="J792">
        <v>4348.09</v>
      </c>
      <c r="K792" t="s">
        <v>18</v>
      </c>
      <c r="L792" t="s">
        <v>129</v>
      </c>
    </row>
    <row r="793" spans="1:12" x14ac:dyDescent="0.25">
      <c r="A793" t="s">
        <v>1601</v>
      </c>
      <c r="B793" t="s">
        <v>1602</v>
      </c>
      <c r="C793" t="s">
        <v>1058</v>
      </c>
      <c r="D793">
        <v>71</v>
      </c>
      <c r="E793" t="s">
        <v>36</v>
      </c>
      <c r="F793" t="s">
        <v>74</v>
      </c>
      <c r="G793" t="s">
        <v>195</v>
      </c>
      <c r="H793">
        <v>2</v>
      </c>
      <c r="I793">
        <v>3526.23</v>
      </c>
      <c r="J793">
        <v>7052.46</v>
      </c>
      <c r="K793" t="s">
        <v>18</v>
      </c>
      <c r="L793" t="s">
        <v>19</v>
      </c>
    </row>
    <row r="794" spans="1:12" x14ac:dyDescent="0.25">
      <c r="A794" t="s">
        <v>1603</v>
      </c>
      <c r="B794" t="s">
        <v>1604</v>
      </c>
      <c r="C794" t="s">
        <v>1605</v>
      </c>
      <c r="D794">
        <v>43</v>
      </c>
      <c r="E794" t="s">
        <v>15</v>
      </c>
      <c r="F794" t="s">
        <v>133</v>
      </c>
      <c r="G794" t="s">
        <v>17</v>
      </c>
      <c r="H794">
        <v>1</v>
      </c>
      <c r="I794">
        <v>4348.09</v>
      </c>
      <c r="J794">
        <v>4348.09</v>
      </c>
      <c r="K794" t="s">
        <v>18</v>
      </c>
      <c r="L794" t="s">
        <v>19</v>
      </c>
    </row>
    <row r="795" spans="1:12" x14ac:dyDescent="0.25">
      <c r="A795" t="s">
        <v>1606</v>
      </c>
      <c r="B795" t="s">
        <v>444</v>
      </c>
      <c r="C795" t="s">
        <v>337</v>
      </c>
      <c r="D795">
        <v>41</v>
      </c>
      <c r="E795" t="s">
        <v>36</v>
      </c>
      <c r="F795" t="s">
        <v>133</v>
      </c>
      <c r="G795" t="s">
        <v>17</v>
      </c>
      <c r="H795">
        <v>1</v>
      </c>
      <c r="I795">
        <v>4348.09</v>
      </c>
      <c r="J795">
        <v>4348.09</v>
      </c>
      <c r="K795" t="s">
        <v>76</v>
      </c>
      <c r="L795" t="s">
        <v>19</v>
      </c>
    </row>
    <row r="796" spans="1:12" x14ac:dyDescent="0.25">
      <c r="A796" t="s">
        <v>1607</v>
      </c>
      <c r="B796" t="s">
        <v>1608</v>
      </c>
      <c r="C796" t="s">
        <v>35</v>
      </c>
      <c r="D796">
        <v>5</v>
      </c>
      <c r="E796" t="s">
        <v>36</v>
      </c>
      <c r="F796" t="s">
        <v>37</v>
      </c>
      <c r="G796" t="s">
        <v>38</v>
      </c>
      <c r="H796">
        <v>1</v>
      </c>
      <c r="I796">
        <v>2071.21</v>
      </c>
      <c r="J796">
        <v>2071.21</v>
      </c>
      <c r="K796" t="s">
        <v>25</v>
      </c>
      <c r="L796" t="s">
        <v>19</v>
      </c>
    </row>
    <row r="797" spans="1:12" x14ac:dyDescent="0.25">
      <c r="A797" t="s">
        <v>1609</v>
      </c>
      <c r="B797" t="s">
        <v>1579</v>
      </c>
      <c r="C797" t="s">
        <v>117</v>
      </c>
      <c r="D797">
        <v>38</v>
      </c>
      <c r="E797" t="s">
        <v>15</v>
      </c>
      <c r="F797" t="s">
        <v>16</v>
      </c>
      <c r="G797" t="s">
        <v>17</v>
      </c>
      <c r="H797">
        <v>1</v>
      </c>
      <c r="I797">
        <v>4348.09</v>
      </c>
      <c r="J797">
        <v>4348.09</v>
      </c>
      <c r="K797" t="s">
        <v>76</v>
      </c>
      <c r="L797" t="s">
        <v>19</v>
      </c>
    </row>
    <row r="798" spans="1:12" x14ac:dyDescent="0.25">
      <c r="A798" t="s">
        <v>1610</v>
      </c>
      <c r="B798" t="s">
        <v>907</v>
      </c>
      <c r="C798" t="s">
        <v>765</v>
      </c>
      <c r="D798">
        <v>51</v>
      </c>
      <c r="E798" t="s">
        <v>36</v>
      </c>
      <c r="F798" t="s">
        <v>51</v>
      </c>
      <c r="G798" t="s">
        <v>52</v>
      </c>
      <c r="H798">
        <v>4</v>
      </c>
      <c r="I798">
        <v>883.67</v>
      </c>
      <c r="J798">
        <v>3534.68</v>
      </c>
      <c r="K798" t="s">
        <v>18</v>
      </c>
      <c r="L798" t="s">
        <v>19</v>
      </c>
    </row>
    <row r="799" spans="1:12" x14ac:dyDescent="0.25">
      <c r="A799" t="s">
        <v>1611</v>
      </c>
      <c r="B799" t="s">
        <v>665</v>
      </c>
      <c r="C799" t="s">
        <v>879</v>
      </c>
      <c r="D799">
        <v>22</v>
      </c>
      <c r="E799" t="s">
        <v>36</v>
      </c>
      <c r="F799" t="s">
        <v>69</v>
      </c>
      <c r="G799" t="s">
        <v>85</v>
      </c>
      <c r="H799">
        <v>4</v>
      </c>
      <c r="I799">
        <v>1389.53</v>
      </c>
      <c r="J799">
        <v>5558.12</v>
      </c>
      <c r="K799" t="s">
        <v>76</v>
      </c>
      <c r="L799" t="s">
        <v>19</v>
      </c>
    </row>
    <row r="800" spans="1:12" x14ac:dyDescent="0.25">
      <c r="A800" t="s">
        <v>1612</v>
      </c>
      <c r="B800" t="s">
        <v>652</v>
      </c>
      <c r="C800" t="s">
        <v>804</v>
      </c>
      <c r="D800">
        <v>88</v>
      </c>
      <c r="E800" t="s">
        <v>36</v>
      </c>
      <c r="F800" t="s">
        <v>133</v>
      </c>
      <c r="G800" t="s">
        <v>107</v>
      </c>
      <c r="H800">
        <v>1</v>
      </c>
      <c r="I800">
        <v>619.41</v>
      </c>
      <c r="J800">
        <v>619.41</v>
      </c>
      <c r="K800" t="s">
        <v>18</v>
      </c>
      <c r="L800" t="s">
        <v>19</v>
      </c>
    </row>
    <row r="801" spans="1:12" x14ac:dyDescent="0.25">
      <c r="A801" t="s">
        <v>1613</v>
      </c>
      <c r="B801" t="s">
        <v>1614</v>
      </c>
      <c r="C801" t="s">
        <v>532</v>
      </c>
      <c r="D801">
        <v>49</v>
      </c>
      <c r="E801" t="s">
        <v>36</v>
      </c>
      <c r="F801" t="s">
        <v>133</v>
      </c>
      <c r="G801" t="s">
        <v>107</v>
      </c>
      <c r="H801">
        <v>3</v>
      </c>
      <c r="I801">
        <v>619.41</v>
      </c>
      <c r="J801">
        <v>1858.23</v>
      </c>
      <c r="K801" t="s">
        <v>39</v>
      </c>
      <c r="L801" t="s">
        <v>19</v>
      </c>
    </row>
    <row r="802" spans="1:12" x14ac:dyDescent="0.25">
      <c r="A802" t="s">
        <v>1615</v>
      </c>
      <c r="B802" t="s">
        <v>607</v>
      </c>
      <c r="C802" t="s">
        <v>1616</v>
      </c>
      <c r="D802">
        <v>42</v>
      </c>
      <c r="E802" t="s">
        <v>36</v>
      </c>
      <c r="F802" t="s">
        <v>160</v>
      </c>
      <c r="G802" t="s">
        <v>70</v>
      </c>
      <c r="H802">
        <v>3</v>
      </c>
      <c r="I802">
        <v>4384</v>
      </c>
      <c r="J802">
        <v>13152</v>
      </c>
      <c r="K802" t="s">
        <v>25</v>
      </c>
      <c r="L802" t="s">
        <v>19</v>
      </c>
    </row>
    <row r="803" spans="1:12" x14ac:dyDescent="0.25">
      <c r="A803" t="s">
        <v>1617</v>
      </c>
      <c r="B803" t="s">
        <v>942</v>
      </c>
      <c r="C803" t="s">
        <v>99</v>
      </c>
      <c r="D803">
        <v>18</v>
      </c>
      <c r="E803" t="s">
        <v>15</v>
      </c>
      <c r="F803" t="s">
        <v>69</v>
      </c>
      <c r="G803" t="s">
        <v>111</v>
      </c>
      <c r="H803">
        <v>1</v>
      </c>
      <c r="I803">
        <v>4346.43</v>
      </c>
      <c r="J803">
        <v>4346.43</v>
      </c>
      <c r="K803" t="s">
        <v>39</v>
      </c>
      <c r="L803" t="s">
        <v>129</v>
      </c>
    </row>
    <row r="804" spans="1:12" x14ac:dyDescent="0.25">
      <c r="A804" t="s">
        <v>1618</v>
      </c>
      <c r="B804" t="s">
        <v>27</v>
      </c>
      <c r="C804" t="s">
        <v>374</v>
      </c>
      <c r="D804">
        <v>68</v>
      </c>
      <c r="E804" t="s">
        <v>36</v>
      </c>
      <c r="F804" t="s">
        <v>37</v>
      </c>
      <c r="G804" t="s">
        <v>38</v>
      </c>
      <c r="H804">
        <v>1</v>
      </c>
      <c r="I804">
        <v>2071.21</v>
      </c>
      <c r="J804">
        <v>2071.21</v>
      </c>
      <c r="K804" t="s">
        <v>56</v>
      </c>
      <c r="L804" t="s">
        <v>96</v>
      </c>
    </row>
    <row r="805" spans="1:12" x14ac:dyDescent="0.25">
      <c r="A805" t="s">
        <v>1619</v>
      </c>
      <c r="B805" t="s">
        <v>1496</v>
      </c>
      <c r="C805" t="s">
        <v>1620</v>
      </c>
      <c r="D805">
        <v>50</v>
      </c>
      <c r="E805" t="s">
        <v>36</v>
      </c>
      <c r="F805" t="s">
        <v>23</v>
      </c>
      <c r="G805" t="s">
        <v>24</v>
      </c>
      <c r="H805">
        <v>7</v>
      </c>
      <c r="I805">
        <v>769.5</v>
      </c>
      <c r="J805">
        <v>5386.5</v>
      </c>
      <c r="K805" t="s">
        <v>76</v>
      </c>
      <c r="L805" t="s">
        <v>19</v>
      </c>
    </row>
    <row r="806" spans="1:12" x14ac:dyDescent="0.25">
      <c r="A806" t="s">
        <v>1621</v>
      </c>
      <c r="B806" t="s">
        <v>1622</v>
      </c>
      <c r="C806" t="s">
        <v>274</v>
      </c>
      <c r="D806">
        <v>10</v>
      </c>
      <c r="E806" t="s">
        <v>15</v>
      </c>
      <c r="F806" t="s">
        <v>64</v>
      </c>
      <c r="G806" t="s">
        <v>65</v>
      </c>
      <c r="H806">
        <v>2</v>
      </c>
      <c r="I806">
        <v>511.71</v>
      </c>
      <c r="J806">
        <v>1023.42</v>
      </c>
      <c r="K806" t="s">
        <v>56</v>
      </c>
      <c r="L806" t="s">
        <v>19</v>
      </c>
    </row>
    <row r="807" spans="1:12" x14ac:dyDescent="0.25">
      <c r="A807" t="s">
        <v>1623</v>
      </c>
      <c r="B807" t="s">
        <v>94</v>
      </c>
      <c r="C807" t="s">
        <v>569</v>
      </c>
      <c r="D807">
        <v>11</v>
      </c>
      <c r="E807" t="s">
        <v>15</v>
      </c>
      <c r="F807" t="s">
        <v>133</v>
      </c>
      <c r="G807" t="s">
        <v>107</v>
      </c>
      <c r="H807">
        <v>2</v>
      </c>
      <c r="I807">
        <v>619.41</v>
      </c>
      <c r="J807">
        <v>1238.82</v>
      </c>
      <c r="K807" t="s">
        <v>76</v>
      </c>
      <c r="L807" t="s">
        <v>96</v>
      </c>
    </row>
    <row r="808" spans="1:12" x14ac:dyDescent="0.25">
      <c r="A808" t="s">
        <v>1624</v>
      </c>
      <c r="B808" t="s">
        <v>1141</v>
      </c>
      <c r="C808" t="s">
        <v>936</v>
      </c>
      <c r="D808">
        <v>73</v>
      </c>
      <c r="E808" t="s">
        <v>36</v>
      </c>
      <c r="F808" t="s">
        <v>51</v>
      </c>
      <c r="G808" t="s">
        <v>410</v>
      </c>
      <c r="H808">
        <v>2</v>
      </c>
      <c r="I808">
        <v>2783.51</v>
      </c>
      <c r="J808">
        <v>5567.02</v>
      </c>
      <c r="K808" t="s">
        <v>39</v>
      </c>
      <c r="L808" t="s">
        <v>19</v>
      </c>
    </row>
    <row r="809" spans="1:12" x14ac:dyDescent="0.25">
      <c r="A809" t="s">
        <v>1625</v>
      </c>
      <c r="B809" t="s">
        <v>311</v>
      </c>
      <c r="C809" t="s">
        <v>14</v>
      </c>
      <c r="D809">
        <v>7</v>
      </c>
      <c r="E809" t="s">
        <v>15</v>
      </c>
      <c r="F809" t="s">
        <v>64</v>
      </c>
      <c r="G809" t="s">
        <v>65</v>
      </c>
      <c r="H809">
        <v>1</v>
      </c>
      <c r="I809">
        <v>511.71</v>
      </c>
      <c r="J809">
        <v>511.71</v>
      </c>
      <c r="K809" t="s">
        <v>18</v>
      </c>
      <c r="L809" t="s">
        <v>77</v>
      </c>
    </row>
    <row r="810" spans="1:12" x14ac:dyDescent="0.25">
      <c r="A810" t="s">
        <v>1626</v>
      </c>
      <c r="B810" t="s">
        <v>392</v>
      </c>
      <c r="C810" t="s">
        <v>400</v>
      </c>
      <c r="D810">
        <v>23</v>
      </c>
      <c r="E810" t="s">
        <v>36</v>
      </c>
      <c r="F810" t="s">
        <v>69</v>
      </c>
      <c r="G810" t="s">
        <v>70</v>
      </c>
      <c r="H810">
        <v>3</v>
      </c>
      <c r="I810">
        <v>4384</v>
      </c>
      <c r="J810">
        <v>13152</v>
      </c>
      <c r="K810" t="s">
        <v>18</v>
      </c>
      <c r="L810" t="s">
        <v>96</v>
      </c>
    </row>
    <row r="811" spans="1:12" x14ac:dyDescent="0.25">
      <c r="A811" t="s">
        <v>1627</v>
      </c>
      <c r="B811" t="s">
        <v>976</v>
      </c>
      <c r="C811" t="s">
        <v>1511</v>
      </c>
      <c r="D811">
        <v>40</v>
      </c>
      <c r="E811" t="s">
        <v>15</v>
      </c>
      <c r="F811" t="s">
        <v>64</v>
      </c>
      <c r="G811" t="s">
        <v>65</v>
      </c>
      <c r="H811">
        <v>2</v>
      </c>
      <c r="I811">
        <v>511.71</v>
      </c>
      <c r="J811">
        <v>1023.42</v>
      </c>
      <c r="K811" t="s">
        <v>76</v>
      </c>
      <c r="L811" t="s">
        <v>19</v>
      </c>
    </row>
    <row r="812" spans="1:12" x14ac:dyDescent="0.25">
      <c r="A812" t="s">
        <v>1628</v>
      </c>
      <c r="B812" t="s">
        <v>1003</v>
      </c>
      <c r="C812" t="s">
        <v>68</v>
      </c>
      <c r="D812">
        <v>35</v>
      </c>
      <c r="E812" t="s">
        <v>15</v>
      </c>
      <c r="F812" t="s">
        <v>16</v>
      </c>
      <c r="G812" t="s">
        <v>17</v>
      </c>
      <c r="H812">
        <v>5</v>
      </c>
      <c r="I812">
        <v>4348.09</v>
      </c>
      <c r="J812">
        <v>21740.45</v>
      </c>
      <c r="K812" t="s">
        <v>18</v>
      </c>
      <c r="L812" t="s">
        <v>19</v>
      </c>
    </row>
    <row r="813" spans="1:12" x14ac:dyDescent="0.25">
      <c r="A813" t="s">
        <v>1629</v>
      </c>
      <c r="B813" t="s">
        <v>1630</v>
      </c>
      <c r="C813" t="s">
        <v>294</v>
      </c>
      <c r="D813">
        <v>84</v>
      </c>
      <c r="E813" t="s">
        <v>36</v>
      </c>
      <c r="F813" t="s">
        <v>133</v>
      </c>
      <c r="G813" t="s">
        <v>17</v>
      </c>
      <c r="H813">
        <v>2</v>
      </c>
      <c r="I813">
        <v>4348.09</v>
      </c>
      <c r="J813">
        <v>8696.18</v>
      </c>
      <c r="K813" t="s">
        <v>39</v>
      </c>
      <c r="L813" t="s">
        <v>129</v>
      </c>
    </row>
    <row r="814" spans="1:12" x14ac:dyDescent="0.25">
      <c r="A814" t="s">
        <v>1631</v>
      </c>
      <c r="B814" t="s">
        <v>1632</v>
      </c>
      <c r="C814" t="s">
        <v>686</v>
      </c>
      <c r="D814">
        <v>71</v>
      </c>
      <c r="E814" t="s">
        <v>15</v>
      </c>
      <c r="F814" t="s">
        <v>64</v>
      </c>
      <c r="G814" t="s">
        <v>65</v>
      </c>
      <c r="H814">
        <v>5</v>
      </c>
      <c r="I814">
        <v>511.71</v>
      </c>
      <c r="J814">
        <v>2558.5500000000002</v>
      </c>
      <c r="K814" t="s">
        <v>18</v>
      </c>
      <c r="L814" t="s">
        <v>19</v>
      </c>
    </row>
    <row r="815" spans="1:12" x14ac:dyDescent="0.25">
      <c r="A815" t="s">
        <v>1633</v>
      </c>
      <c r="B815" t="s">
        <v>1634</v>
      </c>
      <c r="C815" t="s">
        <v>143</v>
      </c>
      <c r="D815">
        <v>54</v>
      </c>
      <c r="E815" t="s">
        <v>36</v>
      </c>
      <c r="F815" t="s">
        <v>23</v>
      </c>
      <c r="G815" t="s">
        <v>125</v>
      </c>
      <c r="H815">
        <v>1</v>
      </c>
      <c r="I815">
        <v>2736.93</v>
      </c>
      <c r="J815">
        <v>2736.93</v>
      </c>
      <c r="K815" t="s">
        <v>39</v>
      </c>
      <c r="L815" t="s">
        <v>19</v>
      </c>
    </row>
    <row r="816" spans="1:12" x14ac:dyDescent="0.25">
      <c r="A816" t="s">
        <v>1635</v>
      </c>
      <c r="B816" t="s">
        <v>1636</v>
      </c>
      <c r="C816" t="s">
        <v>925</v>
      </c>
      <c r="D816">
        <v>8</v>
      </c>
      <c r="E816" t="s">
        <v>15</v>
      </c>
      <c r="F816" t="s">
        <v>23</v>
      </c>
      <c r="G816" t="s">
        <v>24</v>
      </c>
      <c r="H816">
        <v>5</v>
      </c>
      <c r="I816">
        <v>769.5</v>
      </c>
      <c r="J816">
        <v>3847.5</v>
      </c>
      <c r="K816" t="s">
        <v>56</v>
      </c>
      <c r="L816" t="s">
        <v>19</v>
      </c>
    </row>
    <row r="817" spans="1:12" x14ac:dyDescent="0.25">
      <c r="A817" t="s">
        <v>1637</v>
      </c>
      <c r="B817" t="s">
        <v>1405</v>
      </c>
      <c r="C817" t="s">
        <v>395</v>
      </c>
      <c r="D817">
        <v>46</v>
      </c>
      <c r="E817" t="s">
        <v>36</v>
      </c>
      <c r="F817" t="s">
        <v>133</v>
      </c>
      <c r="G817" t="s">
        <v>17</v>
      </c>
      <c r="H817">
        <v>1</v>
      </c>
      <c r="I817">
        <v>4348.09</v>
      </c>
      <c r="J817">
        <v>4348.09</v>
      </c>
      <c r="K817" t="s">
        <v>39</v>
      </c>
      <c r="L817" t="s">
        <v>19</v>
      </c>
    </row>
    <row r="818" spans="1:12" x14ac:dyDescent="0.25">
      <c r="A818" t="s">
        <v>1638</v>
      </c>
      <c r="B818" t="s">
        <v>1639</v>
      </c>
      <c r="C818" t="s">
        <v>1368</v>
      </c>
      <c r="D818">
        <v>14</v>
      </c>
      <c r="E818" t="s">
        <v>15</v>
      </c>
      <c r="F818" t="s">
        <v>43</v>
      </c>
      <c r="G818" t="s">
        <v>44</v>
      </c>
      <c r="H818">
        <v>1</v>
      </c>
      <c r="I818">
        <v>285.31</v>
      </c>
      <c r="J818">
        <v>285.31</v>
      </c>
      <c r="K818" t="s">
        <v>25</v>
      </c>
      <c r="L818" t="s">
        <v>77</v>
      </c>
    </row>
    <row r="819" spans="1:12" x14ac:dyDescent="0.25">
      <c r="A819" t="s">
        <v>1640</v>
      </c>
      <c r="B819" t="s">
        <v>1641</v>
      </c>
      <c r="C819" t="s">
        <v>867</v>
      </c>
      <c r="D819">
        <v>47</v>
      </c>
      <c r="E819" t="s">
        <v>15</v>
      </c>
      <c r="F819" t="s">
        <v>23</v>
      </c>
      <c r="G819" t="s">
        <v>103</v>
      </c>
      <c r="H819">
        <v>1</v>
      </c>
      <c r="I819">
        <v>4099.2</v>
      </c>
      <c r="J819">
        <v>4099.2</v>
      </c>
      <c r="K819" t="s">
        <v>25</v>
      </c>
      <c r="L819" t="s">
        <v>77</v>
      </c>
    </row>
    <row r="820" spans="1:12" x14ac:dyDescent="0.25">
      <c r="A820" t="s">
        <v>1642</v>
      </c>
      <c r="B820" t="s">
        <v>1643</v>
      </c>
      <c r="C820" t="s">
        <v>1396</v>
      </c>
      <c r="D820">
        <v>81</v>
      </c>
      <c r="E820" t="s">
        <v>15</v>
      </c>
      <c r="F820" t="s">
        <v>64</v>
      </c>
      <c r="G820" t="s">
        <v>107</v>
      </c>
      <c r="H820">
        <v>1</v>
      </c>
      <c r="I820">
        <v>619.41</v>
      </c>
      <c r="J820">
        <v>619.41</v>
      </c>
      <c r="K820" t="s">
        <v>25</v>
      </c>
      <c r="L820" t="s">
        <v>129</v>
      </c>
    </row>
    <row r="821" spans="1:12" x14ac:dyDescent="0.25">
      <c r="A821" t="s">
        <v>1644</v>
      </c>
      <c r="B821" t="s">
        <v>662</v>
      </c>
      <c r="C821" t="s">
        <v>1044</v>
      </c>
      <c r="D821">
        <v>41</v>
      </c>
      <c r="E821" t="s">
        <v>36</v>
      </c>
      <c r="F821" t="s">
        <v>74</v>
      </c>
      <c r="G821" t="s">
        <v>195</v>
      </c>
      <c r="H821">
        <v>1</v>
      </c>
      <c r="I821">
        <v>3526.23</v>
      </c>
      <c r="J821">
        <v>3526.23</v>
      </c>
      <c r="K821" t="s">
        <v>76</v>
      </c>
      <c r="L821" t="s">
        <v>19</v>
      </c>
    </row>
    <row r="822" spans="1:12" x14ac:dyDescent="0.25">
      <c r="A822" t="s">
        <v>1645</v>
      </c>
      <c r="B822" t="s">
        <v>72</v>
      </c>
      <c r="C822" t="s">
        <v>747</v>
      </c>
      <c r="D822">
        <v>59</v>
      </c>
      <c r="E822" t="s">
        <v>15</v>
      </c>
      <c r="F822" t="s">
        <v>23</v>
      </c>
      <c r="G822" t="s">
        <v>125</v>
      </c>
      <c r="H822">
        <v>1</v>
      </c>
      <c r="I822">
        <v>2736.93</v>
      </c>
      <c r="J822">
        <v>2736.93</v>
      </c>
      <c r="K822" t="s">
        <v>76</v>
      </c>
      <c r="L822" t="s">
        <v>19</v>
      </c>
    </row>
    <row r="823" spans="1:12" x14ac:dyDescent="0.25">
      <c r="A823" t="s">
        <v>1646</v>
      </c>
      <c r="B823" t="s">
        <v>1647</v>
      </c>
      <c r="C823" t="s">
        <v>425</v>
      </c>
      <c r="D823">
        <v>83</v>
      </c>
      <c r="E823" t="s">
        <v>15</v>
      </c>
      <c r="F823" t="s">
        <v>69</v>
      </c>
      <c r="G823" t="s">
        <v>111</v>
      </c>
      <c r="H823">
        <v>2</v>
      </c>
      <c r="I823">
        <v>4346.43</v>
      </c>
      <c r="J823">
        <v>8692.86</v>
      </c>
      <c r="K823" t="s">
        <v>76</v>
      </c>
      <c r="L823" t="s">
        <v>19</v>
      </c>
    </row>
    <row r="824" spans="1:12" x14ac:dyDescent="0.25">
      <c r="A824" t="s">
        <v>1648</v>
      </c>
      <c r="B824" t="s">
        <v>1351</v>
      </c>
      <c r="C824" t="s">
        <v>55</v>
      </c>
      <c r="D824">
        <v>69</v>
      </c>
      <c r="E824" t="s">
        <v>15</v>
      </c>
      <c r="F824" t="s">
        <v>43</v>
      </c>
      <c r="G824" t="s">
        <v>118</v>
      </c>
      <c r="H824">
        <v>4</v>
      </c>
      <c r="I824">
        <v>1770.48</v>
      </c>
      <c r="J824">
        <v>7081.92</v>
      </c>
      <c r="K824" t="s">
        <v>39</v>
      </c>
      <c r="L824" t="s">
        <v>19</v>
      </c>
    </row>
    <row r="825" spans="1:12" x14ac:dyDescent="0.25">
      <c r="A825" t="s">
        <v>1649</v>
      </c>
      <c r="B825" t="s">
        <v>810</v>
      </c>
      <c r="C825" t="s">
        <v>928</v>
      </c>
      <c r="D825">
        <v>11</v>
      </c>
      <c r="E825" t="s">
        <v>15</v>
      </c>
      <c r="F825" t="s">
        <v>64</v>
      </c>
      <c r="G825" t="s">
        <v>65</v>
      </c>
      <c r="H825">
        <v>3</v>
      </c>
      <c r="I825">
        <v>511.71</v>
      </c>
      <c r="J825">
        <v>1535.13</v>
      </c>
      <c r="K825" t="s">
        <v>76</v>
      </c>
      <c r="L825" t="s">
        <v>19</v>
      </c>
    </row>
    <row r="826" spans="1:12" x14ac:dyDescent="0.25">
      <c r="A826" t="s">
        <v>1650</v>
      </c>
      <c r="B826" t="s">
        <v>227</v>
      </c>
      <c r="C826" t="s">
        <v>522</v>
      </c>
      <c r="D826">
        <v>1</v>
      </c>
      <c r="E826" t="s">
        <v>15</v>
      </c>
      <c r="F826" t="s">
        <v>37</v>
      </c>
      <c r="G826" t="s">
        <v>38</v>
      </c>
      <c r="H826">
        <v>5</v>
      </c>
      <c r="I826">
        <v>2071.21</v>
      </c>
      <c r="J826">
        <v>10356.049999999999</v>
      </c>
      <c r="K826" t="s">
        <v>56</v>
      </c>
      <c r="L826" t="s">
        <v>129</v>
      </c>
    </row>
    <row r="827" spans="1:12" x14ac:dyDescent="0.25">
      <c r="A827" t="s">
        <v>1651</v>
      </c>
      <c r="B827" t="s">
        <v>1604</v>
      </c>
      <c r="C827" t="s">
        <v>567</v>
      </c>
      <c r="D827">
        <v>6</v>
      </c>
      <c r="E827" t="s">
        <v>36</v>
      </c>
      <c r="F827" t="s">
        <v>160</v>
      </c>
      <c r="G827" t="s">
        <v>111</v>
      </c>
      <c r="H827">
        <v>1</v>
      </c>
      <c r="I827">
        <v>4346.43</v>
      </c>
      <c r="J827">
        <v>4346.43</v>
      </c>
      <c r="K827" t="s">
        <v>25</v>
      </c>
      <c r="L827" t="s">
        <v>96</v>
      </c>
    </row>
    <row r="828" spans="1:12" x14ac:dyDescent="0.25">
      <c r="A828" t="s">
        <v>1652</v>
      </c>
      <c r="B828" t="s">
        <v>760</v>
      </c>
      <c r="C828" t="s">
        <v>637</v>
      </c>
      <c r="D828">
        <v>79</v>
      </c>
      <c r="E828" t="s">
        <v>36</v>
      </c>
      <c r="F828" t="s">
        <v>37</v>
      </c>
      <c r="G828" t="s">
        <v>38</v>
      </c>
      <c r="H828">
        <v>7</v>
      </c>
      <c r="I828">
        <v>2071.21</v>
      </c>
      <c r="J828">
        <v>14498.47</v>
      </c>
      <c r="K828" t="s">
        <v>39</v>
      </c>
      <c r="L828" t="s">
        <v>19</v>
      </c>
    </row>
    <row r="829" spans="1:12" x14ac:dyDescent="0.25">
      <c r="A829" t="s">
        <v>1653</v>
      </c>
      <c r="B829" t="s">
        <v>799</v>
      </c>
      <c r="C829" t="s">
        <v>425</v>
      </c>
      <c r="D829">
        <v>2</v>
      </c>
      <c r="E829" t="s">
        <v>15</v>
      </c>
      <c r="F829" t="s">
        <v>16</v>
      </c>
      <c r="G829" t="s">
        <v>17</v>
      </c>
      <c r="H829">
        <v>4</v>
      </c>
      <c r="I829">
        <v>4348.09</v>
      </c>
      <c r="J829">
        <v>17392.36</v>
      </c>
      <c r="K829" t="s">
        <v>25</v>
      </c>
      <c r="L829" t="s">
        <v>19</v>
      </c>
    </row>
    <row r="830" spans="1:12" x14ac:dyDescent="0.25">
      <c r="A830" t="s">
        <v>1654</v>
      </c>
      <c r="B830" t="s">
        <v>1655</v>
      </c>
      <c r="C830" t="s">
        <v>657</v>
      </c>
      <c r="D830">
        <v>2</v>
      </c>
      <c r="E830" t="s">
        <v>36</v>
      </c>
      <c r="F830" t="s">
        <v>160</v>
      </c>
      <c r="G830" t="s">
        <v>70</v>
      </c>
      <c r="H830">
        <v>1</v>
      </c>
      <c r="I830">
        <v>4384</v>
      </c>
      <c r="J830">
        <v>4384</v>
      </c>
      <c r="K830" t="s">
        <v>76</v>
      </c>
      <c r="L830" t="s">
        <v>19</v>
      </c>
    </row>
    <row r="831" spans="1:12" x14ac:dyDescent="0.25">
      <c r="A831" t="s">
        <v>1656</v>
      </c>
      <c r="B831" t="s">
        <v>1657</v>
      </c>
      <c r="C831" t="s">
        <v>985</v>
      </c>
      <c r="D831">
        <v>26</v>
      </c>
      <c r="E831" t="s">
        <v>15</v>
      </c>
      <c r="F831" t="s">
        <v>16</v>
      </c>
      <c r="G831" t="s">
        <v>17</v>
      </c>
      <c r="H831">
        <v>5</v>
      </c>
      <c r="I831">
        <v>4348.09</v>
      </c>
      <c r="J831">
        <v>21740.45</v>
      </c>
      <c r="K831" t="s">
        <v>39</v>
      </c>
      <c r="L831" t="s">
        <v>19</v>
      </c>
    </row>
    <row r="832" spans="1:12" x14ac:dyDescent="0.25">
      <c r="A832" t="s">
        <v>1658</v>
      </c>
      <c r="B832" t="s">
        <v>1540</v>
      </c>
      <c r="C832" t="s">
        <v>586</v>
      </c>
      <c r="D832">
        <v>39</v>
      </c>
      <c r="E832" t="s">
        <v>15</v>
      </c>
      <c r="F832" t="s">
        <v>160</v>
      </c>
      <c r="G832" t="s">
        <v>85</v>
      </c>
      <c r="H832">
        <v>1</v>
      </c>
      <c r="I832">
        <v>1389.53</v>
      </c>
      <c r="J832">
        <v>1389.53</v>
      </c>
      <c r="K832" t="s">
        <v>18</v>
      </c>
      <c r="L832" t="s">
        <v>77</v>
      </c>
    </row>
    <row r="833" spans="1:12" x14ac:dyDescent="0.25">
      <c r="A833" t="s">
        <v>1659</v>
      </c>
      <c r="B833" t="s">
        <v>976</v>
      </c>
      <c r="C833" t="s">
        <v>691</v>
      </c>
      <c r="D833">
        <v>32</v>
      </c>
      <c r="E833" t="s">
        <v>15</v>
      </c>
      <c r="F833" t="s">
        <v>160</v>
      </c>
      <c r="G833" t="s">
        <v>85</v>
      </c>
      <c r="H833">
        <v>2</v>
      </c>
      <c r="I833">
        <v>1389.53</v>
      </c>
      <c r="J833">
        <v>2779.06</v>
      </c>
      <c r="K833" t="s">
        <v>56</v>
      </c>
      <c r="L833" t="s">
        <v>19</v>
      </c>
    </row>
    <row r="834" spans="1:12" x14ac:dyDescent="0.25">
      <c r="A834" t="s">
        <v>1660</v>
      </c>
      <c r="B834" t="s">
        <v>883</v>
      </c>
      <c r="C834" t="s">
        <v>236</v>
      </c>
      <c r="D834">
        <v>0</v>
      </c>
      <c r="E834" t="s">
        <v>36</v>
      </c>
      <c r="F834" t="s">
        <v>74</v>
      </c>
      <c r="G834" t="s">
        <v>153</v>
      </c>
      <c r="H834">
        <v>2</v>
      </c>
      <c r="I834">
        <v>279.89999999999998</v>
      </c>
      <c r="J834">
        <v>559.79999999999995</v>
      </c>
      <c r="K834" t="s">
        <v>76</v>
      </c>
      <c r="L834" t="s">
        <v>129</v>
      </c>
    </row>
    <row r="835" spans="1:12" x14ac:dyDescent="0.25">
      <c r="A835" t="s">
        <v>1661</v>
      </c>
      <c r="B835" t="s">
        <v>739</v>
      </c>
      <c r="C835" t="s">
        <v>468</v>
      </c>
      <c r="D835">
        <v>7</v>
      </c>
      <c r="E835" t="s">
        <v>15</v>
      </c>
      <c r="F835" t="s">
        <v>51</v>
      </c>
      <c r="G835" t="s">
        <v>81</v>
      </c>
      <c r="H835">
        <v>5</v>
      </c>
      <c r="I835">
        <v>4442.04</v>
      </c>
      <c r="J835">
        <v>22210.2</v>
      </c>
      <c r="K835" t="s">
        <v>76</v>
      </c>
      <c r="L835" t="s">
        <v>19</v>
      </c>
    </row>
    <row r="836" spans="1:12" x14ac:dyDescent="0.25">
      <c r="A836" t="s">
        <v>1662</v>
      </c>
      <c r="B836" t="s">
        <v>806</v>
      </c>
      <c r="C836" t="s">
        <v>1663</v>
      </c>
      <c r="D836">
        <v>31</v>
      </c>
      <c r="E836" t="s">
        <v>15</v>
      </c>
      <c r="F836" t="s">
        <v>69</v>
      </c>
      <c r="G836" t="s">
        <v>70</v>
      </c>
      <c r="H836">
        <v>2</v>
      </c>
      <c r="I836">
        <v>4384</v>
      </c>
      <c r="J836">
        <v>8768</v>
      </c>
      <c r="K836" t="s">
        <v>56</v>
      </c>
      <c r="L836" t="s">
        <v>19</v>
      </c>
    </row>
    <row r="837" spans="1:12" x14ac:dyDescent="0.25">
      <c r="A837" t="s">
        <v>1664</v>
      </c>
      <c r="B837" t="s">
        <v>421</v>
      </c>
      <c r="C837" t="s">
        <v>468</v>
      </c>
      <c r="D837">
        <v>47</v>
      </c>
      <c r="E837" t="s">
        <v>15</v>
      </c>
      <c r="F837" t="s">
        <v>37</v>
      </c>
      <c r="G837" t="s">
        <v>38</v>
      </c>
      <c r="H837">
        <v>3</v>
      </c>
      <c r="I837">
        <v>2071.21</v>
      </c>
      <c r="J837">
        <v>6213.63</v>
      </c>
      <c r="K837" t="s">
        <v>56</v>
      </c>
      <c r="L837" t="s">
        <v>77</v>
      </c>
    </row>
    <row r="838" spans="1:12" x14ac:dyDescent="0.25">
      <c r="A838" t="s">
        <v>1665</v>
      </c>
      <c r="B838" t="s">
        <v>854</v>
      </c>
      <c r="C838" t="s">
        <v>1666</v>
      </c>
      <c r="D838">
        <v>3</v>
      </c>
      <c r="E838" t="s">
        <v>15</v>
      </c>
      <c r="F838" t="s">
        <v>23</v>
      </c>
      <c r="G838" t="s">
        <v>24</v>
      </c>
      <c r="H838">
        <v>3</v>
      </c>
      <c r="I838">
        <v>769.5</v>
      </c>
      <c r="J838">
        <v>2308.5</v>
      </c>
      <c r="K838" t="s">
        <v>18</v>
      </c>
      <c r="L838" t="s">
        <v>19</v>
      </c>
    </row>
    <row r="839" spans="1:12" x14ac:dyDescent="0.25">
      <c r="A839" t="s">
        <v>1667</v>
      </c>
      <c r="B839" t="s">
        <v>703</v>
      </c>
      <c r="C839" t="s">
        <v>92</v>
      </c>
      <c r="D839">
        <v>69</v>
      </c>
      <c r="E839" t="s">
        <v>36</v>
      </c>
      <c r="F839" t="s">
        <v>64</v>
      </c>
      <c r="G839" t="s">
        <v>65</v>
      </c>
      <c r="H839">
        <v>1</v>
      </c>
      <c r="I839">
        <v>511.71</v>
      </c>
      <c r="J839">
        <v>511.71</v>
      </c>
      <c r="K839" t="s">
        <v>76</v>
      </c>
      <c r="L839" t="s">
        <v>19</v>
      </c>
    </row>
    <row r="840" spans="1:12" x14ac:dyDescent="0.25">
      <c r="A840" t="s">
        <v>1668</v>
      </c>
      <c r="B840" t="s">
        <v>1129</v>
      </c>
      <c r="C840" t="s">
        <v>1669</v>
      </c>
      <c r="D840">
        <v>18</v>
      </c>
      <c r="E840" t="s">
        <v>15</v>
      </c>
      <c r="F840" t="s">
        <v>43</v>
      </c>
      <c r="G840" t="s">
        <v>118</v>
      </c>
      <c r="H840">
        <v>2</v>
      </c>
      <c r="I840">
        <v>1770.48</v>
      </c>
      <c r="J840">
        <v>3540.96</v>
      </c>
      <c r="K840" t="s">
        <v>76</v>
      </c>
      <c r="L840" t="s">
        <v>19</v>
      </c>
    </row>
    <row r="841" spans="1:12" x14ac:dyDescent="0.25">
      <c r="A841" t="s">
        <v>1670</v>
      </c>
      <c r="B841" t="s">
        <v>1671</v>
      </c>
      <c r="C841" t="s">
        <v>506</v>
      </c>
      <c r="D841">
        <v>31</v>
      </c>
      <c r="E841" t="s">
        <v>15</v>
      </c>
      <c r="F841" t="s">
        <v>69</v>
      </c>
      <c r="G841" t="s">
        <v>70</v>
      </c>
      <c r="H841">
        <v>1</v>
      </c>
      <c r="I841">
        <v>4384</v>
      </c>
      <c r="J841">
        <v>4384</v>
      </c>
      <c r="K841" t="s">
        <v>25</v>
      </c>
      <c r="L841" t="s">
        <v>19</v>
      </c>
    </row>
    <row r="842" spans="1:12" x14ac:dyDescent="0.25">
      <c r="A842" t="s">
        <v>1672</v>
      </c>
      <c r="B842" t="s">
        <v>885</v>
      </c>
      <c r="C842" t="s">
        <v>419</v>
      </c>
      <c r="D842">
        <v>8</v>
      </c>
      <c r="E842" t="s">
        <v>36</v>
      </c>
      <c r="F842" t="s">
        <v>16</v>
      </c>
      <c r="G842" t="s">
        <v>89</v>
      </c>
      <c r="H842">
        <v>2</v>
      </c>
      <c r="I842">
        <v>1367.23</v>
      </c>
      <c r="J842">
        <v>2734.46</v>
      </c>
      <c r="K842" t="s">
        <v>39</v>
      </c>
      <c r="L842" t="s">
        <v>77</v>
      </c>
    </row>
    <row r="843" spans="1:12" x14ac:dyDescent="0.25">
      <c r="A843" t="s">
        <v>1673</v>
      </c>
      <c r="B843" t="s">
        <v>493</v>
      </c>
      <c r="C843" t="s">
        <v>1674</v>
      </c>
      <c r="D843">
        <v>11</v>
      </c>
      <c r="E843" t="s">
        <v>36</v>
      </c>
      <c r="F843" t="s">
        <v>74</v>
      </c>
      <c r="G843" t="s">
        <v>153</v>
      </c>
      <c r="H843">
        <v>4</v>
      </c>
      <c r="I843">
        <v>279.89999999999998</v>
      </c>
      <c r="J843">
        <v>1119.5999999999999</v>
      </c>
      <c r="K843" t="s">
        <v>39</v>
      </c>
      <c r="L843" t="s">
        <v>19</v>
      </c>
    </row>
    <row r="844" spans="1:12" x14ac:dyDescent="0.25">
      <c r="A844" t="s">
        <v>1675</v>
      </c>
      <c r="B844" t="s">
        <v>1676</v>
      </c>
      <c r="C844" t="s">
        <v>434</v>
      </c>
      <c r="D844">
        <v>10</v>
      </c>
      <c r="E844" t="s">
        <v>15</v>
      </c>
      <c r="F844" t="s">
        <v>16</v>
      </c>
      <c r="G844" t="s">
        <v>17</v>
      </c>
      <c r="H844">
        <v>1</v>
      </c>
      <c r="I844">
        <v>4348.09</v>
      </c>
      <c r="J844">
        <v>4348.09</v>
      </c>
      <c r="K844" t="s">
        <v>25</v>
      </c>
      <c r="L844" t="s">
        <v>77</v>
      </c>
    </row>
    <row r="845" spans="1:12" x14ac:dyDescent="0.25">
      <c r="A845" t="s">
        <v>1677</v>
      </c>
      <c r="B845" t="s">
        <v>1001</v>
      </c>
      <c r="C845" t="s">
        <v>704</v>
      </c>
      <c r="D845">
        <v>45</v>
      </c>
      <c r="E845" t="s">
        <v>15</v>
      </c>
      <c r="F845" t="s">
        <v>51</v>
      </c>
      <c r="G845" t="s">
        <v>410</v>
      </c>
      <c r="H845">
        <v>1</v>
      </c>
      <c r="I845">
        <v>2783.51</v>
      </c>
      <c r="J845">
        <v>2783.51</v>
      </c>
      <c r="K845" t="s">
        <v>39</v>
      </c>
      <c r="L845" t="s">
        <v>19</v>
      </c>
    </row>
    <row r="846" spans="1:12" x14ac:dyDescent="0.25">
      <c r="A846" t="s">
        <v>1678</v>
      </c>
      <c r="B846" t="s">
        <v>319</v>
      </c>
      <c r="C846" t="s">
        <v>331</v>
      </c>
      <c r="D846">
        <v>15</v>
      </c>
      <c r="E846" t="s">
        <v>15</v>
      </c>
      <c r="F846" t="s">
        <v>43</v>
      </c>
      <c r="G846" t="s">
        <v>44</v>
      </c>
      <c r="H846">
        <v>3</v>
      </c>
      <c r="I846">
        <v>285.31</v>
      </c>
      <c r="J846">
        <v>855.93</v>
      </c>
      <c r="K846" t="s">
        <v>56</v>
      </c>
      <c r="L846" t="s">
        <v>19</v>
      </c>
    </row>
    <row r="847" spans="1:12" x14ac:dyDescent="0.25">
      <c r="A847" t="s">
        <v>1679</v>
      </c>
      <c r="B847" t="s">
        <v>621</v>
      </c>
      <c r="C847" t="s">
        <v>522</v>
      </c>
      <c r="D847">
        <v>0</v>
      </c>
      <c r="E847" t="s">
        <v>15</v>
      </c>
      <c r="F847" t="s">
        <v>74</v>
      </c>
      <c r="G847" t="s">
        <v>75</v>
      </c>
      <c r="H847">
        <v>1</v>
      </c>
      <c r="I847">
        <v>1279.3599999999999</v>
      </c>
      <c r="J847">
        <v>1279.3599999999999</v>
      </c>
      <c r="K847" t="s">
        <v>39</v>
      </c>
      <c r="L847" t="s">
        <v>77</v>
      </c>
    </row>
    <row r="848" spans="1:12" x14ac:dyDescent="0.25">
      <c r="A848" t="s">
        <v>1680</v>
      </c>
      <c r="B848" t="s">
        <v>997</v>
      </c>
      <c r="C848" t="s">
        <v>1389</v>
      </c>
      <c r="D848">
        <v>62</v>
      </c>
      <c r="E848" t="s">
        <v>36</v>
      </c>
      <c r="F848" t="s">
        <v>16</v>
      </c>
      <c r="G848" t="s">
        <v>89</v>
      </c>
      <c r="H848">
        <v>4</v>
      </c>
      <c r="I848">
        <v>1367.23</v>
      </c>
      <c r="J848">
        <v>5468.92</v>
      </c>
      <c r="K848" t="s">
        <v>39</v>
      </c>
      <c r="L848" t="s">
        <v>19</v>
      </c>
    </row>
    <row r="849" spans="1:12" x14ac:dyDescent="0.25">
      <c r="A849" t="s">
        <v>1681</v>
      </c>
      <c r="B849" t="s">
        <v>1129</v>
      </c>
      <c r="C849" t="s">
        <v>526</v>
      </c>
      <c r="D849">
        <v>20</v>
      </c>
      <c r="E849" t="s">
        <v>36</v>
      </c>
      <c r="F849" t="s">
        <v>51</v>
      </c>
      <c r="G849" t="s">
        <v>52</v>
      </c>
      <c r="H849">
        <v>1</v>
      </c>
      <c r="I849">
        <v>883.67</v>
      </c>
      <c r="J849">
        <v>883.67</v>
      </c>
      <c r="K849" t="s">
        <v>25</v>
      </c>
      <c r="L849" t="s">
        <v>19</v>
      </c>
    </row>
    <row r="850" spans="1:12" x14ac:dyDescent="0.25">
      <c r="A850" t="s">
        <v>1682</v>
      </c>
      <c r="B850" t="s">
        <v>1256</v>
      </c>
      <c r="C850" t="s">
        <v>677</v>
      </c>
      <c r="D850">
        <v>29</v>
      </c>
      <c r="E850" t="s">
        <v>36</v>
      </c>
      <c r="F850" t="s">
        <v>64</v>
      </c>
      <c r="G850" t="s">
        <v>107</v>
      </c>
      <c r="H850">
        <v>3</v>
      </c>
      <c r="I850">
        <v>619.41</v>
      </c>
      <c r="J850">
        <v>1858.23</v>
      </c>
      <c r="K850" t="s">
        <v>18</v>
      </c>
      <c r="L850" t="s">
        <v>19</v>
      </c>
    </row>
    <row r="851" spans="1:12" x14ac:dyDescent="0.25">
      <c r="A851" t="s">
        <v>1683</v>
      </c>
      <c r="B851" t="s">
        <v>1684</v>
      </c>
      <c r="C851" t="s">
        <v>274</v>
      </c>
      <c r="D851">
        <v>12</v>
      </c>
      <c r="E851" t="s">
        <v>36</v>
      </c>
      <c r="F851" t="s">
        <v>64</v>
      </c>
      <c r="G851" t="s">
        <v>107</v>
      </c>
      <c r="H851">
        <v>1</v>
      </c>
      <c r="I851">
        <v>619.41</v>
      </c>
      <c r="J851">
        <v>619.41</v>
      </c>
      <c r="K851" t="s">
        <v>39</v>
      </c>
      <c r="L851" t="s">
        <v>19</v>
      </c>
    </row>
    <row r="852" spans="1:12" x14ac:dyDescent="0.25">
      <c r="A852" t="s">
        <v>1685</v>
      </c>
      <c r="B852" t="s">
        <v>960</v>
      </c>
      <c r="C852" t="s">
        <v>546</v>
      </c>
      <c r="D852">
        <v>33</v>
      </c>
      <c r="E852" t="s">
        <v>36</v>
      </c>
      <c r="F852" t="s">
        <v>16</v>
      </c>
      <c r="G852" t="s">
        <v>17</v>
      </c>
      <c r="H852">
        <v>2</v>
      </c>
      <c r="I852">
        <v>4348.09</v>
      </c>
      <c r="J852">
        <v>8696.18</v>
      </c>
      <c r="K852" t="s">
        <v>39</v>
      </c>
      <c r="L852" t="s">
        <v>19</v>
      </c>
    </row>
    <row r="853" spans="1:12" x14ac:dyDescent="0.25">
      <c r="A853" t="s">
        <v>1686</v>
      </c>
      <c r="B853" t="s">
        <v>1602</v>
      </c>
      <c r="C853" t="s">
        <v>526</v>
      </c>
      <c r="D853">
        <v>3</v>
      </c>
      <c r="E853" t="s">
        <v>36</v>
      </c>
      <c r="F853" t="s">
        <v>69</v>
      </c>
      <c r="G853" t="s">
        <v>85</v>
      </c>
      <c r="H853">
        <v>4</v>
      </c>
      <c r="I853">
        <v>1389.53</v>
      </c>
      <c r="J853">
        <v>5558.12</v>
      </c>
      <c r="K853" t="s">
        <v>18</v>
      </c>
      <c r="L853" t="s">
        <v>19</v>
      </c>
    </row>
    <row r="854" spans="1:12" x14ac:dyDescent="0.25">
      <c r="A854" t="s">
        <v>1687</v>
      </c>
      <c r="B854" t="s">
        <v>910</v>
      </c>
      <c r="C854" t="s">
        <v>872</v>
      </c>
      <c r="D854">
        <v>27</v>
      </c>
      <c r="E854" t="s">
        <v>36</v>
      </c>
      <c r="F854" t="s">
        <v>43</v>
      </c>
      <c r="G854" t="s">
        <v>118</v>
      </c>
      <c r="H854">
        <v>1</v>
      </c>
      <c r="I854">
        <v>1770.48</v>
      </c>
      <c r="J854">
        <v>1770.48</v>
      </c>
      <c r="K854" t="s">
        <v>25</v>
      </c>
      <c r="L854" t="s">
        <v>19</v>
      </c>
    </row>
    <row r="855" spans="1:12" x14ac:dyDescent="0.25">
      <c r="A855" t="s">
        <v>1688</v>
      </c>
      <c r="B855" t="s">
        <v>700</v>
      </c>
      <c r="C855" t="s">
        <v>1158</v>
      </c>
      <c r="D855">
        <v>58</v>
      </c>
      <c r="E855" t="s">
        <v>15</v>
      </c>
      <c r="F855" t="s">
        <v>133</v>
      </c>
      <c r="G855" t="s">
        <v>107</v>
      </c>
      <c r="H855">
        <v>5</v>
      </c>
      <c r="I855">
        <v>619.41</v>
      </c>
      <c r="J855">
        <v>3097.05</v>
      </c>
      <c r="K855" t="s">
        <v>18</v>
      </c>
      <c r="L855" t="s">
        <v>19</v>
      </c>
    </row>
    <row r="856" spans="1:12" x14ac:dyDescent="0.25">
      <c r="A856" t="s">
        <v>1689</v>
      </c>
      <c r="B856" t="s">
        <v>192</v>
      </c>
      <c r="C856" t="s">
        <v>484</v>
      </c>
      <c r="D856">
        <v>26</v>
      </c>
      <c r="E856" t="s">
        <v>36</v>
      </c>
      <c r="F856" t="s">
        <v>69</v>
      </c>
      <c r="G856" t="s">
        <v>107</v>
      </c>
      <c r="H856">
        <v>2</v>
      </c>
      <c r="I856">
        <v>619.41</v>
      </c>
      <c r="J856">
        <v>1238.82</v>
      </c>
      <c r="K856" t="s">
        <v>25</v>
      </c>
      <c r="L856" t="s">
        <v>129</v>
      </c>
    </row>
    <row r="857" spans="1:12" x14ac:dyDescent="0.25">
      <c r="A857" t="s">
        <v>1690</v>
      </c>
      <c r="B857" t="s">
        <v>1691</v>
      </c>
      <c r="C857" t="s">
        <v>181</v>
      </c>
      <c r="D857">
        <v>68</v>
      </c>
      <c r="E857" t="s">
        <v>15</v>
      </c>
      <c r="F857" t="s">
        <v>64</v>
      </c>
      <c r="G857" t="s">
        <v>107</v>
      </c>
      <c r="H857">
        <v>3</v>
      </c>
      <c r="I857">
        <v>619.41</v>
      </c>
      <c r="J857">
        <v>1858.23</v>
      </c>
      <c r="K857" t="s">
        <v>56</v>
      </c>
      <c r="L857" t="s">
        <v>19</v>
      </c>
    </row>
    <row r="858" spans="1:12" x14ac:dyDescent="0.25">
      <c r="A858" t="s">
        <v>1692</v>
      </c>
      <c r="B858" t="s">
        <v>703</v>
      </c>
      <c r="C858" t="s">
        <v>453</v>
      </c>
      <c r="D858">
        <v>24</v>
      </c>
      <c r="E858" t="s">
        <v>15</v>
      </c>
      <c r="F858" t="s">
        <v>43</v>
      </c>
      <c r="G858" t="s">
        <v>44</v>
      </c>
      <c r="H858">
        <v>5</v>
      </c>
      <c r="I858">
        <v>285.31</v>
      </c>
      <c r="J858">
        <v>1426.55</v>
      </c>
      <c r="K858" t="s">
        <v>25</v>
      </c>
      <c r="L858" t="s">
        <v>96</v>
      </c>
    </row>
    <row r="859" spans="1:12" x14ac:dyDescent="0.25">
      <c r="A859" t="s">
        <v>1693</v>
      </c>
      <c r="B859" t="s">
        <v>623</v>
      </c>
      <c r="C859" t="s">
        <v>468</v>
      </c>
      <c r="D859">
        <v>2</v>
      </c>
      <c r="E859" t="s">
        <v>36</v>
      </c>
      <c r="F859" t="s">
        <v>51</v>
      </c>
      <c r="G859" t="s">
        <v>60</v>
      </c>
      <c r="H859">
        <v>1</v>
      </c>
      <c r="I859">
        <v>4367</v>
      </c>
      <c r="J859">
        <v>4367</v>
      </c>
      <c r="K859" t="s">
        <v>56</v>
      </c>
      <c r="L859" t="s">
        <v>19</v>
      </c>
    </row>
    <row r="860" spans="1:12" x14ac:dyDescent="0.25">
      <c r="A860" t="s">
        <v>1694</v>
      </c>
      <c r="B860" t="s">
        <v>1695</v>
      </c>
      <c r="C860" t="s">
        <v>357</v>
      </c>
      <c r="D860">
        <v>67</v>
      </c>
      <c r="E860" t="s">
        <v>36</v>
      </c>
      <c r="F860" t="s">
        <v>74</v>
      </c>
      <c r="G860" t="s">
        <v>153</v>
      </c>
      <c r="H860">
        <v>1</v>
      </c>
      <c r="I860">
        <v>279.89999999999998</v>
      </c>
      <c r="J860">
        <v>279.89999999999998</v>
      </c>
      <c r="K860" t="s">
        <v>56</v>
      </c>
      <c r="L860" t="s">
        <v>19</v>
      </c>
    </row>
    <row r="861" spans="1:12" x14ac:dyDescent="0.25">
      <c r="A861" t="s">
        <v>1696</v>
      </c>
      <c r="B861" t="s">
        <v>508</v>
      </c>
      <c r="C861" t="s">
        <v>146</v>
      </c>
      <c r="D861">
        <v>24</v>
      </c>
      <c r="E861" t="s">
        <v>36</v>
      </c>
      <c r="F861" t="s">
        <v>160</v>
      </c>
      <c r="G861" t="s">
        <v>85</v>
      </c>
      <c r="H861">
        <v>2</v>
      </c>
      <c r="I861">
        <v>1389.53</v>
      </c>
      <c r="J861">
        <v>2779.06</v>
      </c>
      <c r="K861" t="s">
        <v>25</v>
      </c>
      <c r="L861" t="s">
        <v>96</v>
      </c>
    </row>
    <row r="862" spans="1:12" x14ac:dyDescent="0.25">
      <c r="A862" t="s">
        <v>1697</v>
      </c>
      <c r="B862" t="s">
        <v>1698</v>
      </c>
      <c r="C862" t="s">
        <v>1699</v>
      </c>
      <c r="D862">
        <v>19</v>
      </c>
      <c r="E862" t="s">
        <v>36</v>
      </c>
      <c r="F862" t="s">
        <v>16</v>
      </c>
      <c r="G862" t="s">
        <v>89</v>
      </c>
      <c r="H862">
        <v>5</v>
      </c>
      <c r="I862">
        <v>1367.23</v>
      </c>
      <c r="J862">
        <v>6836.15</v>
      </c>
      <c r="K862" t="s">
        <v>76</v>
      </c>
      <c r="L862" t="s">
        <v>19</v>
      </c>
    </row>
    <row r="863" spans="1:12" x14ac:dyDescent="0.25">
      <c r="A863" t="s">
        <v>1700</v>
      </c>
      <c r="B863" t="s">
        <v>290</v>
      </c>
      <c r="C863" t="s">
        <v>47</v>
      </c>
      <c r="D863">
        <v>33</v>
      </c>
      <c r="E863" t="s">
        <v>15</v>
      </c>
      <c r="F863" t="s">
        <v>37</v>
      </c>
      <c r="G863" t="s">
        <v>38</v>
      </c>
      <c r="H863">
        <v>5</v>
      </c>
      <c r="I863">
        <v>2071.21</v>
      </c>
      <c r="J863">
        <v>10356.049999999999</v>
      </c>
      <c r="K863" t="s">
        <v>25</v>
      </c>
      <c r="L863" t="s">
        <v>77</v>
      </c>
    </row>
    <row r="864" spans="1:12" x14ac:dyDescent="0.25">
      <c r="A864" t="s">
        <v>1701</v>
      </c>
      <c r="B864" t="s">
        <v>1702</v>
      </c>
      <c r="C864" t="s">
        <v>1703</v>
      </c>
      <c r="D864">
        <v>25</v>
      </c>
      <c r="E864" t="s">
        <v>36</v>
      </c>
      <c r="F864" t="s">
        <v>43</v>
      </c>
      <c r="G864" t="s">
        <v>44</v>
      </c>
      <c r="H864">
        <v>1</v>
      </c>
      <c r="I864">
        <v>285.31</v>
      </c>
      <c r="J864">
        <v>285.31</v>
      </c>
      <c r="K864" t="s">
        <v>39</v>
      </c>
      <c r="L864" t="s">
        <v>19</v>
      </c>
    </row>
    <row r="865" spans="1:12" x14ac:dyDescent="0.25">
      <c r="A865" t="s">
        <v>1704</v>
      </c>
      <c r="B865" t="s">
        <v>852</v>
      </c>
      <c r="C865" t="s">
        <v>683</v>
      </c>
      <c r="D865">
        <v>4</v>
      </c>
      <c r="E865" t="s">
        <v>36</v>
      </c>
      <c r="F865" t="s">
        <v>23</v>
      </c>
      <c r="G865" t="s">
        <v>24</v>
      </c>
      <c r="H865">
        <v>2</v>
      </c>
      <c r="I865">
        <v>769.5</v>
      </c>
      <c r="J865">
        <v>1539</v>
      </c>
      <c r="K865" t="s">
        <v>39</v>
      </c>
      <c r="L865" t="s">
        <v>19</v>
      </c>
    </row>
    <row r="866" spans="1:12" x14ac:dyDescent="0.25">
      <c r="A866" t="s">
        <v>1705</v>
      </c>
      <c r="B866" t="s">
        <v>550</v>
      </c>
      <c r="C866" t="s">
        <v>63</v>
      </c>
      <c r="D866">
        <v>60</v>
      </c>
      <c r="E866" t="s">
        <v>36</v>
      </c>
      <c r="F866" t="s">
        <v>51</v>
      </c>
      <c r="G866" t="s">
        <v>52</v>
      </c>
      <c r="H866">
        <v>1</v>
      </c>
      <c r="I866">
        <v>883.67</v>
      </c>
      <c r="J866">
        <v>883.67</v>
      </c>
      <c r="K866" t="s">
        <v>76</v>
      </c>
      <c r="L866" t="s">
        <v>19</v>
      </c>
    </row>
    <row r="867" spans="1:12" x14ac:dyDescent="0.25">
      <c r="A867" t="s">
        <v>1706</v>
      </c>
      <c r="B867" t="s">
        <v>1707</v>
      </c>
      <c r="C867" t="s">
        <v>350</v>
      </c>
      <c r="D867">
        <v>8</v>
      </c>
      <c r="E867" t="s">
        <v>15</v>
      </c>
      <c r="F867" t="s">
        <v>133</v>
      </c>
      <c r="G867" t="s">
        <v>17</v>
      </c>
      <c r="H867">
        <v>2</v>
      </c>
      <c r="I867">
        <v>4348.09</v>
      </c>
      <c r="J867">
        <v>8696.18</v>
      </c>
      <c r="K867" t="s">
        <v>56</v>
      </c>
      <c r="L867" t="s">
        <v>19</v>
      </c>
    </row>
    <row r="868" spans="1:12" x14ac:dyDescent="0.25">
      <c r="A868" t="s">
        <v>1708</v>
      </c>
      <c r="B868" t="s">
        <v>1632</v>
      </c>
      <c r="C868" t="s">
        <v>569</v>
      </c>
      <c r="D868">
        <v>49</v>
      </c>
      <c r="E868" t="s">
        <v>15</v>
      </c>
      <c r="F868" t="s">
        <v>160</v>
      </c>
      <c r="G868" t="s">
        <v>70</v>
      </c>
      <c r="H868">
        <v>4</v>
      </c>
      <c r="I868">
        <v>4384</v>
      </c>
      <c r="J868">
        <v>17536</v>
      </c>
      <c r="K868" t="s">
        <v>76</v>
      </c>
      <c r="L868" t="s">
        <v>96</v>
      </c>
    </row>
    <row r="869" spans="1:12" x14ac:dyDescent="0.25">
      <c r="A869" t="s">
        <v>1709</v>
      </c>
      <c r="B869" t="s">
        <v>1710</v>
      </c>
      <c r="C869" t="s">
        <v>925</v>
      </c>
      <c r="D869">
        <v>5</v>
      </c>
      <c r="E869" t="s">
        <v>15</v>
      </c>
      <c r="F869" t="s">
        <v>23</v>
      </c>
      <c r="G869" t="s">
        <v>103</v>
      </c>
      <c r="H869">
        <v>1</v>
      </c>
      <c r="I869">
        <v>4099.2</v>
      </c>
      <c r="J869">
        <v>4099.2</v>
      </c>
      <c r="K869" t="s">
        <v>39</v>
      </c>
      <c r="L869" t="s">
        <v>19</v>
      </c>
    </row>
    <row r="870" spans="1:12" x14ac:dyDescent="0.25">
      <c r="A870" t="s">
        <v>1711</v>
      </c>
      <c r="B870" t="s">
        <v>938</v>
      </c>
      <c r="C870" t="s">
        <v>280</v>
      </c>
      <c r="D870">
        <v>82</v>
      </c>
      <c r="E870" t="s">
        <v>36</v>
      </c>
      <c r="F870" t="s">
        <v>133</v>
      </c>
      <c r="G870" t="s">
        <v>17</v>
      </c>
      <c r="H870">
        <v>7</v>
      </c>
      <c r="I870">
        <v>4348.09</v>
      </c>
      <c r="J870">
        <v>30436.63</v>
      </c>
      <c r="K870" t="s">
        <v>76</v>
      </c>
      <c r="L870" t="s">
        <v>129</v>
      </c>
    </row>
    <row r="871" spans="1:12" x14ac:dyDescent="0.25">
      <c r="A871" t="s">
        <v>1712</v>
      </c>
      <c r="B871" t="s">
        <v>1087</v>
      </c>
      <c r="C871" t="s">
        <v>1348</v>
      </c>
      <c r="D871">
        <v>59</v>
      </c>
      <c r="E871" t="s">
        <v>15</v>
      </c>
      <c r="F871" t="s">
        <v>37</v>
      </c>
      <c r="G871" t="s">
        <v>38</v>
      </c>
      <c r="H871">
        <v>1</v>
      </c>
      <c r="I871">
        <v>2071.21</v>
      </c>
      <c r="J871">
        <v>2071.21</v>
      </c>
      <c r="K871" t="s">
        <v>25</v>
      </c>
      <c r="L871" t="s">
        <v>129</v>
      </c>
    </row>
    <row r="872" spans="1:12" x14ac:dyDescent="0.25">
      <c r="A872" t="s">
        <v>1713</v>
      </c>
      <c r="B872" t="s">
        <v>209</v>
      </c>
      <c r="C872" t="s">
        <v>228</v>
      </c>
      <c r="D872">
        <v>43</v>
      </c>
      <c r="E872" t="s">
        <v>15</v>
      </c>
      <c r="F872" t="s">
        <v>64</v>
      </c>
      <c r="G872" t="s">
        <v>107</v>
      </c>
      <c r="H872">
        <v>3</v>
      </c>
      <c r="I872">
        <v>619.41</v>
      </c>
      <c r="J872">
        <v>1858.23</v>
      </c>
      <c r="K872" t="s">
        <v>76</v>
      </c>
      <c r="L872" t="s">
        <v>19</v>
      </c>
    </row>
    <row r="873" spans="1:12" x14ac:dyDescent="0.25">
      <c r="A873" t="s">
        <v>1714</v>
      </c>
      <c r="B873" t="s">
        <v>1715</v>
      </c>
      <c r="C873" t="s">
        <v>271</v>
      </c>
      <c r="D873">
        <v>10</v>
      </c>
      <c r="E873" t="s">
        <v>15</v>
      </c>
      <c r="F873" t="s">
        <v>69</v>
      </c>
      <c r="G873" t="s">
        <v>85</v>
      </c>
      <c r="H873">
        <v>10</v>
      </c>
      <c r="I873">
        <v>1389.53</v>
      </c>
      <c r="J873">
        <v>13895.3</v>
      </c>
      <c r="K873" t="s">
        <v>56</v>
      </c>
      <c r="L873" t="s">
        <v>19</v>
      </c>
    </row>
    <row r="874" spans="1:12" x14ac:dyDescent="0.25">
      <c r="A874" t="s">
        <v>1716</v>
      </c>
      <c r="B874" t="s">
        <v>1717</v>
      </c>
      <c r="C874" t="s">
        <v>473</v>
      </c>
      <c r="D874">
        <v>65</v>
      </c>
      <c r="E874" t="s">
        <v>15</v>
      </c>
      <c r="F874" t="s">
        <v>16</v>
      </c>
      <c r="G874" t="s">
        <v>17</v>
      </c>
      <c r="H874">
        <v>5</v>
      </c>
      <c r="I874">
        <v>4348.09</v>
      </c>
      <c r="J874">
        <v>21740.45</v>
      </c>
      <c r="K874" t="s">
        <v>25</v>
      </c>
      <c r="L874" t="s">
        <v>96</v>
      </c>
    </row>
    <row r="875" spans="1:12" x14ac:dyDescent="0.25">
      <c r="A875" t="s">
        <v>1718</v>
      </c>
      <c r="B875" t="s">
        <v>628</v>
      </c>
      <c r="C875" t="s">
        <v>953</v>
      </c>
      <c r="D875">
        <v>46</v>
      </c>
      <c r="E875" t="s">
        <v>36</v>
      </c>
      <c r="F875" t="s">
        <v>74</v>
      </c>
      <c r="G875" t="s">
        <v>153</v>
      </c>
      <c r="H875">
        <v>7</v>
      </c>
      <c r="I875">
        <v>279.89999999999998</v>
      </c>
      <c r="J875">
        <v>1959.3</v>
      </c>
      <c r="K875" t="s">
        <v>18</v>
      </c>
      <c r="L875" t="s">
        <v>129</v>
      </c>
    </row>
    <row r="876" spans="1:12" x14ac:dyDescent="0.25">
      <c r="A876" t="s">
        <v>1719</v>
      </c>
      <c r="B876" t="s">
        <v>1720</v>
      </c>
      <c r="C876" t="s">
        <v>925</v>
      </c>
      <c r="D876">
        <v>72</v>
      </c>
      <c r="E876" t="s">
        <v>15</v>
      </c>
      <c r="F876" t="s">
        <v>133</v>
      </c>
      <c r="G876" t="s">
        <v>17</v>
      </c>
      <c r="H876">
        <v>3</v>
      </c>
      <c r="I876">
        <v>4348.09</v>
      </c>
      <c r="J876">
        <v>13044.27</v>
      </c>
      <c r="K876" t="s">
        <v>39</v>
      </c>
      <c r="L876" t="s">
        <v>19</v>
      </c>
    </row>
    <row r="877" spans="1:12" x14ac:dyDescent="0.25">
      <c r="A877" t="s">
        <v>1721</v>
      </c>
      <c r="B877" t="s">
        <v>1150</v>
      </c>
      <c r="C877" t="s">
        <v>128</v>
      </c>
      <c r="D877">
        <v>84</v>
      </c>
      <c r="E877" t="s">
        <v>15</v>
      </c>
      <c r="F877" t="s">
        <v>160</v>
      </c>
      <c r="G877" t="s">
        <v>89</v>
      </c>
      <c r="H877">
        <v>2</v>
      </c>
      <c r="I877">
        <v>1367.23</v>
      </c>
      <c r="J877">
        <v>2734.46</v>
      </c>
      <c r="K877" t="s">
        <v>39</v>
      </c>
      <c r="L877" t="s">
        <v>19</v>
      </c>
    </row>
    <row r="878" spans="1:12" x14ac:dyDescent="0.25">
      <c r="A878" t="s">
        <v>1722</v>
      </c>
      <c r="B878" t="s">
        <v>1723</v>
      </c>
      <c r="C878" t="s">
        <v>1357</v>
      </c>
      <c r="D878">
        <v>87</v>
      </c>
      <c r="E878" t="s">
        <v>36</v>
      </c>
      <c r="F878" t="s">
        <v>43</v>
      </c>
      <c r="G878" t="s">
        <v>118</v>
      </c>
      <c r="H878">
        <v>5</v>
      </c>
      <c r="I878">
        <v>1770.48</v>
      </c>
      <c r="J878">
        <v>8852.4</v>
      </c>
      <c r="K878" t="s">
        <v>76</v>
      </c>
      <c r="L878" t="s">
        <v>19</v>
      </c>
    </row>
    <row r="879" spans="1:12" x14ac:dyDescent="0.25">
      <c r="A879" t="s">
        <v>1724</v>
      </c>
      <c r="B879" t="s">
        <v>762</v>
      </c>
      <c r="C879" t="s">
        <v>1192</v>
      </c>
      <c r="D879">
        <v>85</v>
      </c>
      <c r="E879" t="s">
        <v>36</v>
      </c>
      <c r="F879" t="s">
        <v>64</v>
      </c>
      <c r="G879" t="s">
        <v>107</v>
      </c>
      <c r="H879">
        <v>14</v>
      </c>
      <c r="I879">
        <v>619.41</v>
      </c>
      <c r="J879">
        <v>8671.74</v>
      </c>
      <c r="K879" t="s">
        <v>25</v>
      </c>
      <c r="L879" t="s">
        <v>77</v>
      </c>
    </row>
    <row r="880" spans="1:12" x14ac:dyDescent="0.25">
      <c r="A880" t="s">
        <v>1725</v>
      </c>
      <c r="B880" t="s">
        <v>1726</v>
      </c>
      <c r="C880" t="s">
        <v>1094</v>
      </c>
      <c r="D880">
        <v>2</v>
      </c>
      <c r="E880" t="s">
        <v>15</v>
      </c>
      <c r="F880" t="s">
        <v>43</v>
      </c>
      <c r="G880" t="s">
        <v>118</v>
      </c>
      <c r="H880">
        <v>1</v>
      </c>
      <c r="I880">
        <v>1770.48</v>
      </c>
      <c r="J880">
        <v>1770.48</v>
      </c>
      <c r="K880" t="s">
        <v>18</v>
      </c>
      <c r="L880" t="s">
        <v>19</v>
      </c>
    </row>
    <row r="881" spans="1:12" x14ac:dyDescent="0.25">
      <c r="A881" t="s">
        <v>1727</v>
      </c>
      <c r="B881" t="s">
        <v>1720</v>
      </c>
      <c r="C881" t="s">
        <v>1728</v>
      </c>
      <c r="D881">
        <v>75</v>
      </c>
      <c r="E881" t="s">
        <v>36</v>
      </c>
      <c r="F881" t="s">
        <v>160</v>
      </c>
      <c r="G881" t="s">
        <v>85</v>
      </c>
      <c r="H881">
        <v>14</v>
      </c>
      <c r="I881">
        <v>1389.53</v>
      </c>
      <c r="J881">
        <v>19453.419999999998</v>
      </c>
      <c r="K881" t="s">
        <v>25</v>
      </c>
      <c r="L881" t="s">
        <v>77</v>
      </c>
    </row>
    <row r="882" spans="1:12" x14ac:dyDescent="0.25">
      <c r="A882" t="s">
        <v>1729</v>
      </c>
      <c r="B882" t="s">
        <v>997</v>
      </c>
      <c r="C882" t="s">
        <v>1730</v>
      </c>
      <c r="D882">
        <v>29</v>
      </c>
      <c r="E882" t="s">
        <v>15</v>
      </c>
      <c r="F882" t="s">
        <v>43</v>
      </c>
      <c r="G882" t="s">
        <v>118</v>
      </c>
      <c r="H882">
        <v>3</v>
      </c>
      <c r="I882">
        <v>1770.48</v>
      </c>
      <c r="J882">
        <v>5311.44</v>
      </c>
      <c r="K882" t="s">
        <v>39</v>
      </c>
      <c r="L882" t="s">
        <v>19</v>
      </c>
    </row>
    <row r="883" spans="1:12" x14ac:dyDescent="0.25">
      <c r="A883" t="s">
        <v>1731</v>
      </c>
      <c r="B883" t="s">
        <v>1080</v>
      </c>
      <c r="C883" t="s">
        <v>245</v>
      </c>
      <c r="D883">
        <v>89</v>
      </c>
      <c r="E883" t="s">
        <v>15</v>
      </c>
      <c r="F883" t="s">
        <v>133</v>
      </c>
      <c r="G883" t="s">
        <v>107</v>
      </c>
      <c r="H883">
        <v>2</v>
      </c>
      <c r="I883">
        <v>619.41</v>
      </c>
      <c r="J883">
        <v>1238.82</v>
      </c>
      <c r="K883" t="s">
        <v>25</v>
      </c>
      <c r="L883" t="s">
        <v>19</v>
      </c>
    </row>
    <row r="884" spans="1:12" x14ac:dyDescent="0.25">
      <c r="A884" t="s">
        <v>1732</v>
      </c>
      <c r="B884" t="s">
        <v>1538</v>
      </c>
      <c r="C884" t="s">
        <v>14</v>
      </c>
      <c r="D884">
        <v>20</v>
      </c>
      <c r="E884" t="s">
        <v>15</v>
      </c>
      <c r="F884" t="s">
        <v>51</v>
      </c>
      <c r="G884" t="s">
        <v>60</v>
      </c>
      <c r="H884">
        <v>2</v>
      </c>
      <c r="I884">
        <v>4367</v>
      </c>
      <c r="J884">
        <v>8734</v>
      </c>
      <c r="K884" t="s">
        <v>18</v>
      </c>
      <c r="L884" t="s">
        <v>19</v>
      </c>
    </row>
    <row r="885" spans="1:12" x14ac:dyDescent="0.25">
      <c r="A885" t="s">
        <v>1733</v>
      </c>
      <c r="B885" t="s">
        <v>307</v>
      </c>
      <c r="C885" t="s">
        <v>152</v>
      </c>
      <c r="D885">
        <v>27</v>
      </c>
      <c r="E885" t="s">
        <v>36</v>
      </c>
      <c r="F885" t="s">
        <v>43</v>
      </c>
      <c r="G885" t="s">
        <v>217</v>
      </c>
      <c r="H885">
        <v>10</v>
      </c>
      <c r="I885">
        <v>2758.34</v>
      </c>
      <c r="J885">
        <v>27583.4</v>
      </c>
      <c r="K885" t="s">
        <v>76</v>
      </c>
      <c r="L885" t="s">
        <v>19</v>
      </c>
    </row>
    <row r="886" spans="1:12" x14ac:dyDescent="0.25">
      <c r="A886" t="s">
        <v>1734</v>
      </c>
      <c r="B886" t="s">
        <v>1069</v>
      </c>
      <c r="C886" t="s">
        <v>1120</v>
      </c>
      <c r="D886">
        <v>89</v>
      </c>
      <c r="E886" t="s">
        <v>15</v>
      </c>
      <c r="F886" t="s">
        <v>69</v>
      </c>
      <c r="G886" t="s">
        <v>111</v>
      </c>
      <c r="H886">
        <v>4</v>
      </c>
      <c r="I886">
        <v>4346.43</v>
      </c>
      <c r="J886">
        <v>17385.72</v>
      </c>
      <c r="K886" t="s">
        <v>56</v>
      </c>
      <c r="L886" t="s">
        <v>19</v>
      </c>
    </row>
    <row r="887" spans="1:12" x14ac:dyDescent="0.25">
      <c r="A887" t="s">
        <v>1735</v>
      </c>
      <c r="B887" t="s">
        <v>1643</v>
      </c>
      <c r="C887" t="s">
        <v>758</v>
      </c>
      <c r="D887">
        <v>61</v>
      </c>
      <c r="E887" t="s">
        <v>36</v>
      </c>
      <c r="F887" t="s">
        <v>37</v>
      </c>
      <c r="G887" t="s">
        <v>38</v>
      </c>
      <c r="H887">
        <v>2</v>
      </c>
      <c r="I887">
        <v>2071.21</v>
      </c>
      <c r="J887">
        <v>4142.42</v>
      </c>
      <c r="K887" t="s">
        <v>25</v>
      </c>
      <c r="L887" t="s">
        <v>19</v>
      </c>
    </row>
    <row r="888" spans="1:12" x14ac:dyDescent="0.25">
      <c r="A888" t="s">
        <v>1736</v>
      </c>
      <c r="B888" t="s">
        <v>1388</v>
      </c>
      <c r="C888" t="s">
        <v>913</v>
      </c>
      <c r="D888">
        <v>32</v>
      </c>
      <c r="E888" t="s">
        <v>15</v>
      </c>
      <c r="F888" t="s">
        <v>74</v>
      </c>
      <c r="G888" t="s">
        <v>75</v>
      </c>
      <c r="H888">
        <v>2</v>
      </c>
      <c r="I888">
        <v>1279.3599999999999</v>
      </c>
      <c r="J888">
        <v>2558.7199999999998</v>
      </c>
      <c r="K888" t="s">
        <v>56</v>
      </c>
      <c r="L888" t="s">
        <v>19</v>
      </c>
    </row>
    <row r="889" spans="1:12" x14ac:dyDescent="0.25">
      <c r="A889" t="s">
        <v>1737</v>
      </c>
      <c r="B889" t="s">
        <v>1738</v>
      </c>
      <c r="C889" t="s">
        <v>99</v>
      </c>
      <c r="D889">
        <v>84</v>
      </c>
      <c r="E889" t="s">
        <v>36</v>
      </c>
      <c r="F889" t="s">
        <v>133</v>
      </c>
      <c r="G889" t="s">
        <v>17</v>
      </c>
      <c r="H889">
        <v>1</v>
      </c>
      <c r="I889">
        <v>4348.09</v>
      </c>
      <c r="J889">
        <v>4348.09</v>
      </c>
      <c r="K889" t="s">
        <v>39</v>
      </c>
      <c r="L889" t="s">
        <v>19</v>
      </c>
    </row>
    <row r="890" spans="1:12" x14ac:dyDescent="0.25">
      <c r="A890" t="s">
        <v>1739</v>
      </c>
      <c r="B890" t="s">
        <v>383</v>
      </c>
      <c r="C890" t="s">
        <v>280</v>
      </c>
      <c r="D890">
        <v>34</v>
      </c>
      <c r="E890" t="s">
        <v>15</v>
      </c>
      <c r="F890" t="s">
        <v>23</v>
      </c>
      <c r="G890" t="s">
        <v>32</v>
      </c>
      <c r="H890">
        <v>2</v>
      </c>
      <c r="I890">
        <v>1457.76</v>
      </c>
      <c r="J890">
        <v>2915.52</v>
      </c>
      <c r="K890" t="s">
        <v>76</v>
      </c>
      <c r="L890" t="s">
        <v>19</v>
      </c>
    </row>
    <row r="891" spans="1:12" x14ac:dyDescent="0.25">
      <c r="A891" t="s">
        <v>1740</v>
      </c>
      <c r="B891" t="s">
        <v>1124</v>
      </c>
      <c r="C891" t="s">
        <v>857</v>
      </c>
      <c r="D891">
        <v>51</v>
      </c>
      <c r="E891" t="s">
        <v>15</v>
      </c>
      <c r="F891" t="s">
        <v>160</v>
      </c>
      <c r="G891" t="s">
        <v>89</v>
      </c>
      <c r="H891">
        <v>1</v>
      </c>
      <c r="I891">
        <v>1367.23</v>
      </c>
      <c r="J891">
        <v>1367.23</v>
      </c>
      <c r="K891" t="s">
        <v>76</v>
      </c>
      <c r="L891" t="s">
        <v>129</v>
      </c>
    </row>
    <row r="892" spans="1:12" x14ac:dyDescent="0.25">
      <c r="A892" t="s">
        <v>1741</v>
      </c>
      <c r="B892" t="s">
        <v>1034</v>
      </c>
      <c r="C892" t="s">
        <v>207</v>
      </c>
      <c r="D892">
        <v>33</v>
      </c>
      <c r="E892" t="s">
        <v>15</v>
      </c>
      <c r="F892" t="s">
        <v>64</v>
      </c>
      <c r="G892" t="s">
        <v>65</v>
      </c>
      <c r="H892">
        <v>2</v>
      </c>
      <c r="I892">
        <v>511.71</v>
      </c>
      <c r="J892">
        <v>1023.42</v>
      </c>
      <c r="K892" t="s">
        <v>25</v>
      </c>
      <c r="L892" t="s">
        <v>19</v>
      </c>
    </row>
    <row r="893" spans="1:12" x14ac:dyDescent="0.25">
      <c r="A893" t="s">
        <v>1742</v>
      </c>
      <c r="B893" t="s">
        <v>1536</v>
      </c>
      <c r="C893" t="s">
        <v>345</v>
      </c>
      <c r="D893">
        <v>40</v>
      </c>
      <c r="E893" t="s">
        <v>15</v>
      </c>
      <c r="F893" t="s">
        <v>133</v>
      </c>
      <c r="G893" t="s">
        <v>107</v>
      </c>
      <c r="H893">
        <v>14</v>
      </c>
      <c r="I893">
        <v>619.41</v>
      </c>
      <c r="J893">
        <v>8671.74</v>
      </c>
      <c r="K893" t="s">
        <v>76</v>
      </c>
      <c r="L893" t="s">
        <v>19</v>
      </c>
    </row>
    <row r="894" spans="1:12" x14ac:dyDescent="0.25">
      <c r="A894" t="s">
        <v>1743</v>
      </c>
      <c r="B894" t="s">
        <v>607</v>
      </c>
      <c r="C894" t="s">
        <v>1744</v>
      </c>
      <c r="D894">
        <v>50</v>
      </c>
      <c r="E894" t="s">
        <v>15</v>
      </c>
      <c r="F894" t="s">
        <v>51</v>
      </c>
      <c r="G894" t="s">
        <v>81</v>
      </c>
      <c r="H894">
        <v>2</v>
      </c>
      <c r="I894">
        <v>4442.04</v>
      </c>
      <c r="J894">
        <v>8884.08</v>
      </c>
      <c r="K894" t="s">
        <v>25</v>
      </c>
      <c r="L894" t="s">
        <v>19</v>
      </c>
    </row>
    <row r="895" spans="1:12" x14ac:dyDescent="0.25">
      <c r="A895" t="s">
        <v>1745</v>
      </c>
      <c r="B895" t="s">
        <v>628</v>
      </c>
      <c r="C895" t="s">
        <v>1746</v>
      </c>
      <c r="D895">
        <v>46</v>
      </c>
      <c r="E895" t="s">
        <v>15</v>
      </c>
      <c r="F895" t="s">
        <v>64</v>
      </c>
      <c r="G895" t="s">
        <v>107</v>
      </c>
      <c r="H895">
        <v>1</v>
      </c>
      <c r="I895">
        <v>619.41</v>
      </c>
      <c r="J895">
        <v>619.41</v>
      </c>
      <c r="K895" t="s">
        <v>25</v>
      </c>
      <c r="L895" t="s">
        <v>129</v>
      </c>
    </row>
    <row r="896" spans="1:12" x14ac:dyDescent="0.25">
      <c r="A896" t="s">
        <v>1747</v>
      </c>
      <c r="B896" t="s">
        <v>799</v>
      </c>
      <c r="C896" t="s">
        <v>1094</v>
      </c>
      <c r="D896">
        <v>81</v>
      </c>
      <c r="E896" t="s">
        <v>36</v>
      </c>
      <c r="F896" t="s">
        <v>69</v>
      </c>
      <c r="G896" t="s">
        <v>107</v>
      </c>
      <c r="H896">
        <v>2</v>
      </c>
      <c r="I896">
        <v>619.41</v>
      </c>
      <c r="J896">
        <v>1238.82</v>
      </c>
      <c r="K896" t="s">
        <v>56</v>
      </c>
      <c r="L896" t="s">
        <v>19</v>
      </c>
    </row>
    <row r="897" spans="1:12" x14ac:dyDescent="0.25">
      <c r="A897" t="s">
        <v>1748</v>
      </c>
      <c r="B897" t="s">
        <v>87</v>
      </c>
      <c r="C897" t="s">
        <v>691</v>
      </c>
      <c r="D897">
        <v>57</v>
      </c>
      <c r="E897" t="s">
        <v>15</v>
      </c>
      <c r="F897" t="s">
        <v>160</v>
      </c>
      <c r="G897" t="s">
        <v>111</v>
      </c>
      <c r="H897">
        <v>2</v>
      </c>
      <c r="I897">
        <v>4346.43</v>
      </c>
      <c r="J897">
        <v>8692.86</v>
      </c>
      <c r="K897" t="s">
        <v>76</v>
      </c>
      <c r="L897" t="s">
        <v>77</v>
      </c>
    </row>
    <row r="898" spans="1:12" x14ac:dyDescent="0.25">
      <c r="A898" t="s">
        <v>1749</v>
      </c>
      <c r="B898" t="s">
        <v>1750</v>
      </c>
      <c r="C898" t="s">
        <v>1211</v>
      </c>
      <c r="D898">
        <v>74</v>
      </c>
      <c r="E898" t="s">
        <v>36</v>
      </c>
      <c r="F898" t="s">
        <v>64</v>
      </c>
      <c r="G898" t="s">
        <v>107</v>
      </c>
      <c r="H898">
        <v>2</v>
      </c>
      <c r="I898">
        <v>619.41</v>
      </c>
      <c r="J898">
        <v>1238.82</v>
      </c>
      <c r="K898" t="s">
        <v>25</v>
      </c>
      <c r="L898" t="s">
        <v>77</v>
      </c>
    </row>
    <row r="899" spans="1:12" x14ac:dyDescent="0.25">
      <c r="A899" t="s">
        <v>1751</v>
      </c>
      <c r="B899" t="s">
        <v>1157</v>
      </c>
      <c r="C899" t="s">
        <v>640</v>
      </c>
      <c r="D899">
        <v>56</v>
      </c>
      <c r="E899" t="s">
        <v>15</v>
      </c>
      <c r="F899" t="s">
        <v>43</v>
      </c>
      <c r="G899" t="s">
        <v>217</v>
      </c>
      <c r="H899">
        <v>1</v>
      </c>
      <c r="I899">
        <v>2758.34</v>
      </c>
      <c r="J899">
        <v>2758.34</v>
      </c>
      <c r="K899" t="s">
        <v>56</v>
      </c>
      <c r="L899" t="s">
        <v>19</v>
      </c>
    </row>
    <row r="900" spans="1:12" x14ac:dyDescent="0.25">
      <c r="A900" t="s">
        <v>1752</v>
      </c>
      <c r="B900" t="s">
        <v>559</v>
      </c>
      <c r="C900" t="s">
        <v>476</v>
      </c>
      <c r="D900">
        <v>22</v>
      </c>
      <c r="E900" t="s">
        <v>36</v>
      </c>
      <c r="F900" t="s">
        <v>133</v>
      </c>
      <c r="G900" t="s">
        <v>107</v>
      </c>
      <c r="H900">
        <v>1</v>
      </c>
      <c r="I900">
        <v>619.41</v>
      </c>
      <c r="J900">
        <v>619.41</v>
      </c>
      <c r="K900" t="s">
        <v>18</v>
      </c>
      <c r="L900" t="s">
        <v>19</v>
      </c>
    </row>
    <row r="901" spans="1:12" x14ac:dyDescent="0.25">
      <c r="A901" t="s">
        <v>1753</v>
      </c>
      <c r="B901" t="s">
        <v>386</v>
      </c>
      <c r="C901" t="s">
        <v>1605</v>
      </c>
      <c r="D901">
        <v>47</v>
      </c>
      <c r="E901" t="s">
        <v>36</v>
      </c>
      <c r="F901" t="s">
        <v>37</v>
      </c>
      <c r="G901" t="s">
        <v>38</v>
      </c>
      <c r="H901">
        <v>1</v>
      </c>
      <c r="I901">
        <v>2071.21</v>
      </c>
      <c r="J901">
        <v>2071.21</v>
      </c>
      <c r="K901" t="s">
        <v>56</v>
      </c>
      <c r="L901" t="s">
        <v>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6001-7C71-4BEA-81CA-A6CE539CE886}">
  <dimension ref="A3:B29"/>
  <sheetViews>
    <sheetView zoomScaleNormal="100" workbookViewId="0">
      <selection activeCell="A200" sqref="A200"/>
    </sheetView>
  </sheetViews>
  <sheetFormatPr defaultRowHeight="15" x14ac:dyDescent="0.25"/>
  <cols>
    <col min="1" max="1" width="24.5703125" bestFit="1" customWidth="1"/>
    <col min="2" max="2" width="15.42578125" bestFit="1" customWidth="1"/>
    <col min="3" max="4" width="17" bestFit="1" customWidth="1"/>
  </cols>
  <sheetData>
    <row r="3" spans="1:2" x14ac:dyDescent="0.25">
      <c r="A3" s="8" t="s">
        <v>1806</v>
      </c>
      <c r="B3" t="s">
        <v>1809</v>
      </c>
    </row>
    <row r="4" spans="1:2" x14ac:dyDescent="0.25">
      <c r="A4" s="5" t="s">
        <v>163</v>
      </c>
      <c r="B4" s="9">
        <v>93</v>
      </c>
    </row>
    <row r="5" spans="1:2" x14ac:dyDescent="0.25">
      <c r="A5" s="5" t="s">
        <v>60</v>
      </c>
      <c r="B5" s="9">
        <v>50</v>
      </c>
    </row>
    <row r="6" spans="1:2" x14ac:dyDescent="0.25">
      <c r="A6" s="5" t="s">
        <v>38</v>
      </c>
      <c r="B6" s="9">
        <v>217</v>
      </c>
    </row>
    <row r="7" spans="1:2" x14ac:dyDescent="0.25">
      <c r="A7" s="5" t="s">
        <v>410</v>
      </c>
      <c r="B7" s="9">
        <v>102</v>
      </c>
    </row>
    <row r="8" spans="1:2" x14ac:dyDescent="0.25">
      <c r="A8" s="5" t="s">
        <v>1756</v>
      </c>
      <c r="B8" s="9">
        <v>64</v>
      </c>
    </row>
    <row r="9" spans="1:2" x14ac:dyDescent="0.25">
      <c r="A9" s="5" t="s">
        <v>1807</v>
      </c>
      <c r="B9" s="9">
        <v>3</v>
      </c>
    </row>
    <row r="10" spans="1:2" x14ac:dyDescent="0.25">
      <c r="A10" s="5" t="s">
        <v>17</v>
      </c>
      <c r="B10" s="9">
        <v>216</v>
      </c>
    </row>
    <row r="11" spans="1:2" x14ac:dyDescent="0.25">
      <c r="A11" s="5" t="s">
        <v>52</v>
      </c>
      <c r="B11" s="9">
        <v>90</v>
      </c>
    </row>
    <row r="12" spans="1:2" x14ac:dyDescent="0.25">
      <c r="A12" s="5" t="s">
        <v>85</v>
      </c>
      <c r="B12" s="9">
        <v>128</v>
      </c>
    </row>
    <row r="13" spans="1:2" x14ac:dyDescent="0.25">
      <c r="A13" s="5" t="s">
        <v>153</v>
      </c>
      <c r="B13" s="9">
        <v>80</v>
      </c>
    </row>
    <row r="14" spans="1:2" x14ac:dyDescent="0.25">
      <c r="A14" s="5" t="s">
        <v>125</v>
      </c>
      <c r="B14" s="9">
        <v>56</v>
      </c>
    </row>
    <row r="15" spans="1:2" x14ac:dyDescent="0.25">
      <c r="A15" s="5" t="s">
        <v>70</v>
      </c>
      <c r="B15" s="9">
        <v>100</v>
      </c>
    </row>
    <row r="16" spans="1:2" x14ac:dyDescent="0.25">
      <c r="A16" s="5" t="s">
        <v>103</v>
      </c>
      <c r="B16" s="9">
        <v>51</v>
      </c>
    </row>
    <row r="17" spans="1:2" x14ac:dyDescent="0.25">
      <c r="A17" s="5" t="s">
        <v>32</v>
      </c>
      <c r="B17" s="9">
        <v>45</v>
      </c>
    </row>
    <row r="18" spans="1:2" x14ac:dyDescent="0.25">
      <c r="A18" s="5" t="s">
        <v>195</v>
      </c>
      <c r="B18" s="9">
        <v>85</v>
      </c>
    </row>
    <row r="19" spans="1:2" x14ac:dyDescent="0.25">
      <c r="A19" s="5" t="s">
        <v>75</v>
      </c>
      <c r="B19" s="9">
        <v>50</v>
      </c>
    </row>
    <row r="20" spans="1:2" x14ac:dyDescent="0.25">
      <c r="A20" s="5" t="s">
        <v>24</v>
      </c>
      <c r="B20" s="9">
        <v>84</v>
      </c>
    </row>
    <row r="21" spans="1:2" x14ac:dyDescent="0.25">
      <c r="A21" s="5" t="s">
        <v>81</v>
      </c>
      <c r="B21" s="9">
        <v>74</v>
      </c>
    </row>
    <row r="22" spans="1:2" x14ac:dyDescent="0.25">
      <c r="A22" s="5" t="s">
        <v>111</v>
      </c>
      <c r="B22" s="9">
        <v>92</v>
      </c>
    </row>
    <row r="23" spans="1:2" x14ac:dyDescent="0.25">
      <c r="A23" s="5" t="s">
        <v>118</v>
      </c>
      <c r="B23" s="9">
        <v>79</v>
      </c>
    </row>
    <row r="24" spans="1:2" x14ac:dyDescent="0.25">
      <c r="A24" s="5" t="s">
        <v>89</v>
      </c>
      <c r="B24" s="9">
        <v>174</v>
      </c>
    </row>
    <row r="25" spans="1:2" x14ac:dyDescent="0.25">
      <c r="A25" s="5" t="s">
        <v>107</v>
      </c>
      <c r="B25" s="9">
        <v>351</v>
      </c>
    </row>
    <row r="26" spans="1:2" x14ac:dyDescent="0.25">
      <c r="A26" s="5" t="s">
        <v>44</v>
      </c>
      <c r="B26" s="9">
        <v>86</v>
      </c>
    </row>
    <row r="27" spans="1:2" x14ac:dyDescent="0.25">
      <c r="A27" s="5" t="s">
        <v>65</v>
      </c>
      <c r="B27" s="9">
        <v>142</v>
      </c>
    </row>
    <row r="28" spans="1:2" x14ac:dyDescent="0.25">
      <c r="A28" s="5" t="s">
        <v>1755</v>
      </c>
      <c r="B28" s="9">
        <v>97</v>
      </c>
    </row>
    <row r="29" spans="1:2" x14ac:dyDescent="0.25">
      <c r="A29" s="5" t="s">
        <v>1808</v>
      </c>
      <c r="B29" s="9">
        <v>2609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7454-1026-42B0-BDC8-39A1A680E7CF}">
  <dimension ref="A1"/>
  <sheetViews>
    <sheetView workbookViewId="0">
      <selection activeCell="P28" sqref="P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D090-A74D-4BD8-9385-0E6811D707AC}">
  <dimension ref="A3:B16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8" t="s">
        <v>1806</v>
      </c>
      <c r="B3" t="s">
        <v>1810</v>
      </c>
    </row>
    <row r="4" spans="1:2" x14ac:dyDescent="0.25">
      <c r="A4" s="10" t="s">
        <v>1814</v>
      </c>
      <c r="B4" s="9">
        <v>66</v>
      </c>
    </row>
    <row r="5" spans="1:2" x14ac:dyDescent="0.25">
      <c r="A5" s="10" t="s">
        <v>1815</v>
      </c>
      <c r="B5" s="9">
        <v>70</v>
      </c>
    </row>
    <row r="6" spans="1:2" x14ac:dyDescent="0.25">
      <c r="A6" s="10" t="s">
        <v>1816</v>
      </c>
      <c r="B6" s="9">
        <v>63</v>
      </c>
    </row>
    <row r="7" spans="1:2" x14ac:dyDescent="0.25">
      <c r="A7" s="10" t="s">
        <v>1817</v>
      </c>
      <c r="B7" s="9">
        <v>84</v>
      </c>
    </row>
    <row r="8" spans="1:2" x14ac:dyDescent="0.25">
      <c r="A8" s="10" t="s">
        <v>1818</v>
      </c>
      <c r="B8" s="9">
        <v>67</v>
      </c>
    </row>
    <row r="9" spans="1:2" x14ac:dyDescent="0.25">
      <c r="A9" s="10" t="s">
        <v>1819</v>
      </c>
      <c r="B9" s="9">
        <v>85</v>
      </c>
    </row>
    <row r="10" spans="1:2" x14ac:dyDescent="0.25">
      <c r="A10" s="10" t="s">
        <v>1822</v>
      </c>
      <c r="B10" s="9">
        <v>81</v>
      </c>
    </row>
    <row r="11" spans="1:2" x14ac:dyDescent="0.25">
      <c r="A11" s="10" t="s">
        <v>1820</v>
      </c>
      <c r="B11" s="9">
        <v>78</v>
      </c>
    </row>
    <row r="12" spans="1:2" x14ac:dyDescent="0.25">
      <c r="A12" s="10" t="s">
        <v>1811</v>
      </c>
      <c r="B12" s="9">
        <v>102</v>
      </c>
    </row>
    <row r="13" spans="1:2" x14ac:dyDescent="0.25">
      <c r="A13" s="10" t="s">
        <v>1812</v>
      </c>
      <c r="B13" s="9">
        <v>67</v>
      </c>
    </row>
    <row r="14" spans="1:2" x14ac:dyDescent="0.25">
      <c r="A14" s="10" t="s">
        <v>1821</v>
      </c>
      <c r="B14" s="9">
        <v>67</v>
      </c>
    </row>
    <row r="15" spans="1:2" x14ac:dyDescent="0.25">
      <c r="A15" s="10" t="s">
        <v>1813</v>
      </c>
      <c r="B15" s="9">
        <v>70</v>
      </c>
    </row>
    <row r="16" spans="1:2" x14ac:dyDescent="0.25">
      <c r="A16" s="10" t="s">
        <v>1808</v>
      </c>
      <c r="B16" s="9">
        <v>900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A37304E-23DA-44EB-B83C-11E624CC9A70}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Pivot_Visits_Over_Time!B5</xm:f>
              <xm:sqref>D7</xm:sqref>
            </x14:sparkline>
          </x14:sparklines>
        </x14:sparklineGroup>
        <x14:sparklineGroup displayEmptyCellsAs="gap" xr2:uid="{6B5AAE34-F973-46CF-9919-C741AA384AC3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Pivot_Visits_Over_Time!A4</xm:f>
              <xm:sqref>A4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3903-6BA9-4F63-AAA9-3F765A13690F}">
  <dimension ref="A3:B29"/>
  <sheetViews>
    <sheetView workbookViewId="0">
      <selection activeCell="A4" sqref="A4"/>
    </sheetView>
  </sheetViews>
  <sheetFormatPr defaultRowHeight="15" x14ac:dyDescent="0.25"/>
  <cols>
    <col min="1" max="1" width="24.5703125" bestFit="1" customWidth="1"/>
    <col min="2" max="2" width="17" bestFit="1" customWidth="1"/>
  </cols>
  <sheetData>
    <row r="3" spans="1:2" x14ac:dyDescent="0.25">
      <c r="A3" s="8" t="s">
        <v>1806</v>
      </c>
      <c r="B3" t="s">
        <v>1823</v>
      </c>
    </row>
    <row r="4" spans="1:2" x14ac:dyDescent="0.25">
      <c r="A4" s="5" t="s">
        <v>163</v>
      </c>
      <c r="B4" s="9">
        <v>161398.71000000002</v>
      </c>
    </row>
    <row r="5" spans="1:2" x14ac:dyDescent="0.25">
      <c r="A5" s="5" t="s">
        <v>60</v>
      </c>
      <c r="B5" s="9">
        <v>218350</v>
      </c>
    </row>
    <row r="6" spans="1:2" x14ac:dyDescent="0.25">
      <c r="A6" s="5" t="s">
        <v>38</v>
      </c>
      <c r="B6" s="9">
        <v>449452.57000000012</v>
      </c>
    </row>
    <row r="7" spans="1:2" x14ac:dyDescent="0.25">
      <c r="A7" s="5" t="s">
        <v>410</v>
      </c>
      <c r="B7" s="9">
        <v>283918.02000000008</v>
      </c>
    </row>
    <row r="8" spans="1:2" x14ac:dyDescent="0.25">
      <c r="A8" s="5" t="s">
        <v>1756</v>
      </c>
      <c r="B8" s="9">
        <v>176533.75999999995</v>
      </c>
    </row>
    <row r="9" spans="1:2" x14ac:dyDescent="0.25">
      <c r="A9" s="5" t="s">
        <v>1807</v>
      </c>
      <c r="B9" s="9">
        <v>13044.27</v>
      </c>
    </row>
    <row r="10" spans="1:2" x14ac:dyDescent="0.25">
      <c r="A10" s="5" t="s">
        <v>17</v>
      </c>
      <c r="B10" s="9">
        <v>939187.44000000018</v>
      </c>
    </row>
    <row r="11" spans="1:2" x14ac:dyDescent="0.25">
      <c r="A11" s="5" t="s">
        <v>52</v>
      </c>
      <c r="B11" s="9">
        <v>79530.299999999945</v>
      </c>
    </row>
    <row r="12" spans="1:2" x14ac:dyDescent="0.25">
      <c r="A12" s="5" t="s">
        <v>85</v>
      </c>
      <c r="B12" s="9">
        <v>177859.83999999991</v>
      </c>
    </row>
    <row r="13" spans="1:2" x14ac:dyDescent="0.25">
      <c r="A13" s="5" t="s">
        <v>153</v>
      </c>
      <c r="B13" s="9">
        <v>22392</v>
      </c>
    </row>
    <row r="14" spans="1:2" x14ac:dyDescent="0.25">
      <c r="A14" s="5" t="s">
        <v>125</v>
      </c>
      <c r="B14" s="9">
        <v>153268.07999999993</v>
      </c>
    </row>
    <row r="15" spans="1:2" x14ac:dyDescent="0.25">
      <c r="A15" s="5" t="s">
        <v>70</v>
      </c>
      <c r="B15" s="9">
        <v>438400</v>
      </c>
    </row>
    <row r="16" spans="1:2" x14ac:dyDescent="0.25">
      <c r="A16" s="5" t="s">
        <v>103</v>
      </c>
      <c r="B16" s="9">
        <v>209059.2000000001</v>
      </c>
    </row>
    <row r="17" spans="1:2" x14ac:dyDescent="0.25">
      <c r="A17" s="5" t="s">
        <v>32</v>
      </c>
      <c r="B17" s="9">
        <v>65599.199999999997</v>
      </c>
    </row>
    <row r="18" spans="1:2" x14ac:dyDescent="0.25">
      <c r="A18" s="5" t="s">
        <v>195</v>
      </c>
      <c r="B18" s="9">
        <v>299729.55000000005</v>
      </c>
    </row>
    <row r="19" spans="1:2" x14ac:dyDescent="0.25">
      <c r="A19" s="5" t="s">
        <v>75</v>
      </c>
      <c r="B19" s="9">
        <v>63968.000000000007</v>
      </c>
    </row>
    <row r="20" spans="1:2" x14ac:dyDescent="0.25">
      <c r="A20" s="5" t="s">
        <v>24</v>
      </c>
      <c r="B20" s="9">
        <v>64638</v>
      </c>
    </row>
    <row r="21" spans="1:2" x14ac:dyDescent="0.25">
      <c r="A21" s="5" t="s">
        <v>81</v>
      </c>
      <c r="B21" s="9">
        <v>328710.95999999996</v>
      </c>
    </row>
    <row r="22" spans="1:2" x14ac:dyDescent="0.25">
      <c r="A22" s="5" t="s">
        <v>111</v>
      </c>
      <c r="B22" s="9">
        <v>399871.55999999994</v>
      </c>
    </row>
    <row r="23" spans="1:2" x14ac:dyDescent="0.25">
      <c r="A23" s="5" t="s">
        <v>118</v>
      </c>
      <c r="B23" s="9">
        <v>139867.92000000001</v>
      </c>
    </row>
    <row r="24" spans="1:2" x14ac:dyDescent="0.25">
      <c r="A24" s="5" t="s">
        <v>89</v>
      </c>
      <c r="B24" s="9">
        <v>237898.02000000011</v>
      </c>
    </row>
    <row r="25" spans="1:2" x14ac:dyDescent="0.25">
      <c r="A25" s="5" t="s">
        <v>107</v>
      </c>
      <c r="B25" s="9">
        <v>217412.91000000024</v>
      </c>
    </row>
    <row r="26" spans="1:2" x14ac:dyDescent="0.25">
      <c r="A26" s="5" t="s">
        <v>44</v>
      </c>
      <c r="B26" s="9">
        <v>24536.660000000007</v>
      </c>
    </row>
    <row r="27" spans="1:2" x14ac:dyDescent="0.25">
      <c r="A27" s="5" t="s">
        <v>65</v>
      </c>
      <c r="B27" s="9">
        <v>72662.819999999963</v>
      </c>
    </row>
    <row r="28" spans="1:2" x14ac:dyDescent="0.25">
      <c r="A28" s="5" t="s">
        <v>1755</v>
      </c>
      <c r="B28" s="9">
        <v>133590.34000000003</v>
      </c>
    </row>
    <row r="29" spans="1:2" x14ac:dyDescent="0.25">
      <c r="A29" s="5" t="s">
        <v>1808</v>
      </c>
      <c r="B29" s="9">
        <v>5370880.1300000008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01"/>
  <sheetViews>
    <sheetView workbookViewId="0">
      <selection activeCell="B3" sqref="B3"/>
    </sheetView>
  </sheetViews>
  <sheetFormatPr defaultRowHeight="15" x14ac:dyDescent="0.25"/>
  <cols>
    <col min="3" max="3" width="25" style="3" customWidth="1"/>
    <col min="7" max="7" width="26" style="7" customWidth="1"/>
    <col min="8" max="8" width="26" customWidth="1"/>
    <col min="10" max="10" width="31.7109375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1787</v>
      </c>
      <c r="I1" s="1" t="s">
        <v>7</v>
      </c>
      <c r="J1" s="1" t="s">
        <v>1805</v>
      </c>
      <c r="K1" s="1" t="s">
        <v>9</v>
      </c>
      <c r="L1" s="1" t="s">
        <v>10</v>
      </c>
      <c r="M1" s="1" t="s">
        <v>11</v>
      </c>
      <c r="N1" s="1" t="s">
        <v>1754</v>
      </c>
    </row>
    <row r="2" spans="1:14" x14ac:dyDescent="0.25">
      <c r="A2" t="s">
        <v>12</v>
      </c>
      <c r="B2" t="s">
        <v>13</v>
      </c>
      <c r="C2" s="3">
        <v>45837</v>
      </c>
      <c r="D2">
        <v>77</v>
      </c>
      <c r="E2" t="s">
        <v>15</v>
      </c>
      <c r="F2" t="s">
        <v>16</v>
      </c>
      <c r="G2" s="7" t="s">
        <v>1796</v>
      </c>
      <c r="H2" t="str">
        <f>TRIM(PROPER(G2:G901))</f>
        <v>Cetirizine</v>
      </c>
      <c r="I2">
        <v>2</v>
      </c>
      <c r="J2">
        <v>4348.09</v>
      </c>
      <c r="K2">
        <v>8696.18</v>
      </c>
      <c r="L2" t="s">
        <v>18</v>
      </c>
      <c r="M2" t="s">
        <v>19</v>
      </c>
      <c r="N2" t="s">
        <v>17</v>
      </c>
    </row>
    <row r="3" spans="1:14" x14ac:dyDescent="0.25">
      <c r="A3" t="s">
        <v>20</v>
      </c>
      <c r="B3" t="s">
        <v>21</v>
      </c>
      <c r="C3" s="3">
        <v>45700</v>
      </c>
      <c r="D3">
        <v>67</v>
      </c>
      <c r="E3" t="s">
        <v>15</v>
      </c>
      <c r="F3" t="s">
        <v>23</v>
      </c>
      <c r="G3" s="7" t="s">
        <v>24</v>
      </c>
      <c r="H3" t="str">
        <f t="shared" ref="H3:H66" si="0">TRIM(PROPER(G3:G902))</f>
        <v>Metformin</v>
      </c>
      <c r="I3">
        <v>3</v>
      </c>
      <c r="J3">
        <v>769.5</v>
      </c>
      <c r="K3">
        <v>2308.5</v>
      </c>
      <c r="L3" t="s">
        <v>25</v>
      </c>
      <c r="M3" t="s">
        <v>19</v>
      </c>
      <c r="N3" t="s">
        <v>24</v>
      </c>
    </row>
    <row r="4" spans="1:14" x14ac:dyDescent="0.25">
      <c r="A4" t="s">
        <v>26</v>
      </c>
      <c r="B4" t="s">
        <v>27</v>
      </c>
      <c r="C4" s="3">
        <v>45717</v>
      </c>
      <c r="D4">
        <v>51</v>
      </c>
      <c r="E4" t="s">
        <v>15</v>
      </c>
      <c r="F4" t="s">
        <v>16</v>
      </c>
      <c r="G4" s="7" t="s">
        <v>1797</v>
      </c>
      <c r="H4" t="str">
        <f t="shared" si="0"/>
        <v>Cetirizine</v>
      </c>
      <c r="I4">
        <v>1</v>
      </c>
      <c r="J4">
        <v>4348.09</v>
      </c>
      <c r="K4">
        <v>4348.09</v>
      </c>
      <c r="L4" t="s">
        <v>18</v>
      </c>
      <c r="M4" t="s">
        <v>19</v>
      </c>
      <c r="N4" t="s">
        <v>17</v>
      </c>
    </row>
    <row r="5" spans="1:14" x14ac:dyDescent="0.25">
      <c r="A5" t="s">
        <v>29</v>
      </c>
      <c r="B5" t="s">
        <v>30</v>
      </c>
      <c r="C5" s="3">
        <v>45758</v>
      </c>
      <c r="D5">
        <v>26</v>
      </c>
      <c r="E5" t="s">
        <v>15</v>
      </c>
      <c r="F5" t="s">
        <v>23</v>
      </c>
      <c r="G5" s="7" t="s">
        <v>32</v>
      </c>
      <c r="H5" t="str">
        <f t="shared" si="0"/>
        <v>Insulin Regular</v>
      </c>
      <c r="I5">
        <v>1</v>
      </c>
      <c r="J5">
        <v>1457.76</v>
      </c>
      <c r="K5">
        <v>1457.76</v>
      </c>
      <c r="L5" t="s">
        <v>25</v>
      </c>
      <c r="M5" t="s">
        <v>19</v>
      </c>
      <c r="N5" t="s">
        <v>32</v>
      </c>
    </row>
    <row r="6" spans="1:14" x14ac:dyDescent="0.25">
      <c r="A6" t="s">
        <v>33</v>
      </c>
      <c r="B6" t="s">
        <v>34</v>
      </c>
      <c r="C6" s="3">
        <v>45846</v>
      </c>
      <c r="D6">
        <v>28</v>
      </c>
      <c r="E6" t="s">
        <v>36</v>
      </c>
      <c r="F6" t="s">
        <v>37</v>
      </c>
      <c r="G6" s="7" t="s">
        <v>38</v>
      </c>
      <c r="H6" t="str">
        <f t="shared" si="0"/>
        <v>Artemether-Lumefantrine</v>
      </c>
      <c r="I6">
        <v>4</v>
      </c>
      <c r="J6">
        <v>2071.21</v>
      </c>
      <c r="K6">
        <v>8284.84</v>
      </c>
      <c r="L6" t="s">
        <v>39</v>
      </c>
      <c r="M6" t="s">
        <v>19</v>
      </c>
      <c r="N6" t="s">
        <v>38</v>
      </c>
    </row>
    <row r="7" spans="1:14" x14ac:dyDescent="0.25">
      <c r="A7" t="s">
        <v>40</v>
      </c>
      <c r="B7" t="s">
        <v>41</v>
      </c>
      <c r="C7" s="3">
        <v>45542</v>
      </c>
      <c r="D7">
        <v>27</v>
      </c>
      <c r="E7" t="s">
        <v>36</v>
      </c>
      <c r="F7" t="s">
        <v>43</v>
      </c>
      <c r="G7" s="7" t="s">
        <v>1795</v>
      </c>
      <c r="H7" t="str">
        <f t="shared" si="0"/>
        <v>Ranitidine</v>
      </c>
      <c r="I7">
        <v>1</v>
      </c>
      <c r="J7">
        <v>285.31</v>
      </c>
      <c r="K7">
        <v>285.31</v>
      </c>
      <c r="L7" t="s">
        <v>25</v>
      </c>
      <c r="M7" t="s">
        <v>19</v>
      </c>
      <c r="N7" t="s">
        <v>44</v>
      </c>
    </row>
    <row r="8" spans="1:14" x14ac:dyDescent="0.25">
      <c r="A8" t="s">
        <v>45</v>
      </c>
      <c r="B8" t="s">
        <v>46</v>
      </c>
      <c r="C8" s="3">
        <v>45865</v>
      </c>
      <c r="D8">
        <v>34</v>
      </c>
      <c r="E8" t="s">
        <v>15</v>
      </c>
      <c r="F8" t="s">
        <v>37</v>
      </c>
      <c r="G8" s="7" t="s">
        <v>38</v>
      </c>
      <c r="H8" t="str">
        <f t="shared" si="0"/>
        <v>Artemether-Lumefantrine</v>
      </c>
      <c r="I8">
        <v>7</v>
      </c>
      <c r="J8">
        <v>2071.21</v>
      </c>
      <c r="K8">
        <v>14498.47</v>
      </c>
      <c r="L8" t="s">
        <v>25</v>
      </c>
      <c r="M8" t="s">
        <v>19</v>
      </c>
      <c r="N8" t="s">
        <v>38</v>
      </c>
    </row>
    <row r="9" spans="1:14" x14ac:dyDescent="0.25">
      <c r="A9" t="s">
        <v>48</v>
      </c>
      <c r="B9" t="s">
        <v>49</v>
      </c>
      <c r="C9" s="3">
        <v>45798</v>
      </c>
      <c r="D9">
        <v>7</v>
      </c>
      <c r="E9" t="s">
        <v>36</v>
      </c>
      <c r="F9" t="s">
        <v>51</v>
      </c>
      <c r="G9" s="7" t="s">
        <v>52</v>
      </c>
      <c r="H9" t="str">
        <f t="shared" si="0"/>
        <v>Ciprofloxacin</v>
      </c>
      <c r="I9">
        <v>10</v>
      </c>
      <c r="J9">
        <v>883.67</v>
      </c>
      <c r="K9">
        <v>8836.7000000000007</v>
      </c>
      <c r="L9" t="s">
        <v>25</v>
      </c>
      <c r="M9" t="s">
        <v>19</v>
      </c>
      <c r="N9" t="s">
        <v>52</v>
      </c>
    </row>
    <row r="10" spans="1:14" x14ac:dyDescent="0.25">
      <c r="A10" t="s">
        <v>53</v>
      </c>
      <c r="B10" t="s">
        <v>54</v>
      </c>
      <c r="C10" s="3">
        <v>45696</v>
      </c>
      <c r="D10">
        <v>15</v>
      </c>
      <c r="E10" t="s">
        <v>36</v>
      </c>
      <c r="F10" t="s">
        <v>23</v>
      </c>
      <c r="G10" s="7" t="s">
        <v>32</v>
      </c>
      <c r="H10" t="str">
        <f t="shared" si="0"/>
        <v>Insulin Regular</v>
      </c>
      <c r="I10">
        <v>1</v>
      </c>
      <c r="J10">
        <v>1457.76</v>
      </c>
      <c r="K10">
        <v>1457.76</v>
      </c>
      <c r="L10" t="s">
        <v>56</v>
      </c>
      <c r="M10" t="s">
        <v>19</v>
      </c>
      <c r="N10" t="s">
        <v>32</v>
      </c>
    </row>
    <row r="11" spans="1:14" x14ac:dyDescent="0.25">
      <c r="A11" t="s">
        <v>57</v>
      </c>
      <c r="B11" t="s">
        <v>58</v>
      </c>
      <c r="C11" s="3">
        <v>45686</v>
      </c>
      <c r="D11">
        <v>35</v>
      </c>
      <c r="E11" t="s">
        <v>36</v>
      </c>
      <c r="F11" t="s">
        <v>51</v>
      </c>
      <c r="G11" s="7" t="s">
        <v>1798</v>
      </c>
      <c r="H11" t="str">
        <f t="shared" si="0"/>
        <v>Amoxicillin</v>
      </c>
      <c r="I11">
        <v>1</v>
      </c>
      <c r="J11">
        <v>4367</v>
      </c>
      <c r="K11">
        <v>4367</v>
      </c>
      <c r="L11" t="s">
        <v>56</v>
      </c>
      <c r="M11" t="s">
        <v>19</v>
      </c>
      <c r="N11" t="s">
        <v>60</v>
      </c>
    </row>
    <row r="12" spans="1:14" x14ac:dyDescent="0.25">
      <c r="A12" t="s">
        <v>61</v>
      </c>
      <c r="B12" t="s">
        <v>62</v>
      </c>
      <c r="C12" s="3">
        <v>45620</v>
      </c>
      <c r="D12">
        <v>29</v>
      </c>
      <c r="E12" t="s">
        <v>15</v>
      </c>
      <c r="F12" t="s">
        <v>64</v>
      </c>
      <c r="G12" s="7" t="s">
        <v>65</v>
      </c>
      <c r="H12" t="str">
        <f t="shared" si="0"/>
        <v>Salbutamol</v>
      </c>
      <c r="I12">
        <v>1</v>
      </c>
      <c r="J12">
        <v>511.71</v>
      </c>
      <c r="K12">
        <v>511.71</v>
      </c>
      <c r="L12" t="s">
        <v>39</v>
      </c>
      <c r="M12" t="s">
        <v>19</v>
      </c>
      <c r="N12" t="s">
        <v>65</v>
      </c>
    </row>
    <row r="13" spans="1:14" x14ac:dyDescent="0.25">
      <c r="A13" t="s">
        <v>66</v>
      </c>
      <c r="B13" t="s">
        <v>67</v>
      </c>
      <c r="C13" s="3">
        <v>45682</v>
      </c>
      <c r="D13">
        <v>17</v>
      </c>
      <c r="E13" t="s">
        <v>36</v>
      </c>
      <c r="F13" t="s">
        <v>69</v>
      </c>
      <c r="G13" s="7" t="s">
        <v>70</v>
      </c>
      <c r="H13" t="str">
        <f t="shared" si="0"/>
        <v>Ibuprofen</v>
      </c>
      <c r="I13">
        <v>1</v>
      </c>
      <c r="J13">
        <v>4384</v>
      </c>
      <c r="K13">
        <v>4384</v>
      </c>
      <c r="L13" t="s">
        <v>25</v>
      </c>
      <c r="M13" t="s">
        <v>19</v>
      </c>
      <c r="N13" t="s">
        <v>70</v>
      </c>
    </row>
    <row r="14" spans="1:14" x14ac:dyDescent="0.25">
      <c r="A14" t="s">
        <v>71</v>
      </c>
      <c r="B14" t="s">
        <v>72</v>
      </c>
      <c r="C14" s="3">
        <v>45647</v>
      </c>
      <c r="D14">
        <v>1</v>
      </c>
      <c r="E14" t="s">
        <v>15</v>
      </c>
      <c r="F14" t="s">
        <v>74</v>
      </c>
      <c r="G14" s="7" t="s">
        <v>75</v>
      </c>
      <c r="H14" t="str">
        <f t="shared" si="0"/>
        <v>Losartan</v>
      </c>
      <c r="I14">
        <v>3</v>
      </c>
      <c r="J14">
        <v>1279.3599999999999</v>
      </c>
      <c r="K14">
        <v>3838.08</v>
      </c>
      <c r="L14" t="s">
        <v>76</v>
      </c>
      <c r="M14" t="s">
        <v>77</v>
      </c>
      <c r="N14" t="s">
        <v>75</v>
      </c>
    </row>
    <row r="15" spans="1:14" x14ac:dyDescent="0.25">
      <c r="A15" t="s">
        <v>78</v>
      </c>
      <c r="B15" t="s">
        <v>79</v>
      </c>
      <c r="C15" s="3">
        <v>45571</v>
      </c>
      <c r="D15">
        <v>48</v>
      </c>
      <c r="E15" t="s">
        <v>15</v>
      </c>
      <c r="F15" t="s">
        <v>51</v>
      </c>
      <c r="G15" s="7" t="s">
        <v>81</v>
      </c>
      <c r="H15" t="str">
        <f t="shared" si="0"/>
        <v>Metronidazole</v>
      </c>
      <c r="I15">
        <v>1</v>
      </c>
      <c r="J15">
        <v>4442.04</v>
      </c>
      <c r="K15">
        <v>4442.04</v>
      </c>
      <c r="L15" t="s">
        <v>39</v>
      </c>
      <c r="M15" t="s">
        <v>19</v>
      </c>
      <c r="N15" t="s">
        <v>81</v>
      </c>
    </row>
    <row r="16" spans="1:14" x14ac:dyDescent="0.25">
      <c r="A16" t="s">
        <v>82</v>
      </c>
      <c r="B16" t="s">
        <v>83</v>
      </c>
      <c r="C16" s="3">
        <v>45820</v>
      </c>
      <c r="D16">
        <v>76</v>
      </c>
      <c r="E16" t="s">
        <v>36</v>
      </c>
      <c r="F16" t="s">
        <v>69</v>
      </c>
      <c r="G16" s="7" t="s">
        <v>85</v>
      </c>
      <c r="H16" t="str">
        <f t="shared" si="0"/>
        <v>Diclofenac</v>
      </c>
      <c r="I16">
        <v>3</v>
      </c>
      <c r="J16">
        <v>1389.53</v>
      </c>
      <c r="K16">
        <v>4168.59</v>
      </c>
      <c r="L16" t="s">
        <v>25</v>
      </c>
      <c r="M16" t="s">
        <v>19</v>
      </c>
      <c r="N16" t="s">
        <v>85</v>
      </c>
    </row>
    <row r="17" spans="1:14" x14ac:dyDescent="0.25">
      <c r="A17" t="s">
        <v>86</v>
      </c>
      <c r="B17" t="s">
        <v>87</v>
      </c>
      <c r="C17" s="3">
        <v>45723</v>
      </c>
      <c r="D17">
        <v>3</v>
      </c>
      <c r="E17" t="s">
        <v>36</v>
      </c>
      <c r="F17" t="s">
        <v>16</v>
      </c>
      <c r="G17" s="7" t="s">
        <v>89</v>
      </c>
      <c r="H17" t="str">
        <f t="shared" si="0"/>
        <v>Paracetamol</v>
      </c>
      <c r="I17">
        <v>1</v>
      </c>
      <c r="J17">
        <v>1367.23</v>
      </c>
      <c r="K17">
        <v>1367.23</v>
      </c>
      <c r="L17" t="s">
        <v>25</v>
      </c>
      <c r="M17" t="s">
        <v>77</v>
      </c>
      <c r="N17" t="s">
        <v>89</v>
      </c>
    </row>
    <row r="18" spans="1:14" x14ac:dyDescent="0.25">
      <c r="A18" t="s">
        <v>90</v>
      </c>
      <c r="B18" t="s">
        <v>91</v>
      </c>
      <c r="C18" s="3">
        <v>45617</v>
      </c>
      <c r="D18">
        <v>89</v>
      </c>
      <c r="E18" t="s">
        <v>36</v>
      </c>
      <c r="F18" t="s">
        <v>37</v>
      </c>
      <c r="G18" s="7" t="s">
        <v>38</v>
      </c>
      <c r="H18" t="str">
        <f t="shared" si="0"/>
        <v>Artemether-Lumefantrine</v>
      </c>
      <c r="I18">
        <v>1</v>
      </c>
      <c r="J18">
        <v>2071.21</v>
      </c>
      <c r="K18">
        <v>2071.21</v>
      </c>
      <c r="L18" t="s">
        <v>56</v>
      </c>
      <c r="M18" t="s">
        <v>77</v>
      </c>
      <c r="N18" t="s">
        <v>38</v>
      </c>
    </row>
    <row r="19" spans="1:14" x14ac:dyDescent="0.25">
      <c r="A19" t="s">
        <v>93</v>
      </c>
      <c r="B19" t="s">
        <v>94</v>
      </c>
      <c r="C19" s="3">
        <v>45537</v>
      </c>
      <c r="D19">
        <v>88</v>
      </c>
      <c r="E19" t="s">
        <v>15</v>
      </c>
      <c r="F19" t="s">
        <v>16</v>
      </c>
      <c r="G19" s="7" t="s">
        <v>17</v>
      </c>
      <c r="H19" t="str">
        <f t="shared" si="0"/>
        <v>Cetrizine</v>
      </c>
      <c r="I19">
        <v>14</v>
      </c>
      <c r="J19">
        <v>4348.09</v>
      </c>
      <c r="K19">
        <v>60873.26</v>
      </c>
      <c r="L19" t="s">
        <v>39</v>
      </c>
      <c r="M19" t="s">
        <v>96</v>
      </c>
      <c r="N19" t="s">
        <v>17</v>
      </c>
    </row>
    <row r="20" spans="1:14" x14ac:dyDescent="0.25">
      <c r="A20" t="s">
        <v>97</v>
      </c>
      <c r="B20" t="s">
        <v>98</v>
      </c>
      <c r="C20" s="3">
        <v>45838</v>
      </c>
      <c r="D20">
        <v>74</v>
      </c>
      <c r="E20" t="s">
        <v>36</v>
      </c>
      <c r="F20" t="s">
        <v>74</v>
      </c>
      <c r="G20" s="7" t="s">
        <v>75</v>
      </c>
      <c r="H20" t="str">
        <f t="shared" si="0"/>
        <v>Losartan</v>
      </c>
      <c r="I20">
        <v>1</v>
      </c>
      <c r="J20">
        <v>1279.3599999999999</v>
      </c>
      <c r="K20">
        <v>1279.3599999999999</v>
      </c>
      <c r="L20" t="s">
        <v>25</v>
      </c>
      <c r="M20" t="s">
        <v>19</v>
      </c>
      <c r="N20" t="s">
        <v>75</v>
      </c>
    </row>
    <row r="21" spans="1:14" x14ac:dyDescent="0.25">
      <c r="A21" t="s">
        <v>100</v>
      </c>
      <c r="B21" t="s">
        <v>101</v>
      </c>
      <c r="C21" s="3">
        <v>45732</v>
      </c>
      <c r="D21">
        <v>6</v>
      </c>
      <c r="E21" t="s">
        <v>36</v>
      </c>
      <c r="F21" t="s">
        <v>23</v>
      </c>
      <c r="G21" s="7" t="s">
        <v>103</v>
      </c>
      <c r="H21" t="str">
        <f t="shared" si="0"/>
        <v>Insulin Glargine</v>
      </c>
      <c r="I21">
        <v>1</v>
      </c>
      <c r="J21">
        <v>4099.2</v>
      </c>
      <c r="K21">
        <v>4099.2</v>
      </c>
      <c r="L21" t="s">
        <v>25</v>
      </c>
      <c r="M21" t="s">
        <v>19</v>
      </c>
      <c r="N21" t="s">
        <v>103</v>
      </c>
    </row>
    <row r="22" spans="1:14" x14ac:dyDescent="0.25">
      <c r="A22" t="s">
        <v>104</v>
      </c>
      <c r="B22" t="s">
        <v>105</v>
      </c>
      <c r="C22" s="3">
        <v>45546</v>
      </c>
      <c r="D22">
        <v>73</v>
      </c>
      <c r="E22" t="s">
        <v>36</v>
      </c>
      <c r="F22" t="s">
        <v>64</v>
      </c>
      <c r="G22" s="7" t="s">
        <v>107</v>
      </c>
      <c r="H22" t="str">
        <f t="shared" si="0"/>
        <v>Prednisolone</v>
      </c>
      <c r="I22">
        <v>3</v>
      </c>
      <c r="J22">
        <v>619.41</v>
      </c>
      <c r="K22">
        <v>1858.23</v>
      </c>
      <c r="L22" t="s">
        <v>39</v>
      </c>
      <c r="M22" t="s">
        <v>96</v>
      </c>
      <c r="N22" t="s">
        <v>107</v>
      </c>
    </row>
    <row r="23" spans="1:14" x14ac:dyDescent="0.25">
      <c r="A23" t="s">
        <v>108</v>
      </c>
      <c r="B23" t="s">
        <v>109</v>
      </c>
      <c r="C23" s="3">
        <v>45769</v>
      </c>
      <c r="D23">
        <v>38</v>
      </c>
      <c r="E23" t="s">
        <v>15</v>
      </c>
      <c r="F23" t="s">
        <v>69</v>
      </c>
      <c r="G23" s="7" t="s">
        <v>111</v>
      </c>
      <c r="H23" t="str">
        <f t="shared" si="0"/>
        <v>Naproxen</v>
      </c>
      <c r="I23">
        <v>1</v>
      </c>
      <c r="J23">
        <v>4346.43</v>
      </c>
      <c r="K23">
        <v>4346.43</v>
      </c>
      <c r="L23" t="s">
        <v>76</v>
      </c>
      <c r="M23" t="s">
        <v>19</v>
      </c>
      <c r="N23" t="s">
        <v>111</v>
      </c>
    </row>
    <row r="24" spans="1:14" x14ac:dyDescent="0.25">
      <c r="A24" t="s">
        <v>112</v>
      </c>
      <c r="B24" t="s">
        <v>113</v>
      </c>
      <c r="C24" s="3">
        <v>45730</v>
      </c>
      <c r="D24">
        <v>12</v>
      </c>
      <c r="E24" t="s">
        <v>36</v>
      </c>
      <c r="F24" t="s">
        <v>64</v>
      </c>
      <c r="G24" s="7" t="s">
        <v>107</v>
      </c>
      <c r="H24" t="str">
        <f t="shared" si="0"/>
        <v>Prednisolone</v>
      </c>
      <c r="I24">
        <v>1</v>
      </c>
      <c r="J24">
        <v>619.41</v>
      </c>
      <c r="K24">
        <v>619.41</v>
      </c>
      <c r="L24" t="s">
        <v>39</v>
      </c>
      <c r="M24" t="s">
        <v>19</v>
      </c>
      <c r="N24" t="s">
        <v>107</v>
      </c>
    </row>
    <row r="25" spans="1:14" x14ac:dyDescent="0.25">
      <c r="A25" t="s">
        <v>115</v>
      </c>
      <c r="B25" t="s">
        <v>116</v>
      </c>
      <c r="C25" s="3">
        <v>45654</v>
      </c>
      <c r="D25">
        <v>30</v>
      </c>
      <c r="E25" t="s">
        <v>15</v>
      </c>
      <c r="F25" t="s">
        <v>43</v>
      </c>
      <c r="G25" s="7" t="s">
        <v>118</v>
      </c>
      <c r="H25" t="str">
        <f t="shared" si="0"/>
        <v>Omeprazole</v>
      </c>
      <c r="I25">
        <v>5</v>
      </c>
      <c r="J25">
        <v>1770.48</v>
      </c>
      <c r="K25">
        <v>8852.4</v>
      </c>
      <c r="L25" t="s">
        <v>39</v>
      </c>
      <c r="M25" t="s">
        <v>77</v>
      </c>
      <c r="N25" t="s">
        <v>118</v>
      </c>
    </row>
    <row r="26" spans="1:14" x14ac:dyDescent="0.25">
      <c r="A26" t="s">
        <v>119</v>
      </c>
      <c r="B26" t="s">
        <v>120</v>
      </c>
      <c r="C26" s="3">
        <v>45555</v>
      </c>
      <c r="D26">
        <v>70</v>
      </c>
      <c r="E26" t="s">
        <v>15</v>
      </c>
      <c r="F26" t="s">
        <v>51</v>
      </c>
      <c r="G26" s="7" t="s">
        <v>52</v>
      </c>
      <c r="H26" t="str">
        <f t="shared" si="0"/>
        <v>Ciprofloxacin</v>
      </c>
      <c r="I26">
        <v>1</v>
      </c>
      <c r="J26">
        <v>883.67</v>
      </c>
      <c r="K26">
        <v>883.67</v>
      </c>
      <c r="L26" t="s">
        <v>76</v>
      </c>
      <c r="M26" t="s">
        <v>77</v>
      </c>
      <c r="N26" t="s">
        <v>52</v>
      </c>
    </row>
    <row r="27" spans="1:14" x14ac:dyDescent="0.25">
      <c r="A27" t="s">
        <v>122</v>
      </c>
      <c r="B27" t="s">
        <v>123</v>
      </c>
      <c r="C27" s="3">
        <v>45796</v>
      </c>
      <c r="D27">
        <v>62</v>
      </c>
      <c r="E27" t="s">
        <v>36</v>
      </c>
      <c r="F27" t="s">
        <v>23</v>
      </c>
      <c r="G27" s="7" t="s">
        <v>125</v>
      </c>
      <c r="H27" t="str">
        <f t="shared" si="0"/>
        <v>Glibenclamide</v>
      </c>
      <c r="I27">
        <v>3</v>
      </c>
      <c r="J27">
        <v>2736.93</v>
      </c>
      <c r="K27">
        <v>8210.7900000000009</v>
      </c>
      <c r="L27" t="s">
        <v>39</v>
      </c>
      <c r="M27" t="s">
        <v>96</v>
      </c>
      <c r="N27" t="s">
        <v>125</v>
      </c>
    </row>
    <row r="28" spans="1:14" x14ac:dyDescent="0.25">
      <c r="A28" t="s">
        <v>126</v>
      </c>
      <c r="B28" t="s">
        <v>127</v>
      </c>
      <c r="C28" s="3">
        <v>45828</v>
      </c>
      <c r="D28">
        <v>55</v>
      </c>
      <c r="E28" t="s">
        <v>15</v>
      </c>
      <c r="F28" t="s">
        <v>43</v>
      </c>
      <c r="G28" s="7" t="s">
        <v>118</v>
      </c>
      <c r="H28" t="str">
        <f t="shared" si="0"/>
        <v>Omeprazole</v>
      </c>
      <c r="I28">
        <v>1</v>
      </c>
      <c r="J28">
        <v>1770.48</v>
      </c>
      <c r="K28">
        <v>1770.48</v>
      </c>
      <c r="L28" t="s">
        <v>25</v>
      </c>
      <c r="M28" t="s">
        <v>129</v>
      </c>
      <c r="N28" t="s">
        <v>118</v>
      </c>
    </row>
    <row r="29" spans="1:14" x14ac:dyDescent="0.25">
      <c r="A29" t="s">
        <v>130</v>
      </c>
      <c r="B29" t="s">
        <v>131</v>
      </c>
      <c r="C29" s="3">
        <v>45791</v>
      </c>
      <c r="D29">
        <v>41</v>
      </c>
      <c r="E29" t="s">
        <v>36</v>
      </c>
      <c r="F29" t="s">
        <v>133</v>
      </c>
      <c r="G29" s="7" t="s">
        <v>17</v>
      </c>
      <c r="H29" t="str">
        <f t="shared" si="0"/>
        <v>Cetrizine</v>
      </c>
      <c r="I29">
        <v>14</v>
      </c>
      <c r="J29">
        <v>4348.09</v>
      </c>
      <c r="K29">
        <v>60873.26</v>
      </c>
      <c r="L29" t="s">
        <v>39</v>
      </c>
      <c r="M29" t="s">
        <v>77</v>
      </c>
      <c r="N29" t="s">
        <v>17</v>
      </c>
    </row>
    <row r="30" spans="1:14" x14ac:dyDescent="0.25">
      <c r="A30" t="s">
        <v>134</v>
      </c>
      <c r="B30" t="s">
        <v>135</v>
      </c>
      <c r="C30" s="3">
        <v>45757</v>
      </c>
      <c r="D30">
        <v>60</v>
      </c>
      <c r="E30" t="s">
        <v>15</v>
      </c>
      <c r="F30" t="s">
        <v>51</v>
      </c>
      <c r="G30" s="7" t="s">
        <v>60</v>
      </c>
      <c r="H30" t="str">
        <f t="shared" si="0"/>
        <v>Amoxicillin</v>
      </c>
      <c r="I30">
        <v>1</v>
      </c>
      <c r="J30">
        <v>4367</v>
      </c>
      <c r="K30">
        <v>4367</v>
      </c>
      <c r="L30" t="s">
        <v>76</v>
      </c>
      <c r="M30" t="s">
        <v>19</v>
      </c>
      <c r="N30" t="s">
        <v>60</v>
      </c>
    </row>
    <row r="31" spans="1:14" x14ac:dyDescent="0.25">
      <c r="A31" t="s">
        <v>137</v>
      </c>
      <c r="B31" t="s">
        <v>138</v>
      </c>
      <c r="C31" s="3">
        <v>45761</v>
      </c>
      <c r="D31">
        <v>41</v>
      </c>
      <c r="E31" t="s">
        <v>15</v>
      </c>
      <c r="F31" t="s">
        <v>16</v>
      </c>
      <c r="G31" s="7" t="s">
        <v>140</v>
      </c>
      <c r="H31" t="str">
        <f t="shared" si="0"/>
        <v>Vitaminc</v>
      </c>
      <c r="I31">
        <v>5</v>
      </c>
      <c r="J31">
        <v>1377.22</v>
      </c>
      <c r="K31">
        <v>6886.1</v>
      </c>
      <c r="L31" t="s">
        <v>18</v>
      </c>
      <c r="M31" t="s">
        <v>96</v>
      </c>
      <c r="N31" t="s">
        <v>1755</v>
      </c>
    </row>
    <row r="32" spans="1:14" x14ac:dyDescent="0.25">
      <c r="A32" t="s">
        <v>141</v>
      </c>
      <c r="B32" t="s">
        <v>142</v>
      </c>
      <c r="C32" s="3">
        <v>45588</v>
      </c>
      <c r="D32">
        <v>55</v>
      </c>
      <c r="E32" t="s">
        <v>15</v>
      </c>
      <c r="F32" t="s">
        <v>37</v>
      </c>
      <c r="G32" s="7" t="s">
        <v>38</v>
      </c>
      <c r="H32" t="str">
        <f t="shared" si="0"/>
        <v>Artemether-Lumefantrine</v>
      </c>
      <c r="I32">
        <v>1</v>
      </c>
      <c r="J32">
        <v>2071.21</v>
      </c>
      <c r="K32">
        <v>2071.21</v>
      </c>
      <c r="L32" t="s">
        <v>39</v>
      </c>
      <c r="M32" t="s">
        <v>19</v>
      </c>
      <c r="N32" t="s">
        <v>38</v>
      </c>
    </row>
    <row r="33" spans="1:14" x14ac:dyDescent="0.25">
      <c r="A33" t="s">
        <v>144</v>
      </c>
      <c r="B33" t="s">
        <v>145</v>
      </c>
      <c r="C33" s="3">
        <v>45890</v>
      </c>
      <c r="D33">
        <v>35</v>
      </c>
      <c r="E33" t="s">
        <v>36</v>
      </c>
      <c r="F33" t="s">
        <v>69</v>
      </c>
      <c r="G33" s="7" t="s">
        <v>111</v>
      </c>
      <c r="H33" t="str">
        <f t="shared" si="0"/>
        <v>Naproxen</v>
      </c>
      <c r="I33">
        <v>4</v>
      </c>
      <c r="J33">
        <v>4346.43</v>
      </c>
      <c r="K33">
        <v>17385.72</v>
      </c>
      <c r="L33" t="s">
        <v>56</v>
      </c>
      <c r="M33" t="s">
        <v>19</v>
      </c>
      <c r="N33" t="s">
        <v>111</v>
      </c>
    </row>
    <row r="34" spans="1:14" x14ac:dyDescent="0.25">
      <c r="A34" t="s">
        <v>147</v>
      </c>
      <c r="B34" t="s">
        <v>148</v>
      </c>
      <c r="C34" s="3">
        <v>45877</v>
      </c>
      <c r="D34">
        <v>83</v>
      </c>
      <c r="E34" t="s">
        <v>36</v>
      </c>
      <c r="F34" t="s">
        <v>74</v>
      </c>
      <c r="G34" s="7" t="s">
        <v>75</v>
      </c>
      <c r="H34" t="str">
        <f t="shared" si="0"/>
        <v>Losartan</v>
      </c>
      <c r="I34">
        <v>4</v>
      </c>
      <c r="J34">
        <v>1279.3599999999999</v>
      </c>
      <c r="K34">
        <v>5117.4399999999996</v>
      </c>
      <c r="L34" t="s">
        <v>25</v>
      </c>
      <c r="M34" t="s">
        <v>96</v>
      </c>
      <c r="N34" t="s">
        <v>75</v>
      </c>
    </row>
    <row r="35" spans="1:14" x14ac:dyDescent="0.25">
      <c r="A35" t="s">
        <v>150</v>
      </c>
      <c r="B35" t="s">
        <v>151</v>
      </c>
      <c r="C35" s="3">
        <v>45899</v>
      </c>
      <c r="D35">
        <v>67</v>
      </c>
      <c r="E35" t="s">
        <v>36</v>
      </c>
      <c r="F35" t="s">
        <v>74</v>
      </c>
      <c r="G35" s="7" t="s">
        <v>153</v>
      </c>
      <c r="H35" t="str">
        <f t="shared" si="0"/>
        <v>Enalapril</v>
      </c>
      <c r="I35">
        <v>3</v>
      </c>
      <c r="J35">
        <v>279.89999999999998</v>
      </c>
      <c r="K35">
        <v>839.7</v>
      </c>
      <c r="L35" t="s">
        <v>25</v>
      </c>
      <c r="M35" t="s">
        <v>19</v>
      </c>
      <c r="N35" t="s">
        <v>153</v>
      </c>
    </row>
    <row r="36" spans="1:14" x14ac:dyDescent="0.25">
      <c r="A36" t="s">
        <v>154</v>
      </c>
      <c r="B36" t="s">
        <v>155</v>
      </c>
      <c r="C36" s="3">
        <v>45815</v>
      </c>
      <c r="D36">
        <v>6</v>
      </c>
      <c r="E36" t="s">
        <v>36</v>
      </c>
      <c r="F36" t="s">
        <v>16</v>
      </c>
      <c r="G36" s="7" t="s">
        <v>140</v>
      </c>
      <c r="H36" t="str">
        <f t="shared" si="0"/>
        <v>Vitaminc</v>
      </c>
      <c r="I36">
        <v>14</v>
      </c>
      <c r="J36">
        <v>1377.22</v>
      </c>
      <c r="K36">
        <v>19281.080000000002</v>
      </c>
      <c r="L36" t="s">
        <v>56</v>
      </c>
      <c r="M36" t="s">
        <v>19</v>
      </c>
      <c r="N36" t="s">
        <v>1755</v>
      </c>
    </row>
    <row r="37" spans="1:14" x14ac:dyDescent="0.25">
      <c r="A37" t="s">
        <v>157</v>
      </c>
      <c r="B37" t="s">
        <v>158</v>
      </c>
      <c r="C37" s="3">
        <v>45616</v>
      </c>
      <c r="D37">
        <v>53</v>
      </c>
      <c r="E37" t="s">
        <v>36</v>
      </c>
      <c r="F37" t="s">
        <v>160</v>
      </c>
      <c r="G37" s="7" t="s">
        <v>89</v>
      </c>
      <c r="H37" t="str">
        <f t="shared" si="0"/>
        <v>Paracetamol</v>
      </c>
      <c r="I37">
        <v>1</v>
      </c>
      <c r="J37">
        <v>1367.23</v>
      </c>
      <c r="K37">
        <v>1367.23</v>
      </c>
      <c r="L37" t="s">
        <v>56</v>
      </c>
      <c r="M37" t="s">
        <v>19</v>
      </c>
      <c r="N37" t="s">
        <v>89</v>
      </c>
    </row>
    <row r="38" spans="1:14" x14ac:dyDescent="0.25">
      <c r="A38" t="s">
        <v>161</v>
      </c>
      <c r="B38" t="s">
        <v>98</v>
      </c>
      <c r="C38" s="3">
        <v>45737</v>
      </c>
      <c r="D38">
        <v>0</v>
      </c>
      <c r="E38" t="s">
        <v>36</v>
      </c>
      <c r="F38" t="s">
        <v>74</v>
      </c>
      <c r="G38" s="7" t="s">
        <v>163</v>
      </c>
      <c r="H38" t="str">
        <f t="shared" si="0"/>
        <v>Amlodipine</v>
      </c>
      <c r="I38">
        <v>2</v>
      </c>
      <c r="J38">
        <v>1735.47</v>
      </c>
      <c r="K38">
        <v>3470.94</v>
      </c>
      <c r="L38" t="s">
        <v>39</v>
      </c>
      <c r="M38" t="s">
        <v>96</v>
      </c>
      <c r="N38" t="s">
        <v>163</v>
      </c>
    </row>
    <row r="39" spans="1:14" x14ac:dyDescent="0.25">
      <c r="A39" t="s">
        <v>164</v>
      </c>
      <c r="B39" t="s">
        <v>165</v>
      </c>
      <c r="C39" s="3">
        <v>45693</v>
      </c>
      <c r="D39">
        <v>43</v>
      </c>
      <c r="E39" t="s">
        <v>36</v>
      </c>
      <c r="F39" t="s">
        <v>69</v>
      </c>
      <c r="G39" s="7" t="s">
        <v>107</v>
      </c>
      <c r="H39" t="str">
        <f t="shared" si="0"/>
        <v>Prednisolone</v>
      </c>
      <c r="I39">
        <v>2</v>
      </c>
      <c r="J39">
        <v>619.41</v>
      </c>
      <c r="K39">
        <v>1238.82</v>
      </c>
      <c r="L39" t="s">
        <v>56</v>
      </c>
      <c r="M39" t="s">
        <v>19</v>
      </c>
      <c r="N39" t="s">
        <v>107</v>
      </c>
    </row>
    <row r="40" spans="1:14" x14ac:dyDescent="0.25">
      <c r="A40" t="s">
        <v>167</v>
      </c>
      <c r="B40" t="s">
        <v>168</v>
      </c>
      <c r="C40" s="3">
        <v>45655</v>
      </c>
      <c r="D40">
        <v>44</v>
      </c>
      <c r="E40" t="s">
        <v>36</v>
      </c>
      <c r="F40" t="s">
        <v>16</v>
      </c>
      <c r="G40" s="7" t="s">
        <v>89</v>
      </c>
      <c r="H40" t="str">
        <f t="shared" si="0"/>
        <v>Paracetamol</v>
      </c>
      <c r="I40">
        <v>3</v>
      </c>
      <c r="J40">
        <v>1367.23</v>
      </c>
      <c r="K40">
        <v>4101.6899999999996</v>
      </c>
      <c r="L40" t="s">
        <v>18</v>
      </c>
      <c r="M40" t="s">
        <v>77</v>
      </c>
      <c r="N40" t="s">
        <v>89</v>
      </c>
    </row>
    <row r="41" spans="1:14" x14ac:dyDescent="0.25">
      <c r="A41" t="s">
        <v>170</v>
      </c>
      <c r="B41" t="s">
        <v>171</v>
      </c>
      <c r="C41" s="3">
        <v>45594</v>
      </c>
      <c r="D41">
        <v>46</v>
      </c>
      <c r="E41" t="s">
        <v>15</v>
      </c>
      <c r="F41" t="s">
        <v>23</v>
      </c>
      <c r="G41" s="7" t="s">
        <v>103</v>
      </c>
      <c r="H41" t="str">
        <f t="shared" si="0"/>
        <v>Insulin Glargine</v>
      </c>
      <c r="I41">
        <v>2</v>
      </c>
      <c r="J41">
        <v>4099.2</v>
      </c>
      <c r="K41">
        <v>8198.4</v>
      </c>
      <c r="L41" t="s">
        <v>76</v>
      </c>
      <c r="M41" t="s">
        <v>19</v>
      </c>
      <c r="N41" t="s">
        <v>103</v>
      </c>
    </row>
    <row r="42" spans="1:14" x14ac:dyDescent="0.25">
      <c r="A42" t="s">
        <v>173</v>
      </c>
      <c r="B42" t="s">
        <v>174</v>
      </c>
      <c r="C42" s="3">
        <v>45750</v>
      </c>
      <c r="D42">
        <v>12</v>
      </c>
      <c r="E42" t="s">
        <v>36</v>
      </c>
      <c r="F42" t="s">
        <v>74</v>
      </c>
      <c r="G42" s="7" t="s">
        <v>75</v>
      </c>
      <c r="H42" t="str">
        <f t="shared" si="0"/>
        <v>Losartan</v>
      </c>
      <c r="I42">
        <v>2</v>
      </c>
      <c r="J42">
        <v>1279.3599999999999</v>
      </c>
      <c r="K42">
        <v>2558.7199999999998</v>
      </c>
      <c r="L42" t="s">
        <v>56</v>
      </c>
      <c r="M42" t="s">
        <v>77</v>
      </c>
      <c r="N42" t="s">
        <v>75</v>
      </c>
    </row>
    <row r="43" spans="1:14" x14ac:dyDescent="0.25">
      <c r="A43" t="s">
        <v>176</v>
      </c>
      <c r="B43" t="s">
        <v>177</v>
      </c>
      <c r="C43" s="3">
        <v>45663</v>
      </c>
      <c r="D43">
        <v>21</v>
      </c>
      <c r="E43" t="s">
        <v>36</v>
      </c>
      <c r="F43" t="s">
        <v>64</v>
      </c>
      <c r="G43" s="7" t="s">
        <v>65</v>
      </c>
      <c r="H43" t="str">
        <f t="shared" si="0"/>
        <v>Salbutamol</v>
      </c>
      <c r="I43">
        <v>2</v>
      </c>
      <c r="J43">
        <v>511.71</v>
      </c>
      <c r="K43">
        <v>1023.42</v>
      </c>
      <c r="L43" t="s">
        <v>56</v>
      </c>
      <c r="M43" t="s">
        <v>77</v>
      </c>
      <c r="N43" t="s">
        <v>65</v>
      </c>
    </row>
    <row r="44" spans="1:14" x14ac:dyDescent="0.25">
      <c r="A44" t="s">
        <v>179</v>
      </c>
      <c r="B44" t="s">
        <v>180</v>
      </c>
      <c r="C44" s="3">
        <v>45759</v>
      </c>
      <c r="D44">
        <v>20</v>
      </c>
      <c r="E44" t="s">
        <v>36</v>
      </c>
      <c r="F44" t="s">
        <v>16</v>
      </c>
      <c r="G44" s="7" t="s">
        <v>17</v>
      </c>
      <c r="H44" t="str">
        <f t="shared" si="0"/>
        <v>Cetrizine</v>
      </c>
      <c r="I44">
        <v>5</v>
      </c>
      <c r="J44">
        <v>4348.09</v>
      </c>
      <c r="K44">
        <v>21740.45</v>
      </c>
      <c r="L44" t="s">
        <v>18</v>
      </c>
      <c r="M44" t="s">
        <v>19</v>
      </c>
      <c r="N44" t="s">
        <v>17</v>
      </c>
    </row>
    <row r="45" spans="1:14" x14ac:dyDescent="0.25">
      <c r="A45" t="s">
        <v>182</v>
      </c>
      <c r="B45" t="s">
        <v>183</v>
      </c>
      <c r="C45" s="3">
        <v>45744</v>
      </c>
      <c r="D45">
        <v>85</v>
      </c>
      <c r="E45" t="s">
        <v>36</v>
      </c>
      <c r="F45" t="s">
        <v>69</v>
      </c>
      <c r="G45" s="7" t="s">
        <v>107</v>
      </c>
      <c r="H45" t="str">
        <f t="shared" si="0"/>
        <v>Prednisolone</v>
      </c>
      <c r="I45">
        <v>2</v>
      </c>
      <c r="J45">
        <v>619.41</v>
      </c>
      <c r="K45">
        <v>1238.82</v>
      </c>
      <c r="L45" t="s">
        <v>25</v>
      </c>
      <c r="M45" t="s">
        <v>19</v>
      </c>
      <c r="N45" t="s">
        <v>107</v>
      </c>
    </row>
    <row r="46" spans="1:14" x14ac:dyDescent="0.25">
      <c r="A46" t="s">
        <v>185</v>
      </c>
      <c r="B46" t="s">
        <v>186</v>
      </c>
      <c r="C46" s="3">
        <v>45905</v>
      </c>
      <c r="D46">
        <v>8</v>
      </c>
      <c r="E46" t="s">
        <v>15</v>
      </c>
      <c r="F46" t="s">
        <v>64</v>
      </c>
      <c r="G46" s="7" t="s">
        <v>107</v>
      </c>
      <c r="H46" t="str">
        <f t="shared" si="0"/>
        <v>Prednisolone</v>
      </c>
      <c r="I46">
        <v>2</v>
      </c>
      <c r="J46">
        <v>619.41</v>
      </c>
      <c r="K46">
        <v>1238.82</v>
      </c>
      <c r="L46" t="s">
        <v>25</v>
      </c>
      <c r="M46" t="s">
        <v>19</v>
      </c>
      <c r="N46" t="s">
        <v>107</v>
      </c>
    </row>
    <row r="47" spans="1:14" x14ac:dyDescent="0.25">
      <c r="A47" t="s">
        <v>188</v>
      </c>
      <c r="B47" t="s">
        <v>189</v>
      </c>
      <c r="C47" s="3">
        <v>45650</v>
      </c>
      <c r="D47">
        <v>25</v>
      </c>
      <c r="E47" t="s">
        <v>36</v>
      </c>
      <c r="F47" t="s">
        <v>51</v>
      </c>
      <c r="G47" s="7" t="s">
        <v>81</v>
      </c>
      <c r="H47" t="str">
        <f t="shared" si="0"/>
        <v>Metronidazole</v>
      </c>
      <c r="I47">
        <v>1</v>
      </c>
      <c r="J47">
        <v>4442.04</v>
      </c>
      <c r="K47">
        <v>4442.04</v>
      </c>
      <c r="L47" t="s">
        <v>39</v>
      </c>
      <c r="M47" t="s">
        <v>129</v>
      </c>
      <c r="N47" t="s">
        <v>81</v>
      </c>
    </row>
    <row r="48" spans="1:14" x14ac:dyDescent="0.25">
      <c r="A48" t="s">
        <v>191</v>
      </c>
      <c r="B48" t="s">
        <v>192</v>
      </c>
      <c r="C48" s="3">
        <v>45744</v>
      </c>
      <c r="D48">
        <v>8</v>
      </c>
      <c r="E48" t="s">
        <v>15</v>
      </c>
      <c r="F48" t="s">
        <v>51</v>
      </c>
      <c r="G48" s="7" t="s">
        <v>60</v>
      </c>
      <c r="H48" t="str">
        <f t="shared" si="0"/>
        <v>Amoxicillin</v>
      </c>
      <c r="I48">
        <v>2</v>
      </c>
      <c r="J48">
        <v>4367</v>
      </c>
      <c r="K48">
        <v>8734</v>
      </c>
      <c r="L48" t="s">
        <v>18</v>
      </c>
      <c r="M48" t="s">
        <v>19</v>
      </c>
      <c r="N48" t="s">
        <v>60</v>
      </c>
    </row>
    <row r="49" spans="1:14" x14ac:dyDescent="0.25">
      <c r="A49" t="s">
        <v>193</v>
      </c>
      <c r="B49" t="s">
        <v>168</v>
      </c>
      <c r="C49" s="3">
        <v>45549</v>
      </c>
      <c r="D49">
        <v>14</v>
      </c>
      <c r="E49" t="s">
        <v>15</v>
      </c>
      <c r="F49" t="s">
        <v>74</v>
      </c>
      <c r="G49" s="7" t="s">
        <v>195</v>
      </c>
      <c r="H49" t="str">
        <f t="shared" si="0"/>
        <v>Lisinopril</v>
      </c>
      <c r="I49">
        <v>7</v>
      </c>
      <c r="J49">
        <v>3526.23</v>
      </c>
      <c r="K49">
        <v>24683.61</v>
      </c>
      <c r="L49" t="s">
        <v>76</v>
      </c>
      <c r="M49" t="s">
        <v>96</v>
      </c>
      <c r="N49" t="s">
        <v>195</v>
      </c>
    </row>
    <row r="50" spans="1:14" x14ac:dyDescent="0.25">
      <c r="A50" t="s">
        <v>196</v>
      </c>
      <c r="B50" t="s">
        <v>197</v>
      </c>
      <c r="C50" s="3">
        <v>45544</v>
      </c>
      <c r="D50">
        <v>9</v>
      </c>
      <c r="E50" t="s">
        <v>15</v>
      </c>
      <c r="F50" t="s">
        <v>64</v>
      </c>
      <c r="G50" s="7" t="s">
        <v>65</v>
      </c>
      <c r="H50" t="str">
        <f t="shared" si="0"/>
        <v>Salbutamol</v>
      </c>
      <c r="I50">
        <v>2</v>
      </c>
      <c r="J50">
        <v>511.71</v>
      </c>
      <c r="K50">
        <v>1023.42</v>
      </c>
      <c r="L50" t="s">
        <v>76</v>
      </c>
      <c r="M50" t="s">
        <v>19</v>
      </c>
      <c r="N50" t="s">
        <v>65</v>
      </c>
    </row>
    <row r="51" spans="1:14" x14ac:dyDescent="0.25">
      <c r="A51" t="s">
        <v>199</v>
      </c>
      <c r="B51" t="s">
        <v>200</v>
      </c>
      <c r="C51" s="3">
        <v>45575</v>
      </c>
      <c r="D51">
        <v>87</v>
      </c>
      <c r="E51" t="s">
        <v>15</v>
      </c>
      <c r="F51" t="s">
        <v>37</v>
      </c>
      <c r="G51" s="7" t="s">
        <v>38</v>
      </c>
      <c r="H51" t="str">
        <f t="shared" si="0"/>
        <v>Artemether-Lumefantrine</v>
      </c>
      <c r="I51">
        <v>1</v>
      </c>
      <c r="J51">
        <v>2071.21</v>
      </c>
      <c r="K51">
        <v>2071.21</v>
      </c>
      <c r="L51" t="s">
        <v>18</v>
      </c>
      <c r="M51" t="s">
        <v>77</v>
      </c>
      <c r="N51" t="s">
        <v>38</v>
      </c>
    </row>
    <row r="52" spans="1:14" x14ac:dyDescent="0.25">
      <c r="A52" t="s">
        <v>202</v>
      </c>
      <c r="B52" t="s">
        <v>203</v>
      </c>
      <c r="C52" s="3">
        <v>45772</v>
      </c>
      <c r="D52">
        <v>41</v>
      </c>
      <c r="E52" t="s">
        <v>15</v>
      </c>
      <c r="F52" t="s">
        <v>51</v>
      </c>
      <c r="G52" s="7" t="s">
        <v>52</v>
      </c>
      <c r="H52" t="str">
        <f t="shared" si="0"/>
        <v>Ciprofloxacin</v>
      </c>
      <c r="I52">
        <v>1</v>
      </c>
      <c r="J52">
        <v>883.67</v>
      </c>
      <c r="K52">
        <v>883.67</v>
      </c>
      <c r="L52" t="s">
        <v>76</v>
      </c>
      <c r="M52" t="s">
        <v>77</v>
      </c>
      <c r="N52" t="s">
        <v>52</v>
      </c>
    </row>
    <row r="53" spans="1:14" x14ac:dyDescent="0.25">
      <c r="A53" t="s">
        <v>205</v>
      </c>
      <c r="B53" t="s">
        <v>206</v>
      </c>
      <c r="C53" s="3">
        <v>45816</v>
      </c>
      <c r="D53">
        <v>71</v>
      </c>
      <c r="E53" t="s">
        <v>15</v>
      </c>
      <c r="F53" t="s">
        <v>37</v>
      </c>
      <c r="G53" s="7" t="s">
        <v>38</v>
      </c>
      <c r="H53" t="str">
        <f t="shared" si="0"/>
        <v>Artemether-Lumefantrine</v>
      </c>
      <c r="I53">
        <v>2</v>
      </c>
      <c r="J53">
        <v>2071.21</v>
      </c>
      <c r="K53">
        <v>4142.42</v>
      </c>
      <c r="L53" t="s">
        <v>25</v>
      </c>
      <c r="M53" t="s">
        <v>77</v>
      </c>
      <c r="N53" t="s">
        <v>38</v>
      </c>
    </row>
    <row r="54" spans="1:14" x14ac:dyDescent="0.25">
      <c r="A54" t="s">
        <v>208</v>
      </c>
      <c r="B54" t="s">
        <v>209</v>
      </c>
      <c r="C54" s="3">
        <v>45894</v>
      </c>
      <c r="D54">
        <v>23</v>
      </c>
      <c r="E54" t="s">
        <v>15</v>
      </c>
      <c r="F54" t="s">
        <v>23</v>
      </c>
      <c r="G54" s="7" t="s">
        <v>32</v>
      </c>
      <c r="H54" t="str">
        <f t="shared" si="0"/>
        <v>Insulin Regular</v>
      </c>
      <c r="I54">
        <v>7</v>
      </c>
      <c r="J54">
        <v>1457.76</v>
      </c>
      <c r="K54">
        <v>10204.32</v>
      </c>
      <c r="L54" t="s">
        <v>76</v>
      </c>
      <c r="M54" t="s">
        <v>129</v>
      </c>
      <c r="N54" t="s">
        <v>32</v>
      </c>
    </row>
    <row r="55" spans="1:14" x14ac:dyDescent="0.25">
      <c r="A55" t="s">
        <v>211</v>
      </c>
      <c r="B55" t="s">
        <v>212</v>
      </c>
      <c r="C55" s="3">
        <v>45736</v>
      </c>
      <c r="D55">
        <v>79</v>
      </c>
      <c r="E55" t="s">
        <v>15</v>
      </c>
      <c r="F55" t="s">
        <v>16</v>
      </c>
      <c r="G55" s="7" t="s">
        <v>140</v>
      </c>
      <c r="H55" t="str">
        <f t="shared" si="0"/>
        <v>Vitaminc</v>
      </c>
      <c r="I55">
        <v>1</v>
      </c>
      <c r="J55">
        <v>1377.22</v>
      </c>
      <c r="K55">
        <v>1377.22</v>
      </c>
      <c r="L55" t="s">
        <v>76</v>
      </c>
      <c r="M55" t="s">
        <v>19</v>
      </c>
      <c r="N55" t="s">
        <v>1755</v>
      </c>
    </row>
    <row r="56" spans="1:14" x14ac:dyDescent="0.25">
      <c r="A56" t="s">
        <v>214</v>
      </c>
      <c r="B56" t="s">
        <v>215</v>
      </c>
      <c r="C56" s="3">
        <v>45781</v>
      </c>
      <c r="D56">
        <v>48</v>
      </c>
      <c r="E56" t="s">
        <v>15</v>
      </c>
      <c r="F56" t="s">
        <v>43</v>
      </c>
      <c r="G56" s="7" t="s">
        <v>217</v>
      </c>
      <c r="H56" t="str">
        <f t="shared" si="0"/>
        <v>Calciumcarbonate</v>
      </c>
      <c r="I56">
        <v>1</v>
      </c>
      <c r="J56">
        <v>2758.34</v>
      </c>
      <c r="K56">
        <v>2758.34</v>
      </c>
      <c r="L56" t="s">
        <v>18</v>
      </c>
      <c r="M56" t="s">
        <v>19</v>
      </c>
      <c r="N56" t="s">
        <v>1756</v>
      </c>
    </row>
    <row r="57" spans="1:14" x14ac:dyDescent="0.25">
      <c r="A57" t="s">
        <v>218</v>
      </c>
      <c r="B57" t="s">
        <v>83</v>
      </c>
      <c r="C57" s="3">
        <v>45813</v>
      </c>
      <c r="D57">
        <v>25</v>
      </c>
      <c r="E57" t="s">
        <v>15</v>
      </c>
      <c r="F57" t="s">
        <v>69</v>
      </c>
      <c r="G57" s="7" t="s">
        <v>70</v>
      </c>
      <c r="H57" t="str">
        <f t="shared" si="0"/>
        <v>Ibuprofen</v>
      </c>
      <c r="I57">
        <v>1</v>
      </c>
      <c r="J57">
        <v>4384</v>
      </c>
      <c r="K57">
        <v>4384</v>
      </c>
      <c r="L57" t="s">
        <v>18</v>
      </c>
      <c r="M57" t="s">
        <v>77</v>
      </c>
      <c r="N57" t="s">
        <v>70</v>
      </c>
    </row>
    <row r="58" spans="1:14" x14ac:dyDescent="0.25">
      <c r="A58" t="s">
        <v>220</v>
      </c>
      <c r="B58" t="s">
        <v>221</v>
      </c>
      <c r="C58" s="3">
        <v>45770</v>
      </c>
      <c r="D58">
        <v>36</v>
      </c>
      <c r="E58" t="s">
        <v>15</v>
      </c>
      <c r="F58" t="s">
        <v>16</v>
      </c>
      <c r="G58" s="7" t="s">
        <v>17</v>
      </c>
      <c r="H58" t="str">
        <f t="shared" si="0"/>
        <v>Cetrizine</v>
      </c>
      <c r="I58">
        <v>2</v>
      </c>
      <c r="J58">
        <v>4348.09</v>
      </c>
      <c r="K58">
        <v>8696.18</v>
      </c>
      <c r="L58" t="s">
        <v>76</v>
      </c>
      <c r="M58" t="s">
        <v>77</v>
      </c>
      <c r="N58" t="s">
        <v>17</v>
      </c>
    </row>
    <row r="59" spans="1:14" x14ac:dyDescent="0.25">
      <c r="A59" t="s">
        <v>223</v>
      </c>
      <c r="B59" t="s">
        <v>224</v>
      </c>
      <c r="C59" s="3">
        <v>45539</v>
      </c>
      <c r="D59">
        <v>67</v>
      </c>
      <c r="E59" t="s">
        <v>36</v>
      </c>
      <c r="F59" t="s">
        <v>69</v>
      </c>
      <c r="G59" s="7" t="s">
        <v>111</v>
      </c>
      <c r="H59" t="str">
        <f t="shared" si="0"/>
        <v>Naproxen</v>
      </c>
      <c r="I59">
        <v>2</v>
      </c>
      <c r="J59">
        <v>4346.43</v>
      </c>
      <c r="K59">
        <v>8692.86</v>
      </c>
      <c r="L59" t="s">
        <v>56</v>
      </c>
      <c r="M59" t="s">
        <v>19</v>
      </c>
      <c r="N59" t="s">
        <v>111</v>
      </c>
    </row>
    <row r="60" spans="1:14" x14ac:dyDescent="0.25">
      <c r="A60" t="s">
        <v>226</v>
      </c>
      <c r="B60" t="s">
        <v>227</v>
      </c>
      <c r="C60" s="3">
        <v>45689</v>
      </c>
      <c r="D60">
        <v>49</v>
      </c>
      <c r="E60" t="s">
        <v>36</v>
      </c>
      <c r="F60" t="s">
        <v>64</v>
      </c>
      <c r="G60" s="7" t="s">
        <v>65</v>
      </c>
      <c r="H60" t="str">
        <f t="shared" si="0"/>
        <v>Salbutamol</v>
      </c>
      <c r="I60">
        <v>2</v>
      </c>
      <c r="J60">
        <v>511.71</v>
      </c>
      <c r="K60">
        <v>1023.42</v>
      </c>
      <c r="L60" t="s">
        <v>18</v>
      </c>
      <c r="M60" t="s">
        <v>19</v>
      </c>
      <c r="N60" t="s">
        <v>65</v>
      </c>
    </row>
    <row r="61" spans="1:14" x14ac:dyDescent="0.25">
      <c r="A61" t="s">
        <v>229</v>
      </c>
      <c r="B61" t="s">
        <v>230</v>
      </c>
      <c r="C61" s="3">
        <v>45564</v>
      </c>
      <c r="D61">
        <v>23</v>
      </c>
      <c r="E61" t="s">
        <v>36</v>
      </c>
      <c r="F61" t="s">
        <v>23</v>
      </c>
      <c r="G61" s="7" t="s">
        <v>24</v>
      </c>
      <c r="H61" t="str">
        <f t="shared" si="0"/>
        <v>Metformin</v>
      </c>
      <c r="I61">
        <v>2</v>
      </c>
      <c r="J61">
        <v>769.5</v>
      </c>
      <c r="K61">
        <v>1539</v>
      </c>
      <c r="L61" t="s">
        <v>39</v>
      </c>
      <c r="M61" t="s">
        <v>19</v>
      </c>
      <c r="N61" t="s">
        <v>24</v>
      </c>
    </row>
    <row r="62" spans="1:14" x14ac:dyDescent="0.25">
      <c r="A62" t="s">
        <v>232</v>
      </c>
      <c r="B62" t="s">
        <v>209</v>
      </c>
      <c r="C62" s="3">
        <v>45644</v>
      </c>
      <c r="D62">
        <v>18</v>
      </c>
      <c r="E62" t="s">
        <v>36</v>
      </c>
      <c r="F62" t="s">
        <v>133</v>
      </c>
      <c r="G62" s="7" t="s">
        <v>107</v>
      </c>
      <c r="H62" t="str">
        <f t="shared" si="0"/>
        <v>Prednisolone</v>
      </c>
      <c r="I62">
        <v>4</v>
      </c>
      <c r="J62">
        <v>619.41</v>
      </c>
      <c r="K62">
        <v>2477.64</v>
      </c>
      <c r="L62" t="s">
        <v>39</v>
      </c>
      <c r="M62" t="s">
        <v>19</v>
      </c>
      <c r="N62" t="s">
        <v>107</v>
      </c>
    </row>
    <row r="63" spans="1:14" x14ac:dyDescent="0.25">
      <c r="A63" t="s">
        <v>234</v>
      </c>
      <c r="B63" t="s">
        <v>235</v>
      </c>
      <c r="C63" s="3">
        <v>45633</v>
      </c>
      <c r="D63">
        <v>59</v>
      </c>
      <c r="E63" t="s">
        <v>36</v>
      </c>
      <c r="F63" t="s">
        <v>74</v>
      </c>
      <c r="G63" s="7" t="s">
        <v>163</v>
      </c>
      <c r="H63" t="str">
        <f t="shared" si="0"/>
        <v>Amlodipine</v>
      </c>
      <c r="I63">
        <v>1</v>
      </c>
      <c r="J63">
        <v>1735.47</v>
      </c>
      <c r="K63">
        <v>1735.47</v>
      </c>
      <c r="L63" t="s">
        <v>25</v>
      </c>
      <c r="M63" t="s">
        <v>19</v>
      </c>
      <c r="N63" t="s">
        <v>163</v>
      </c>
    </row>
    <row r="64" spans="1:14" x14ac:dyDescent="0.25">
      <c r="A64" t="s">
        <v>237</v>
      </c>
      <c r="B64" t="s">
        <v>209</v>
      </c>
      <c r="C64" s="3">
        <v>45750</v>
      </c>
      <c r="D64">
        <v>38</v>
      </c>
      <c r="E64" t="s">
        <v>36</v>
      </c>
      <c r="F64" t="s">
        <v>69</v>
      </c>
      <c r="G64" s="7" t="s">
        <v>70</v>
      </c>
      <c r="H64" t="str">
        <f t="shared" si="0"/>
        <v>Ibuprofen</v>
      </c>
      <c r="I64">
        <v>1</v>
      </c>
      <c r="J64">
        <v>4384</v>
      </c>
      <c r="K64">
        <v>4384</v>
      </c>
      <c r="L64" t="s">
        <v>76</v>
      </c>
      <c r="M64" t="s">
        <v>19</v>
      </c>
      <c r="N64" t="s">
        <v>70</v>
      </c>
    </row>
    <row r="65" spans="1:14" x14ac:dyDescent="0.25">
      <c r="A65" t="s">
        <v>238</v>
      </c>
      <c r="B65" t="s">
        <v>239</v>
      </c>
      <c r="C65" s="3">
        <v>45828</v>
      </c>
      <c r="D65">
        <v>73</v>
      </c>
      <c r="E65" t="s">
        <v>15</v>
      </c>
      <c r="F65" t="s">
        <v>69</v>
      </c>
      <c r="G65" s="7" t="s">
        <v>85</v>
      </c>
      <c r="H65" t="str">
        <f t="shared" si="0"/>
        <v>Diclofenac</v>
      </c>
      <c r="I65">
        <v>1</v>
      </c>
      <c r="J65">
        <v>1389.53</v>
      </c>
      <c r="K65">
        <v>1389.53</v>
      </c>
      <c r="L65" t="s">
        <v>56</v>
      </c>
      <c r="M65" t="s">
        <v>77</v>
      </c>
      <c r="N65" t="s">
        <v>85</v>
      </c>
    </row>
    <row r="66" spans="1:14" x14ac:dyDescent="0.25">
      <c r="A66" t="s">
        <v>240</v>
      </c>
      <c r="B66" t="s">
        <v>241</v>
      </c>
      <c r="C66" s="3">
        <v>45610</v>
      </c>
      <c r="D66">
        <v>88</v>
      </c>
      <c r="E66" t="s">
        <v>36</v>
      </c>
      <c r="F66" t="s">
        <v>64</v>
      </c>
      <c r="G66" s="7" t="s">
        <v>65</v>
      </c>
      <c r="H66" t="str">
        <f t="shared" si="0"/>
        <v>Salbutamol</v>
      </c>
      <c r="I66">
        <v>1</v>
      </c>
      <c r="J66">
        <v>511.71</v>
      </c>
      <c r="K66">
        <v>511.71</v>
      </c>
      <c r="L66" t="s">
        <v>25</v>
      </c>
      <c r="M66" t="s">
        <v>19</v>
      </c>
      <c r="N66" t="s">
        <v>65</v>
      </c>
    </row>
    <row r="67" spans="1:14" x14ac:dyDescent="0.25">
      <c r="A67" t="s">
        <v>243</v>
      </c>
      <c r="B67" t="s">
        <v>244</v>
      </c>
      <c r="C67" s="3">
        <v>45861</v>
      </c>
      <c r="D67">
        <v>17</v>
      </c>
      <c r="E67" t="s">
        <v>15</v>
      </c>
      <c r="F67" t="s">
        <v>37</v>
      </c>
      <c r="G67" s="7" t="s">
        <v>38</v>
      </c>
      <c r="H67" t="str">
        <f t="shared" ref="H67:H130" si="1">TRIM(PROPER(G67:G966))</f>
        <v>Artemether-Lumefantrine</v>
      </c>
      <c r="I67">
        <v>1</v>
      </c>
      <c r="J67">
        <v>2071.21</v>
      </c>
      <c r="K67">
        <v>2071.21</v>
      </c>
      <c r="L67" t="s">
        <v>76</v>
      </c>
      <c r="M67" t="s">
        <v>19</v>
      </c>
      <c r="N67" t="s">
        <v>38</v>
      </c>
    </row>
    <row r="68" spans="1:14" x14ac:dyDescent="0.25">
      <c r="A68" t="s">
        <v>246</v>
      </c>
      <c r="B68" t="s">
        <v>168</v>
      </c>
      <c r="C68" s="3">
        <v>45681</v>
      </c>
      <c r="D68">
        <v>18</v>
      </c>
      <c r="E68" t="s">
        <v>36</v>
      </c>
      <c r="F68" t="s">
        <v>16</v>
      </c>
      <c r="G68" s="7" t="s">
        <v>140</v>
      </c>
      <c r="H68" t="str">
        <f t="shared" si="1"/>
        <v>Vitaminc</v>
      </c>
      <c r="I68">
        <v>3</v>
      </c>
      <c r="J68">
        <v>1377.22</v>
      </c>
      <c r="K68">
        <v>4131.66</v>
      </c>
      <c r="L68" t="s">
        <v>18</v>
      </c>
      <c r="M68" t="s">
        <v>19</v>
      </c>
      <c r="N68" t="s">
        <v>1755</v>
      </c>
    </row>
    <row r="69" spans="1:14" x14ac:dyDescent="0.25">
      <c r="A69" t="s">
        <v>248</v>
      </c>
      <c r="B69" t="s">
        <v>171</v>
      </c>
      <c r="C69" s="3">
        <v>45663</v>
      </c>
      <c r="D69">
        <v>35</v>
      </c>
      <c r="E69" t="s">
        <v>36</v>
      </c>
      <c r="F69" t="s">
        <v>133</v>
      </c>
      <c r="G69" s="7" t="s">
        <v>107</v>
      </c>
      <c r="H69" t="str">
        <f t="shared" si="1"/>
        <v>Prednisolone</v>
      </c>
      <c r="I69">
        <v>1</v>
      </c>
      <c r="J69">
        <v>619.41</v>
      </c>
      <c r="K69">
        <v>619.41</v>
      </c>
      <c r="L69" t="s">
        <v>39</v>
      </c>
      <c r="M69" t="s">
        <v>19</v>
      </c>
      <c r="N69" t="s">
        <v>107</v>
      </c>
    </row>
    <row r="70" spans="1:14" x14ac:dyDescent="0.25">
      <c r="A70" t="s">
        <v>249</v>
      </c>
      <c r="B70" t="s">
        <v>250</v>
      </c>
      <c r="C70" s="3">
        <v>45876</v>
      </c>
      <c r="D70">
        <v>73</v>
      </c>
      <c r="E70" t="s">
        <v>15</v>
      </c>
      <c r="F70" t="s">
        <v>160</v>
      </c>
      <c r="G70" s="7" t="s">
        <v>111</v>
      </c>
      <c r="H70" t="str">
        <f t="shared" si="1"/>
        <v>Naproxen</v>
      </c>
      <c r="I70">
        <v>1</v>
      </c>
      <c r="J70">
        <v>4346.43</v>
      </c>
      <c r="K70">
        <v>4346.43</v>
      </c>
      <c r="L70" t="s">
        <v>56</v>
      </c>
      <c r="M70" t="s">
        <v>77</v>
      </c>
      <c r="N70" t="s">
        <v>111</v>
      </c>
    </row>
    <row r="71" spans="1:14" x14ac:dyDescent="0.25">
      <c r="A71" t="s">
        <v>252</v>
      </c>
      <c r="B71" t="s">
        <v>253</v>
      </c>
      <c r="C71" s="3">
        <v>45577</v>
      </c>
      <c r="D71">
        <v>54</v>
      </c>
      <c r="E71" t="s">
        <v>15</v>
      </c>
      <c r="F71" t="s">
        <v>74</v>
      </c>
      <c r="G71" s="7" t="s">
        <v>75</v>
      </c>
      <c r="H71" t="str">
        <f t="shared" si="1"/>
        <v>Losartan</v>
      </c>
      <c r="I71">
        <v>2</v>
      </c>
      <c r="J71">
        <v>1279.3599999999999</v>
      </c>
      <c r="K71">
        <v>2558.7199999999998</v>
      </c>
      <c r="L71" t="s">
        <v>39</v>
      </c>
      <c r="M71" t="s">
        <v>96</v>
      </c>
      <c r="N71" t="s">
        <v>75</v>
      </c>
    </row>
    <row r="72" spans="1:14" x14ac:dyDescent="0.25">
      <c r="A72" t="s">
        <v>255</v>
      </c>
      <c r="B72" t="s">
        <v>256</v>
      </c>
      <c r="C72" s="3">
        <v>45891</v>
      </c>
      <c r="D72">
        <v>68</v>
      </c>
      <c r="E72" t="s">
        <v>36</v>
      </c>
      <c r="F72" t="s">
        <v>43</v>
      </c>
      <c r="G72" s="7" t="s">
        <v>44</v>
      </c>
      <c r="H72" t="str">
        <f t="shared" si="1"/>
        <v>Ranitidine</v>
      </c>
      <c r="I72">
        <v>2</v>
      </c>
      <c r="J72">
        <v>285.31</v>
      </c>
      <c r="K72">
        <v>570.62</v>
      </c>
      <c r="L72" t="s">
        <v>18</v>
      </c>
      <c r="M72" t="s">
        <v>19</v>
      </c>
      <c r="N72" t="s">
        <v>44</v>
      </c>
    </row>
    <row r="73" spans="1:14" x14ac:dyDescent="0.25">
      <c r="A73" t="s">
        <v>258</v>
      </c>
      <c r="B73" t="s">
        <v>259</v>
      </c>
      <c r="C73" s="3">
        <v>45576</v>
      </c>
      <c r="D73">
        <v>46</v>
      </c>
      <c r="E73" t="s">
        <v>15</v>
      </c>
      <c r="F73" t="s">
        <v>160</v>
      </c>
      <c r="G73" s="7" t="s">
        <v>89</v>
      </c>
      <c r="H73" t="str">
        <f t="shared" si="1"/>
        <v>Paracetamol</v>
      </c>
      <c r="I73">
        <v>1</v>
      </c>
      <c r="J73">
        <v>1367.23</v>
      </c>
      <c r="K73">
        <v>1367.23</v>
      </c>
      <c r="L73" t="s">
        <v>76</v>
      </c>
      <c r="M73" t="s">
        <v>77</v>
      </c>
      <c r="N73" t="s">
        <v>89</v>
      </c>
    </row>
    <row r="74" spans="1:14" x14ac:dyDescent="0.25">
      <c r="A74" t="s">
        <v>261</v>
      </c>
      <c r="B74" t="s">
        <v>262</v>
      </c>
      <c r="C74" s="3">
        <v>45569</v>
      </c>
      <c r="D74">
        <v>48</v>
      </c>
      <c r="E74" t="s">
        <v>15</v>
      </c>
      <c r="F74" t="s">
        <v>16</v>
      </c>
      <c r="G74" s="7" t="s">
        <v>89</v>
      </c>
      <c r="H74" t="str">
        <f t="shared" si="1"/>
        <v>Paracetamol</v>
      </c>
      <c r="I74">
        <v>2</v>
      </c>
      <c r="J74">
        <v>1367.23</v>
      </c>
      <c r="K74">
        <v>2734.46</v>
      </c>
      <c r="L74" t="s">
        <v>18</v>
      </c>
      <c r="M74" t="s">
        <v>96</v>
      </c>
      <c r="N74" t="s">
        <v>89</v>
      </c>
    </row>
    <row r="75" spans="1:14" x14ac:dyDescent="0.25">
      <c r="A75" t="s">
        <v>264</v>
      </c>
      <c r="B75" t="s">
        <v>265</v>
      </c>
      <c r="C75" s="3">
        <v>45552</v>
      </c>
      <c r="D75">
        <v>32</v>
      </c>
      <c r="E75" t="s">
        <v>36</v>
      </c>
      <c r="F75" t="s">
        <v>74</v>
      </c>
      <c r="G75" s="7" t="s">
        <v>163</v>
      </c>
      <c r="H75" t="str">
        <f t="shared" si="1"/>
        <v>Amlodipine</v>
      </c>
      <c r="I75">
        <v>1</v>
      </c>
      <c r="J75">
        <v>1735.47</v>
      </c>
      <c r="K75">
        <v>1735.47</v>
      </c>
      <c r="L75" t="s">
        <v>18</v>
      </c>
      <c r="M75" t="s">
        <v>77</v>
      </c>
      <c r="N75" t="s">
        <v>163</v>
      </c>
    </row>
    <row r="76" spans="1:14" x14ac:dyDescent="0.25">
      <c r="A76" t="s">
        <v>267</v>
      </c>
      <c r="B76" t="s">
        <v>268</v>
      </c>
      <c r="C76" s="3">
        <v>45700</v>
      </c>
      <c r="D76">
        <v>20</v>
      </c>
      <c r="E76" t="s">
        <v>36</v>
      </c>
      <c r="F76" t="s">
        <v>69</v>
      </c>
      <c r="G76" s="7" t="s">
        <v>107</v>
      </c>
      <c r="H76" t="str">
        <f t="shared" si="1"/>
        <v>Prednisolone</v>
      </c>
      <c r="I76">
        <v>2</v>
      </c>
      <c r="J76">
        <v>619.41</v>
      </c>
      <c r="K76">
        <v>1238.82</v>
      </c>
      <c r="L76" t="s">
        <v>39</v>
      </c>
      <c r="M76" t="s">
        <v>19</v>
      </c>
      <c r="N76" t="s">
        <v>107</v>
      </c>
    </row>
    <row r="77" spans="1:14" x14ac:dyDescent="0.25">
      <c r="A77" t="s">
        <v>269</v>
      </c>
      <c r="B77" t="s">
        <v>270</v>
      </c>
      <c r="C77" s="3">
        <v>45688</v>
      </c>
      <c r="D77">
        <v>80</v>
      </c>
      <c r="E77" t="s">
        <v>15</v>
      </c>
      <c r="F77" t="s">
        <v>43</v>
      </c>
      <c r="G77" s="7" t="s">
        <v>217</v>
      </c>
      <c r="H77" t="str">
        <f t="shared" si="1"/>
        <v>Calciumcarbonate</v>
      </c>
      <c r="I77">
        <v>1</v>
      </c>
      <c r="J77">
        <v>2758.34</v>
      </c>
      <c r="K77">
        <v>2758.34</v>
      </c>
      <c r="L77" t="s">
        <v>56</v>
      </c>
      <c r="M77" t="s">
        <v>129</v>
      </c>
      <c r="N77" t="s">
        <v>1756</v>
      </c>
    </row>
    <row r="78" spans="1:14" x14ac:dyDescent="0.25">
      <c r="A78" t="s">
        <v>272</v>
      </c>
      <c r="B78" t="s">
        <v>273</v>
      </c>
      <c r="C78" s="3">
        <v>45611</v>
      </c>
      <c r="D78">
        <v>21</v>
      </c>
      <c r="E78" t="s">
        <v>15</v>
      </c>
      <c r="F78" t="s">
        <v>37</v>
      </c>
      <c r="G78" s="7" t="s">
        <v>38</v>
      </c>
      <c r="H78" t="str">
        <f t="shared" si="1"/>
        <v>Artemether-Lumefantrine</v>
      </c>
      <c r="I78">
        <v>2</v>
      </c>
      <c r="J78">
        <v>2071.21</v>
      </c>
      <c r="K78">
        <v>4142.42</v>
      </c>
      <c r="L78" t="s">
        <v>18</v>
      </c>
      <c r="M78" t="s">
        <v>19</v>
      </c>
      <c r="N78" t="s">
        <v>38</v>
      </c>
    </row>
    <row r="79" spans="1:14" x14ac:dyDescent="0.25">
      <c r="A79" t="s">
        <v>275</v>
      </c>
      <c r="B79" t="s">
        <v>276</v>
      </c>
      <c r="C79" s="3">
        <v>45622</v>
      </c>
      <c r="D79">
        <v>47</v>
      </c>
      <c r="E79" t="s">
        <v>15</v>
      </c>
      <c r="F79" t="s">
        <v>133</v>
      </c>
      <c r="G79" s="7" t="s">
        <v>107</v>
      </c>
      <c r="H79" t="str">
        <f t="shared" si="1"/>
        <v>Prednisolone</v>
      </c>
      <c r="I79">
        <v>1</v>
      </c>
      <c r="J79">
        <v>619.41</v>
      </c>
      <c r="K79">
        <v>619.41</v>
      </c>
      <c r="L79" t="s">
        <v>39</v>
      </c>
      <c r="M79" t="s">
        <v>19</v>
      </c>
      <c r="N79" t="s">
        <v>107</v>
      </c>
    </row>
    <row r="80" spans="1:14" x14ac:dyDescent="0.25">
      <c r="A80" t="s">
        <v>278</v>
      </c>
      <c r="B80" t="s">
        <v>279</v>
      </c>
      <c r="C80" s="3">
        <v>45652</v>
      </c>
      <c r="D80">
        <v>36</v>
      </c>
      <c r="E80" t="s">
        <v>15</v>
      </c>
      <c r="F80" t="s">
        <v>37</v>
      </c>
      <c r="G80" s="7" t="s">
        <v>38</v>
      </c>
      <c r="H80" t="str">
        <f t="shared" si="1"/>
        <v>Artemether-Lumefantrine</v>
      </c>
      <c r="I80">
        <v>1</v>
      </c>
      <c r="J80">
        <v>2071.21</v>
      </c>
      <c r="K80">
        <v>2071.21</v>
      </c>
      <c r="L80" t="s">
        <v>56</v>
      </c>
      <c r="M80" t="s">
        <v>19</v>
      </c>
      <c r="N80" t="s">
        <v>38</v>
      </c>
    </row>
    <row r="81" spans="1:14" x14ac:dyDescent="0.25">
      <c r="A81" t="s">
        <v>281</v>
      </c>
      <c r="B81" t="s">
        <v>282</v>
      </c>
      <c r="C81" s="3">
        <v>45897</v>
      </c>
      <c r="D81">
        <v>14</v>
      </c>
      <c r="E81" t="s">
        <v>36</v>
      </c>
      <c r="F81" t="s">
        <v>23</v>
      </c>
      <c r="G81" s="7" t="s">
        <v>24</v>
      </c>
      <c r="H81" t="str">
        <f t="shared" si="1"/>
        <v>Metformin</v>
      </c>
      <c r="I81">
        <v>1</v>
      </c>
      <c r="J81">
        <v>769.5</v>
      </c>
      <c r="K81">
        <v>769.5</v>
      </c>
      <c r="L81" t="s">
        <v>76</v>
      </c>
      <c r="M81" t="s">
        <v>19</v>
      </c>
      <c r="N81" t="s">
        <v>24</v>
      </c>
    </row>
    <row r="82" spans="1:14" x14ac:dyDescent="0.25">
      <c r="A82" t="s">
        <v>284</v>
      </c>
      <c r="B82" t="s">
        <v>285</v>
      </c>
      <c r="C82" s="3">
        <v>45877</v>
      </c>
      <c r="D82">
        <v>34</v>
      </c>
      <c r="E82" t="s">
        <v>36</v>
      </c>
      <c r="F82" t="s">
        <v>64</v>
      </c>
      <c r="G82" s="7" t="s">
        <v>65</v>
      </c>
      <c r="H82" t="str">
        <f t="shared" si="1"/>
        <v>Salbutamol</v>
      </c>
      <c r="I82">
        <v>10</v>
      </c>
      <c r="J82">
        <v>511.71</v>
      </c>
      <c r="K82">
        <v>5117.1000000000004</v>
      </c>
      <c r="L82" t="s">
        <v>76</v>
      </c>
      <c r="M82" t="s">
        <v>19</v>
      </c>
      <c r="N82" t="s">
        <v>65</v>
      </c>
    </row>
    <row r="83" spans="1:14" x14ac:dyDescent="0.25">
      <c r="A83" t="s">
        <v>286</v>
      </c>
      <c r="B83" t="s">
        <v>287</v>
      </c>
      <c r="C83" s="3">
        <v>45562</v>
      </c>
      <c r="D83">
        <v>70</v>
      </c>
      <c r="E83" t="s">
        <v>36</v>
      </c>
      <c r="F83" t="s">
        <v>74</v>
      </c>
      <c r="G83" s="7" t="s">
        <v>195</v>
      </c>
      <c r="H83" t="str">
        <f t="shared" si="1"/>
        <v>Lisinopril</v>
      </c>
      <c r="I83">
        <v>10</v>
      </c>
      <c r="J83">
        <v>3526.23</v>
      </c>
      <c r="K83">
        <v>35262.300000000003</v>
      </c>
      <c r="L83" t="s">
        <v>25</v>
      </c>
      <c r="M83" t="s">
        <v>19</v>
      </c>
      <c r="N83" t="s">
        <v>195</v>
      </c>
    </row>
    <row r="84" spans="1:14" x14ac:dyDescent="0.25">
      <c r="A84" t="s">
        <v>289</v>
      </c>
      <c r="B84" t="s">
        <v>290</v>
      </c>
      <c r="C84" s="3">
        <v>45848</v>
      </c>
      <c r="D84">
        <v>31</v>
      </c>
      <c r="E84" t="s">
        <v>15</v>
      </c>
      <c r="F84" t="s">
        <v>37</v>
      </c>
      <c r="G84" s="7" t="s">
        <v>38</v>
      </c>
      <c r="H84" t="str">
        <f t="shared" si="1"/>
        <v>Artemether-Lumefantrine</v>
      </c>
      <c r="I84">
        <v>2</v>
      </c>
      <c r="J84">
        <v>2071.21</v>
      </c>
      <c r="K84">
        <v>4142.42</v>
      </c>
      <c r="L84" t="s">
        <v>39</v>
      </c>
      <c r="M84" t="s">
        <v>19</v>
      </c>
      <c r="N84" t="s">
        <v>38</v>
      </c>
    </row>
    <row r="85" spans="1:14" x14ac:dyDescent="0.25">
      <c r="A85" t="s">
        <v>292</v>
      </c>
      <c r="B85" t="s">
        <v>293</v>
      </c>
      <c r="C85" s="3">
        <v>45822</v>
      </c>
      <c r="D85">
        <v>10</v>
      </c>
      <c r="E85" t="s">
        <v>15</v>
      </c>
      <c r="F85" t="s">
        <v>160</v>
      </c>
      <c r="G85" s="7" t="s">
        <v>111</v>
      </c>
      <c r="H85" t="str">
        <f t="shared" si="1"/>
        <v>Naproxen</v>
      </c>
      <c r="I85">
        <v>1</v>
      </c>
      <c r="J85">
        <v>4346.43</v>
      </c>
      <c r="K85">
        <v>4346.43</v>
      </c>
      <c r="L85" t="s">
        <v>56</v>
      </c>
      <c r="M85" t="s">
        <v>77</v>
      </c>
      <c r="N85" t="s">
        <v>111</v>
      </c>
    </row>
    <row r="86" spans="1:14" x14ac:dyDescent="0.25">
      <c r="A86" t="s">
        <v>295</v>
      </c>
      <c r="B86" t="s">
        <v>296</v>
      </c>
      <c r="C86" s="3">
        <v>45669</v>
      </c>
      <c r="D86">
        <v>9</v>
      </c>
      <c r="E86" t="s">
        <v>15</v>
      </c>
      <c r="F86" t="s">
        <v>64</v>
      </c>
      <c r="G86" s="7" t="s">
        <v>65</v>
      </c>
      <c r="H86" t="str">
        <f t="shared" si="1"/>
        <v>Salbutamol</v>
      </c>
      <c r="I86">
        <v>7</v>
      </c>
      <c r="J86">
        <v>511.71</v>
      </c>
      <c r="K86">
        <v>3581.97</v>
      </c>
      <c r="L86" t="s">
        <v>18</v>
      </c>
      <c r="M86" t="s">
        <v>96</v>
      </c>
      <c r="N86" t="s">
        <v>65</v>
      </c>
    </row>
    <row r="87" spans="1:14" x14ac:dyDescent="0.25">
      <c r="A87" t="s">
        <v>298</v>
      </c>
      <c r="B87" t="s">
        <v>299</v>
      </c>
      <c r="C87" s="3">
        <v>45754</v>
      </c>
      <c r="D87">
        <v>72</v>
      </c>
      <c r="E87" t="s">
        <v>36</v>
      </c>
      <c r="F87" t="s">
        <v>37</v>
      </c>
      <c r="G87" s="7" t="s">
        <v>38</v>
      </c>
      <c r="H87" t="str">
        <f t="shared" si="1"/>
        <v>Artemether-Lumefantrine</v>
      </c>
      <c r="I87">
        <v>5</v>
      </c>
      <c r="J87">
        <v>2071.21</v>
      </c>
      <c r="K87">
        <v>10356.049999999999</v>
      </c>
      <c r="L87" t="s">
        <v>76</v>
      </c>
      <c r="M87" t="s">
        <v>19</v>
      </c>
      <c r="N87" t="s">
        <v>38</v>
      </c>
    </row>
    <row r="88" spans="1:14" x14ac:dyDescent="0.25">
      <c r="A88" t="s">
        <v>301</v>
      </c>
      <c r="B88" t="s">
        <v>302</v>
      </c>
      <c r="C88" s="3">
        <v>45703</v>
      </c>
      <c r="D88">
        <v>77</v>
      </c>
      <c r="E88" t="s">
        <v>36</v>
      </c>
      <c r="F88" t="s">
        <v>51</v>
      </c>
      <c r="G88" s="7" t="s">
        <v>52</v>
      </c>
      <c r="H88" t="str">
        <f t="shared" si="1"/>
        <v>Ciprofloxacin</v>
      </c>
      <c r="I88">
        <v>1</v>
      </c>
      <c r="J88">
        <v>883.67</v>
      </c>
      <c r="K88">
        <v>883.67</v>
      </c>
      <c r="L88" t="s">
        <v>56</v>
      </c>
      <c r="M88" t="s">
        <v>96</v>
      </c>
      <c r="N88" t="s">
        <v>52</v>
      </c>
    </row>
    <row r="89" spans="1:14" x14ac:dyDescent="0.25">
      <c r="A89" t="s">
        <v>304</v>
      </c>
      <c r="B89" t="s">
        <v>305</v>
      </c>
      <c r="C89" s="3">
        <v>45633</v>
      </c>
      <c r="D89">
        <v>76</v>
      </c>
      <c r="E89" t="s">
        <v>15</v>
      </c>
      <c r="F89" t="s">
        <v>23</v>
      </c>
      <c r="G89" s="7" t="s">
        <v>103</v>
      </c>
      <c r="H89" t="str">
        <f t="shared" si="1"/>
        <v>Insulin Glargine</v>
      </c>
      <c r="I89">
        <v>2</v>
      </c>
      <c r="J89">
        <v>4099.2</v>
      </c>
      <c r="K89">
        <v>8198.4</v>
      </c>
      <c r="L89" t="s">
        <v>39</v>
      </c>
      <c r="M89" t="s">
        <v>96</v>
      </c>
      <c r="N89" t="s">
        <v>103</v>
      </c>
    </row>
    <row r="90" spans="1:14" x14ac:dyDescent="0.25">
      <c r="A90" t="s">
        <v>306</v>
      </c>
      <c r="B90" t="s">
        <v>307</v>
      </c>
      <c r="C90" s="3">
        <v>45803</v>
      </c>
      <c r="D90">
        <v>56</v>
      </c>
      <c r="E90" t="s">
        <v>15</v>
      </c>
      <c r="F90" t="s">
        <v>16</v>
      </c>
      <c r="G90" s="7" t="s">
        <v>89</v>
      </c>
      <c r="H90" t="str">
        <f t="shared" si="1"/>
        <v>Paracetamol</v>
      </c>
      <c r="I90">
        <v>7</v>
      </c>
      <c r="J90">
        <v>1367.23</v>
      </c>
      <c r="K90">
        <v>9570.61</v>
      </c>
      <c r="L90" t="s">
        <v>25</v>
      </c>
      <c r="M90" t="s">
        <v>77</v>
      </c>
      <c r="N90" t="s">
        <v>89</v>
      </c>
    </row>
    <row r="91" spans="1:14" x14ac:dyDescent="0.25">
      <c r="A91" t="s">
        <v>309</v>
      </c>
      <c r="B91" t="s">
        <v>250</v>
      </c>
      <c r="C91" s="3">
        <v>45772</v>
      </c>
      <c r="D91">
        <v>24</v>
      </c>
      <c r="E91" t="s">
        <v>15</v>
      </c>
      <c r="F91" t="s">
        <v>133</v>
      </c>
      <c r="G91" s="7" t="s">
        <v>17</v>
      </c>
      <c r="H91" t="str">
        <f t="shared" si="1"/>
        <v>Cetrizine</v>
      </c>
      <c r="I91">
        <v>14</v>
      </c>
      <c r="J91">
        <v>4348.09</v>
      </c>
      <c r="K91">
        <v>60873.26</v>
      </c>
      <c r="L91" t="s">
        <v>76</v>
      </c>
      <c r="M91" t="s">
        <v>19</v>
      </c>
      <c r="N91" t="s">
        <v>17</v>
      </c>
    </row>
    <row r="92" spans="1:14" x14ac:dyDescent="0.25">
      <c r="A92" t="s">
        <v>310</v>
      </c>
      <c r="B92" t="s">
        <v>311</v>
      </c>
      <c r="C92" s="3">
        <v>45844</v>
      </c>
      <c r="D92">
        <v>1</v>
      </c>
      <c r="E92" t="s">
        <v>36</v>
      </c>
      <c r="F92" t="s">
        <v>23</v>
      </c>
      <c r="G92" s="7" t="s">
        <v>32</v>
      </c>
      <c r="H92" t="str">
        <f t="shared" si="1"/>
        <v>Insulin Regular</v>
      </c>
      <c r="I92">
        <v>3</v>
      </c>
      <c r="J92">
        <v>1457.76</v>
      </c>
      <c r="K92">
        <v>4373.28</v>
      </c>
      <c r="L92" t="s">
        <v>56</v>
      </c>
      <c r="M92" t="s">
        <v>77</v>
      </c>
      <c r="N92" t="s">
        <v>32</v>
      </c>
    </row>
    <row r="93" spans="1:14" x14ac:dyDescent="0.25">
      <c r="A93" t="s">
        <v>313</v>
      </c>
      <c r="B93" t="s">
        <v>287</v>
      </c>
      <c r="C93" s="3">
        <v>45708</v>
      </c>
      <c r="D93">
        <v>63</v>
      </c>
      <c r="E93" t="s">
        <v>15</v>
      </c>
      <c r="F93" t="s">
        <v>64</v>
      </c>
      <c r="G93" s="7" t="s">
        <v>65</v>
      </c>
      <c r="H93" t="str">
        <f t="shared" si="1"/>
        <v>Salbutamol</v>
      </c>
      <c r="I93">
        <v>1</v>
      </c>
      <c r="J93">
        <v>511.71</v>
      </c>
      <c r="K93">
        <v>511.71</v>
      </c>
      <c r="L93" t="s">
        <v>56</v>
      </c>
      <c r="M93" t="s">
        <v>96</v>
      </c>
      <c r="N93" t="s">
        <v>65</v>
      </c>
    </row>
    <row r="94" spans="1:14" x14ac:dyDescent="0.25">
      <c r="A94" t="s">
        <v>315</v>
      </c>
      <c r="B94" t="s">
        <v>316</v>
      </c>
      <c r="C94" s="3">
        <v>45725</v>
      </c>
      <c r="D94">
        <v>34</v>
      </c>
      <c r="E94" t="s">
        <v>36</v>
      </c>
      <c r="F94" t="s">
        <v>51</v>
      </c>
      <c r="G94" s="7" t="s">
        <v>52</v>
      </c>
      <c r="H94" t="str">
        <f t="shared" si="1"/>
        <v>Ciprofloxacin</v>
      </c>
      <c r="I94">
        <v>14</v>
      </c>
      <c r="J94">
        <v>883.67</v>
      </c>
      <c r="K94">
        <v>12371.38</v>
      </c>
      <c r="L94" t="s">
        <v>56</v>
      </c>
      <c r="M94" t="s">
        <v>77</v>
      </c>
      <c r="N94" t="s">
        <v>52</v>
      </c>
    </row>
    <row r="95" spans="1:14" x14ac:dyDescent="0.25">
      <c r="A95" t="s">
        <v>318</v>
      </c>
      <c r="B95" t="s">
        <v>319</v>
      </c>
      <c r="C95" s="3">
        <v>45657</v>
      </c>
      <c r="D95">
        <v>6</v>
      </c>
      <c r="E95" t="s">
        <v>15</v>
      </c>
      <c r="F95" t="s">
        <v>74</v>
      </c>
      <c r="G95" s="7" t="s">
        <v>75</v>
      </c>
      <c r="H95" t="str">
        <f t="shared" si="1"/>
        <v>Losartan</v>
      </c>
      <c r="I95">
        <v>1</v>
      </c>
      <c r="J95">
        <v>1279.3599999999999</v>
      </c>
      <c r="K95">
        <v>1279.3599999999999</v>
      </c>
      <c r="L95" t="s">
        <v>39</v>
      </c>
      <c r="M95" t="s">
        <v>19</v>
      </c>
      <c r="N95" t="s">
        <v>75</v>
      </c>
    </row>
    <row r="96" spans="1:14" x14ac:dyDescent="0.25">
      <c r="A96" t="s">
        <v>321</v>
      </c>
      <c r="B96" t="s">
        <v>322</v>
      </c>
      <c r="C96" s="3">
        <v>45581</v>
      </c>
      <c r="D96">
        <v>84</v>
      </c>
      <c r="E96" t="s">
        <v>36</v>
      </c>
      <c r="F96" t="s">
        <v>160</v>
      </c>
      <c r="G96" s="7" t="s">
        <v>85</v>
      </c>
      <c r="H96" t="str">
        <f t="shared" si="1"/>
        <v>Diclofenac</v>
      </c>
      <c r="I96">
        <v>2</v>
      </c>
      <c r="J96">
        <v>1389.53</v>
      </c>
      <c r="K96">
        <v>2779.06</v>
      </c>
      <c r="L96" t="s">
        <v>39</v>
      </c>
      <c r="M96" t="s">
        <v>19</v>
      </c>
      <c r="N96" t="s">
        <v>85</v>
      </c>
    </row>
    <row r="97" spans="1:14" x14ac:dyDescent="0.25">
      <c r="A97" t="s">
        <v>324</v>
      </c>
      <c r="B97" t="s">
        <v>325</v>
      </c>
      <c r="C97" s="3">
        <v>45599</v>
      </c>
      <c r="D97">
        <v>17</v>
      </c>
      <c r="E97" t="s">
        <v>15</v>
      </c>
      <c r="F97" t="s">
        <v>133</v>
      </c>
      <c r="G97" s="7" t="s">
        <v>17</v>
      </c>
      <c r="H97" t="str">
        <f t="shared" si="1"/>
        <v>Cetrizine</v>
      </c>
      <c r="I97">
        <v>2</v>
      </c>
      <c r="J97">
        <v>4348.09</v>
      </c>
      <c r="K97">
        <v>8696.18</v>
      </c>
      <c r="L97" t="s">
        <v>39</v>
      </c>
      <c r="M97" t="s">
        <v>19</v>
      </c>
      <c r="N97" t="s">
        <v>17</v>
      </c>
    </row>
    <row r="98" spans="1:14" x14ac:dyDescent="0.25">
      <c r="A98" t="s">
        <v>327</v>
      </c>
      <c r="B98" t="s">
        <v>328</v>
      </c>
      <c r="C98" s="3">
        <v>45665</v>
      </c>
      <c r="D98">
        <v>66</v>
      </c>
      <c r="E98" t="s">
        <v>36</v>
      </c>
      <c r="F98" t="s">
        <v>133</v>
      </c>
      <c r="G98" s="7" t="s">
        <v>17</v>
      </c>
      <c r="H98" t="str">
        <f t="shared" si="1"/>
        <v>Cetrizine</v>
      </c>
      <c r="I98">
        <v>3</v>
      </c>
      <c r="J98">
        <v>4348.09</v>
      </c>
      <c r="K98">
        <v>13044.27</v>
      </c>
      <c r="L98" t="s">
        <v>18</v>
      </c>
      <c r="M98" t="s">
        <v>19</v>
      </c>
      <c r="N98" t="s">
        <v>17</v>
      </c>
    </row>
    <row r="99" spans="1:14" x14ac:dyDescent="0.25">
      <c r="A99" t="s">
        <v>330</v>
      </c>
      <c r="B99" t="s">
        <v>158</v>
      </c>
      <c r="C99" s="3">
        <v>45845</v>
      </c>
      <c r="D99">
        <v>41</v>
      </c>
      <c r="E99" t="s">
        <v>15</v>
      </c>
      <c r="F99" t="s">
        <v>23</v>
      </c>
      <c r="G99" s="7" t="s">
        <v>32</v>
      </c>
      <c r="H99" t="str">
        <f t="shared" si="1"/>
        <v>Insulin Regular</v>
      </c>
      <c r="I99">
        <v>3</v>
      </c>
      <c r="J99">
        <v>1457.76</v>
      </c>
      <c r="K99">
        <v>4373.28</v>
      </c>
      <c r="L99" t="s">
        <v>56</v>
      </c>
      <c r="M99" t="s">
        <v>19</v>
      </c>
      <c r="N99" t="s">
        <v>32</v>
      </c>
    </row>
    <row r="100" spans="1:14" x14ac:dyDescent="0.25">
      <c r="A100" t="s">
        <v>332</v>
      </c>
      <c r="B100" t="s">
        <v>333</v>
      </c>
      <c r="C100" s="3">
        <v>45898</v>
      </c>
      <c r="D100">
        <v>38</v>
      </c>
      <c r="E100" t="s">
        <v>36</v>
      </c>
      <c r="F100" t="s">
        <v>64</v>
      </c>
      <c r="G100" s="7" t="s">
        <v>65</v>
      </c>
      <c r="H100" t="str">
        <f t="shared" si="1"/>
        <v>Salbutamol</v>
      </c>
      <c r="I100">
        <v>1</v>
      </c>
      <c r="J100">
        <v>511.71</v>
      </c>
      <c r="K100">
        <v>511.71</v>
      </c>
      <c r="L100" t="s">
        <v>76</v>
      </c>
      <c r="M100" t="s">
        <v>19</v>
      </c>
      <c r="N100" t="s">
        <v>65</v>
      </c>
    </row>
    <row r="101" spans="1:14" x14ac:dyDescent="0.25">
      <c r="A101" t="s">
        <v>335</v>
      </c>
      <c r="B101" t="s">
        <v>336</v>
      </c>
      <c r="C101" s="3">
        <v>45728</v>
      </c>
      <c r="D101">
        <v>40</v>
      </c>
      <c r="E101" t="s">
        <v>36</v>
      </c>
      <c r="F101" t="s">
        <v>74</v>
      </c>
      <c r="G101" s="7" t="s">
        <v>75</v>
      </c>
      <c r="H101" t="str">
        <f t="shared" si="1"/>
        <v>Losartan</v>
      </c>
      <c r="I101">
        <v>1</v>
      </c>
      <c r="J101">
        <v>1279.3599999999999</v>
      </c>
      <c r="K101">
        <v>1279.3599999999999</v>
      </c>
      <c r="L101" t="s">
        <v>39</v>
      </c>
      <c r="M101" t="s">
        <v>77</v>
      </c>
      <c r="N101" t="s">
        <v>75</v>
      </c>
    </row>
    <row r="102" spans="1:14" x14ac:dyDescent="0.25">
      <c r="A102" t="s">
        <v>338</v>
      </c>
      <c r="B102" t="s">
        <v>339</v>
      </c>
      <c r="C102" s="3">
        <v>45842</v>
      </c>
      <c r="D102">
        <v>74</v>
      </c>
      <c r="E102" t="s">
        <v>36</v>
      </c>
      <c r="F102" t="s">
        <v>69</v>
      </c>
      <c r="G102" s="7" t="s">
        <v>70</v>
      </c>
      <c r="H102" t="str">
        <f t="shared" si="1"/>
        <v>Ibuprofen</v>
      </c>
      <c r="I102">
        <v>4</v>
      </c>
      <c r="J102">
        <v>4384</v>
      </c>
      <c r="K102">
        <v>17536</v>
      </c>
      <c r="L102" t="s">
        <v>39</v>
      </c>
      <c r="M102" t="s">
        <v>96</v>
      </c>
      <c r="N102" t="s">
        <v>70</v>
      </c>
    </row>
    <row r="103" spans="1:14" x14ac:dyDescent="0.25">
      <c r="A103" t="s">
        <v>341</v>
      </c>
      <c r="B103" t="s">
        <v>342</v>
      </c>
      <c r="C103" s="3">
        <v>45716</v>
      </c>
      <c r="D103">
        <v>23</v>
      </c>
      <c r="E103" t="s">
        <v>36</v>
      </c>
      <c r="F103" t="s">
        <v>51</v>
      </c>
      <c r="G103" s="7" t="s">
        <v>81</v>
      </c>
      <c r="H103" t="str">
        <f t="shared" si="1"/>
        <v>Metronidazole</v>
      </c>
      <c r="I103">
        <v>2</v>
      </c>
      <c r="J103">
        <v>4442.04</v>
      </c>
      <c r="K103">
        <v>8884.08</v>
      </c>
      <c r="L103" t="s">
        <v>56</v>
      </c>
      <c r="M103" t="s">
        <v>19</v>
      </c>
      <c r="N103" t="s">
        <v>81</v>
      </c>
    </row>
    <row r="104" spans="1:14" x14ac:dyDescent="0.25">
      <c r="A104" t="s">
        <v>344</v>
      </c>
      <c r="B104" t="s">
        <v>290</v>
      </c>
      <c r="C104" s="3">
        <v>45827</v>
      </c>
      <c r="D104">
        <v>59</v>
      </c>
      <c r="E104" t="s">
        <v>36</v>
      </c>
      <c r="F104" t="s">
        <v>69</v>
      </c>
      <c r="G104" s="7" t="s">
        <v>70</v>
      </c>
      <c r="H104" t="str">
        <f t="shared" si="1"/>
        <v>Ibuprofen</v>
      </c>
      <c r="I104">
        <v>1</v>
      </c>
      <c r="J104">
        <v>4384</v>
      </c>
      <c r="K104">
        <v>4384</v>
      </c>
      <c r="L104" t="s">
        <v>39</v>
      </c>
      <c r="M104" t="s">
        <v>129</v>
      </c>
      <c r="N104" t="s">
        <v>70</v>
      </c>
    </row>
    <row r="105" spans="1:14" x14ac:dyDescent="0.25">
      <c r="A105" t="s">
        <v>346</v>
      </c>
      <c r="B105" t="s">
        <v>311</v>
      </c>
      <c r="C105" s="3">
        <v>45906</v>
      </c>
      <c r="D105">
        <v>45</v>
      </c>
      <c r="E105" t="s">
        <v>15</v>
      </c>
      <c r="F105" t="s">
        <v>160</v>
      </c>
      <c r="G105" s="7" t="s">
        <v>70</v>
      </c>
      <c r="H105" t="str">
        <f t="shared" si="1"/>
        <v>Ibuprofen</v>
      </c>
      <c r="I105">
        <v>2</v>
      </c>
      <c r="J105">
        <v>4384</v>
      </c>
      <c r="K105">
        <v>8768</v>
      </c>
      <c r="L105" t="s">
        <v>18</v>
      </c>
      <c r="M105" t="s">
        <v>19</v>
      </c>
      <c r="N105" t="s">
        <v>70</v>
      </c>
    </row>
    <row r="106" spans="1:14" x14ac:dyDescent="0.25">
      <c r="A106" t="s">
        <v>348</v>
      </c>
      <c r="B106" t="s">
        <v>349</v>
      </c>
      <c r="C106" s="3">
        <v>45817</v>
      </c>
      <c r="D106">
        <v>18</v>
      </c>
      <c r="E106" t="s">
        <v>36</v>
      </c>
      <c r="F106" t="s">
        <v>74</v>
      </c>
      <c r="G106" s="7" t="s">
        <v>195</v>
      </c>
      <c r="H106" t="str">
        <f t="shared" si="1"/>
        <v>Lisinopril</v>
      </c>
      <c r="I106">
        <v>7</v>
      </c>
      <c r="J106">
        <v>3526.23</v>
      </c>
      <c r="K106">
        <v>24683.61</v>
      </c>
      <c r="L106" t="s">
        <v>18</v>
      </c>
      <c r="M106" t="s">
        <v>77</v>
      </c>
      <c r="N106" t="s">
        <v>195</v>
      </c>
    </row>
    <row r="107" spans="1:14" x14ac:dyDescent="0.25">
      <c r="A107" t="s">
        <v>351</v>
      </c>
      <c r="B107" t="s">
        <v>239</v>
      </c>
      <c r="C107" s="3">
        <v>45564</v>
      </c>
      <c r="D107">
        <v>67</v>
      </c>
      <c r="E107" t="s">
        <v>15</v>
      </c>
      <c r="F107" t="s">
        <v>74</v>
      </c>
      <c r="G107" s="7" t="s">
        <v>195</v>
      </c>
      <c r="H107" t="str">
        <f t="shared" si="1"/>
        <v>Lisinopril</v>
      </c>
      <c r="I107">
        <v>1</v>
      </c>
      <c r="J107">
        <v>3526.23</v>
      </c>
      <c r="K107">
        <v>3526.23</v>
      </c>
      <c r="L107" t="s">
        <v>39</v>
      </c>
      <c r="M107" t="s">
        <v>77</v>
      </c>
      <c r="N107" t="s">
        <v>195</v>
      </c>
    </row>
    <row r="108" spans="1:14" x14ac:dyDescent="0.25">
      <c r="A108" t="s">
        <v>352</v>
      </c>
      <c r="B108" t="s">
        <v>353</v>
      </c>
      <c r="C108" s="3">
        <v>45684</v>
      </c>
      <c r="D108">
        <v>89</v>
      </c>
      <c r="E108" t="s">
        <v>15</v>
      </c>
      <c r="F108" t="s">
        <v>51</v>
      </c>
      <c r="G108" s="7" t="s">
        <v>81</v>
      </c>
      <c r="H108" t="str">
        <f t="shared" si="1"/>
        <v>Metronidazole</v>
      </c>
      <c r="I108">
        <v>2</v>
      </c>
      <c r="J108">
        <v>4442.04</v>
      </c>
      <c r="K108">
        <v>8884.08</v>
      </c>
      <c r="L108" t="s">
        <v>56</v>
      </c>
      <c r="M108" t="s">
        <v>77</v>
      </c>
      <c r="N108" t="s">
        <v>81</v>
      </c>
    </row>
    <row r="109" spans="1:14" x14ac:dyDescent="0.25">
      <c r="A109" t="s">
        <v>355</v>
      </c>
      <c r="B109" t="s">
        <v>356</v>
      </c>
      <c r="C109" s="3">
        <v>45802</v>
      </c>
      <c r="D109">
        <v>41</v>
      </c>
      <c r="E109" t="s">
        <v>15</v>
      </c>
      <c r="F109" t="s">
        <v>43</v>
      </c>
      <c r="G109" s="7" t="s">
        <v>118</v>
      </c>
      <c r="H109" t="str">
        <f t="shared" si="1"/>
        <v>Omeprazole</v>
      </c>
      <c r="I109">
        <v>1</v>
      </c>
      <c r="J109">
        <v>1770.48</v>
      </c>
      <c r="K109">
        <v>1770.48</v>
      </c>
      <c r="L109" t="s">
        <v>56</v>
      </c>
      <c r="M109" t="s">
        <v>96</v>
      </c>
      <c r="N109" t="s">
        <v>118</v>
      </c>
    </row>
    <row r="110" spans="1:14" x14ac:dyDescent="0.25">
      <c r="A110" t="s">
        <v>358</v>
      </c>
      <c r="B110" t="s">
        <v>359</v>
      </c>
      <c r="C110" s="3">
        <v>45831</v>
      </c>
      <c r="D110">
        <v>31</v>
      </c>
      <c r="E110" t="s">
        <v>36</v>
      </c>
      <c r="F110" t="s">
        <v>69</v>
      </c>
      <c r="G110" s="7" t="s">
        <v>107</v>
      </c>
      <c r="H110" t="str">
        <f t="shared" si="1"/>
        <v>Prednisolone</v>
      </c>
      <c r="I110">
        <v>1</v>
      </c>
      <c r="J110">
        <v>619.41</v>
      </c>
      <c r="K110">
        <v>619.41</v>
      </c>
      <c r="L110" t="s">
        <v>56</v>
      </c>
      <c r="M110" t="s">
        <v>19</v>
      </c>
      <c r="N110" t="s">
        <v>107</v>
      </c>
    </row>
    <row r="111" spans="1:14" x14ac:dyDescent="0.25">
      <c r="A111" t="s">
        <v>361</v>
      </c>
      <c r="B111" t="s">
        <v>362</v>
      </c>
      <c r="C111" s="3">
        <v>45546</v>
      </c>
      <c r="D111">
        <v>38</v>
      </c>
      <c r="E111" t="s">
        <v>36</v>
      </c>
      <c r="F111" t="s">
        <v>37</v>
      </c>
      <c r="G111" s="7" t="s">
        <v>38</v>
      </c>
      <c r="H111" t="str">
        <f t="shared" si="1"/>
        <v>Artemether-Lumefantrine</v>
      </c>
      <c r="I111">
        <v>2</v>
      </c>
      <c r="J111">
        <v>2071.21</v>
      </c>
      <c r="K111">
        <v>4142.42</v>
      </c>
      <c r="L111" t="s">
        <v>25</v>
      </c>
      <c r="M111" t="s">
        <v>96</v>
      </c>
      <c r="N111" t="s">
        <v>38</v>
      </c>
    </row>
    <row r="112" spans="1:14" x14ac:dyDescent="0.25">
      <c r="A112" t="s">
        <v>363</v>
      </c>
      <c r="B112" t="s">
        <v>116</v>
      </c>
      <c r="C112" s="3">
        <v>45699</v>
      </c>
      <c r="D112">
        <v>35</v>
      </c>
      <c r="E112" t="s">
        <v>15</v>
      </c>
      <c r="F112" t="s">
        <v>133</v>
      </c>
      <c r="G112" s="7" t="s">
        <v>107</v>
      </c>
      <c r="H112" t="str">
        <f t="shared" si="1"/>
        <v>Prednisolone</v>
      </c>
      <c r="I112">
        <v>4</v>
      </c>
      <c r="J112">
        <v>619.41</v>
      </c>
      <c r="K112">
        <v>2477.64</v>
      </c>
      <c r="L112" t="s">
        <v>39</v>
      </c>
      <c r="M112" t="s">
        <v>19</v>
      </c>
      <c r="N112" t="s">
        <v>107</v>
      </c>
    </row>
    <row r="113" spans="1:14" x14ac:dyDescent="0.25">
      <c r="A113" t="s">
        <v>365</v>
      </c>
      <c r="B113" t="s">
        <v>366</v>
      </c>
      <c r="C113" s="3">
        <v>45648</v>
      </c>
      <c r="D113">
        <v>35</v>
      </c>
      <c r="E113" t="s">
        <v>15</v>
      </c>
      <c r="F113" t="s">
        <v>43</v>
      </c>
      <c r="G113" s="7" t="s">
        <v>118</v>
      </c>
      <c r="H113" t="str">
        <f t="shared" si="1"/>
        <v>Omeprazole</v>
      </c>
      <c r="I113">
        <v>3</v>
      </c>
      <c r="J113">
        <v>1770.48</v>
      </c>
      <c r="K113">
        <v>5311.44</v>
      </c>
      <c r="L113" t="s">
        <v>56</v>
      </c>
      <c r="M113" t="s">
        <v>77</v>
      </c>
      <c r="N113" t="s">
        <v>118</v>
      </c>
    </row>
    <row r="114" spans="1:14" x14ac:dyDescent="0.25">
      <c r="A114" t="s">
        <v>368</v>
      </c>
      <c r="B114" t="s">
        <v>206</v>
      </c>
      <c r="C114" s="3">
        <v>45722</v>
      </c>
      <c r="D114">
        <v>2</v>
      </c>
      <c r="E114" t="s">
        <v>36</v>
      </c>
      <c r="F114" t="s">
        <v>37</v>
      </c>
      <c r="G114" s="7" t="s">
        <v>38</v>
      </c>
      <c r="H114" t="str">
        <f t="shared" si="1"/>
        <v>Artemether-Lumefantrine</v>
      </c>
      <c r="I114">
        <v>3</v>
      </c>
      <c r="J114">
        <v>2071.21</v>
      </c>
      <c r="K114">
        <v>6213.63</v>
      </c>
      <c r="L114" t="s">
        <v>18</v>
      </c>
      <c r="M114" t="s">
        <v>77</v>
      </c>
      <c r="N114" t="s">
        <v>38</v>
      </c>
    </row>
    <row r="115" spans="1:14" x14ac:dyDescent="0.25">
      <c r="A115" t="s">
        <v>370</v>
      </c>
      <c r="B115" t="s">
        <v>13</v>
      </c>
      <c r="C115" s="3">
        <v>45830</v>
      </c>
      <c r="D115">
        <v>72</v>
      </c>
      <c r="E115" t="s">
        <v>36</v>
      </c>
      <c r="F115" t="s">
        <v>64</v>
      </c>
      <c r="G115" s="7" t="s">
        <v>107</v>
      </c>
      <c r="H115" t="str">
        <f t="shared" si="1"/>
        <v>Prednisolone</v>
      </c>
      <c r="I115">
        <v>1</v>
      </c>
      <c r="J115">
        <v>619.41</v>
      </c>
      <c r="K115">
        <v>619.41</v>
      </c>
      <c r="L115" t="s">
        <v>76</v>
      </c>
      <c r="M115" t="s">
        <v>77</v>
      </c>
      <c r="N115" t="s">
        <v>107</v>
      </c>
    </row>
    <row r="116" spans="1:14" x14ac:dyDescent="0.25">
      <c r="A116" t="s">
        <v>372</v>
      </c>
      <c r="B116" t="s">
        <v>373</v>
      </c>
      <c r="C116" s="3">
        <v>45767</v>
      </c>
      <c r="D116">
        <v>7</v>
      </c>
      <c r="E116" t="s">
        <v>36</v>
      </c>
      <c r="F116" t="s">
        <v>51</v>
      </c>
      <c r="G116" s="7" t="s">
        <v>60</v>
      </c>
      <c r="H116" t="str">
        <f t="shared" si="1"/>
        <v>Amoxicillin</v>
      </c>
      <c r="I116">
        <v>1</v>
      </c>
      <c r="J116">
        <v>4367</v>
      </c>
      <c r="K116">
        <v>4367</v>
      </c>
      <c r="L116" t="s">
        <v>76</v>
      </c>
      <c r="M116" t="s">
        <v>19</v>
      </c>
      <c r="N116" t="s">
        <v>60</v>
      </c>
    </row>
    <row r="117" spans="1:14" x14ac:dyDescent="0.25">
      <c r="A117" t="s">
        <v>375</v>
      </c>
      <c r="B117" t="s">
        <v>376</v>
      </c>
      <c r="C117" s="3">
        <v>45762</v>
      </c>
      <c r="D117">
        <v>69</v>
      </c>
      <c r="E117" t="s">
        <v>15</v>
      </c>
      <c r="F117" t="s">
        <v>64</v>
      </c>
      <c r="G117" s="7" t="s">
        <v>65</v>
      </c>
      <c r="H117" t="str">
        <f t="shared" si="1"/>
        <v>Salbutamol</v>
      </c>
      <c r="I117">
        <v>1</v>
      </c>
      <c r="J117">
        <v>511.71</v>
      </c>
      <c r="K117">
        <v>511.71</v>
      </c>
      <c r="L117" t="s">
        <v>56</v>
      </c>
      <c r="M117" t="s">
        <v>96</v>
      </c>
      <c r="N117" t="s">
        <v>65</v>
      </c>
    </row>
    <row r="118" spans="1:14" x14ac:dyDescent="0.25">
      <c r="A118" t="s">
        <v>378</v>
      </c>
      <c r="B118" t="s">
        <v>379</v>
      </c>
      <c r="C118" s="3">
        <v>45845</v>
      </c>
      <c r="D118">
        <v>40</v>
      </c>
      <c r="E118" t="s">
        <v>36</v>
      </c>
      <c r="F118" t="s">
        <v>133</v>
      </c>
      <c r="G118" s="7" t="s">
        <v>107</v>
      </c>
      <c r="H118" t="str">
        <f t="shared" si="1"/>
        <v>Prednisolone</v>
      </c>
      <c r="I118">
        <v>2</v>
      </c>
      <c r="J118">
        <v>619.41</v>
      </c>
      <c r="K118">
        <v>1238.82</v>
      </c>
      <c r="L118" t="s">
        <v>76</v>
      </c>
      <c r="M118" t="s">
        <v>19</v>
      </c>
      <c r="N118" t="s">
        <v>107</v>
      </c>
    </row>
    <row r="119" spans="1:14" x14ac:dyDescent="0.25">
      <c r="A119" t="s">
        <v>380</v>
      </c>
      <c r="B119" t="s">
        <v>381</v>
      </c>
      <c r="C119" s="3">
        <v>45633</v>
      </c>
      <c r="D119">
        <v>67</v>
      </c>
      <c r="E119" t="s">
        <v>36</v>
      </c>
      <c r="F119" t="s">
        <v>16</v>
      </c>
      <c r="G119" s="7" t="s">
        <v>140</v>
      </c>
      <c r="H119" t="str">
        <f t="shared" si="1"/>
        <v>Vitaminc</v>
      </c>
      <c r="I119">
        <v>5</v>
      </c>
      <c r="J119">
        <v>1377.22</v>
      </c>
      <c r="K119">
        <v>6886.1</v>
      </c>
      <c r="L119" t="s">
        <v>76</v>
      </c>
      <c r="M119" t="s">
        <v>19</v>
      </c>
      <c r="N119" t="s">
        <v>1755</v>
      </c>
    </row>
    <row r="120" spans="1:14" x14ac:dyDescent="0.25">
      <c r="A120" t="s">
        <v>382</v>
      </c>
      <c r="B120" t="s">
        <v>383</v>
      </c>
      <c r="C120" s="3">
        <v>45590</v>
      </c>
      <c r="D120">
        <v>12</v>
      </c>
      <c r="E120" t="s">
        <v>15</v>
      </c>
      <c r="F120" t="s">
        <v>37</v>
      </c>
      <c r="G120" s="7" t="s">
        <v>38</v>
      </c>
      <c r="H120" t="str">
        <f t="shared" si="1"/>
        <v>Artemether-Lumefantrine</v>
      </c>
      <c r="I120">
        <v>1</v>
      </c>
      <c r="J120">
        <v>2071.21</v>
      </c>
      <c r="K120">
        <v>2071.21</v>
      </c>
      <c r="L120" t="s">
        <v>25</v>
      </c>
      <c r="M120" t="s">
        <v>77</v>
      </c>
      <c r="N120" t="s">
        <v>38</v>
      </c>
    </row>
    <row r="121" spans="1:14" x14ac:dyDescent="0.25">
      <c r="A121" t="s">
        <v>385</v>
      </c>
      <c r="B121" t="s">
        <v>386</v>
      </c>
      <c r="C121" s="3">
        <v>45646</v>
      </c>
      <c r="D121">
        <v>48</v>
      </c>
      <c r="E121" t="s">
        <v>36</v>
      </c>
      <c r="F121" t="s">
        <v>43</v>
      </c>
      <c r="G121" s="7" t="s">
        <v>217</v>
      </c>
      <c r="H121" t="str">
        <f t="shared" si="1"/>
        <v>Calciumcarbonate</v>
      </c>
      <c r="I121">
        <v>2</v>
      </c>
      <c r="J121">
        <v>2758.34</v>
      </c>
      <c r="K121">
        <v>5516.68</v>
      </c>
      <c r="L121" t="s">
        <v>18</v>
      </c>
      <c r="M121" t="s">
        <v>19</v>
      </c>
      <c r="N121" t="s">
        <v>1756</v>
      </c>
    </row>
    <row r="122" spans="1:14" x14ac:dyDescent="0.25">
      <c r="A122" t="s">
        <v>388</v>
      </c>
      <c r="B122" t="s">
        <v>389</v>
      </c>
      <c r="C122" s="3">
        <v>45687</v>
      </c>
      <c r="D122">
        <v>59</v>
      </c>
      <c r="E122" t="s">
        <v>36</v>
      </c>
      <c r="F122" t="s">
        <v>37</v>
      </c>
      <c r="G122" s="7" t="s">
        <v>38</v>
      </c>
      <c r="H122" t="str">
        <f t="shared" si="1"/>
        <v>Artemether-Lumefantrine</v>
      </c>
      <c r="I122">
        <v>5</v>
      </c>
      <c r="J122">
        <v>2071.21</v>
      </c>
      <c r="K122">
        <v>10356.049999999999</v>
      </c>
      <c r="L122" t="s">
        <v>18</v>
      </c>
      <c r="M122" t="s">
        <v>77</v>
      </c>
      <c r="N122" t="s">
        <v>38</v>
      </c>
    </row>
    <row r="123" spans="1:14" x14ac:dyDescent="0.25">
      <c r="A123" t="s">
        <v>391</v>
      </c>
      <c r="B123" t="s">
        <v>392</v>
      </c>
      <c r="C123" s="3">
        <v>45781</v>
      </c>
      <c r="D123">
        <v>1</v>
      </c>
      <c r="E123" t="s">
        <v>15</v>
      </c>
      <c r="F123" t="s">
        <v>37</v>
      </c>
      <c r="G123" s="7" t="s">
        <v>38</v>
      </c>
      <c r="H123" t="str">
        <f t="shared" si="1"/>
        <v>Artemether-Lumefantrine</v>
      </c>
      <c r="I123">
        <v>3</v>
      </c>
      <c r="J123">
        <v>2071.21</v>
      </c>
      <c r="K123">
        <v>6213.63</v>
      </c>
      <c r="L123" t="s">
        <v>25</v>
      </c>
      <c r="M123" t="s">
        <v>19</v>
      </c>
      <c r="N123" t="s">
        <v>38</v>
      </c>
    </row>
    <row r="124" spans="1:14" x14ac:dyDescent="0.25">
      <c r="A124" t="s">
        <v>393</v>
      </c>
      <c r="B124" t="s">
        <v>394</v>
      </c>
      <c r="C124" s="3">
        <v>45604</v>
      </c>
      <c r="D124">
        <v>59</v>
      </c>
      <c r="E124" t="s">
        <v>15</v>
      </c>
      <c r="F124" t="s">
        <v>51</v>
      </c>
      <c r="G124" s="7" t="s">
        <v>52</v>
      </c>
      <c r="H124" t="str">
        <f t="shared" si="1"/>
        <v>Ciprofloxacin</v>
      </c>
      <c r="I124">
        <v>1</v>
      </c>
      <c r="J124">
        <v>883.67</v>
      </c>
      <c r="K124">
        <v>883.67</v>
      </c>
      <c r="L124" t="s">
        <v>25</v>
      </c>
      <c r="M124" t="s">
        <v>19</v>
      </c>
      <c r="N124" t="s">
        <v>52</v>
      </c>
    </row>
    <row r="125" spans="1:14" x14ac:dyDescent="0.25">
      <c r="A125" t="s">
        <v>396</v>
      </c>
      <c r="B125" t="s">
        <v>397</v>
      </c>
      <c r="C125" s="3">
        <v>45847</v>
      </c>
      <c r="D125">
        <v>4</v>
      </c>
      <c r="E125" t="s">
        <v>36</v>
      </c>
      <c r="F125" t="s">
        <v>64</v>
      </c>
      <c r="G125" s="7" t="s">
        <v>65</v>
      </c>
      <c r="H125" t="str">
        <f t="shared" si="1"/>
        <v>Salbutamol</v>
      </c>
      <c r="I125">
        <v>1</v>
      </c>
      <c r="J125">
        <v>511.71</v>
      </c>
      <c r="K125">
        <v>511.71</v>
      </c>
      <c r="L125" t="s">
        <v>76</v>
      </c>
      <c r="M125" t="s">
        <v>77</v>
      </c>
      <c r="N125" t="s">
        <v>65</v>
      </c>
    </row>
    <row r="126" spans="1:14" x14ac:dyDescent="0.25">
      <c r="A126" t="s">
        <v>399</v>
      </c>
      <c r="B126" t="s">
        <v>356</v>
      </c>
      <c r="C126" s="3">
        <v>45824</v>
      </c>
      <c r="D126">
        <v>43</v>
      </c>
      <c r="E126" t="s">
        <v>36</v>
      </c>
      <c r="F126" t="s">
        <v>69</v>
      </c>
      <c r="G126" s="7" t="s">
        <v>85</v>
      </c>
      <c r="H126" t="str">
        <f t="shared" si="1"/>
        <v>Diclofenac</v>
      </c>
      <c r="I126">
        <v>5</v>
      </c>
      <c r="J126">
        <v>1389.53</v>
      </c>
      <c r="K126">
        <v>6947.65</v>
      </c>
      <c r="L126" t="s">
        <v>39</v>
      </c>
      <c r="M126" t="s">
        <v>19</v>
      </c>
      <c r="N126" t="s">
        <v>85</v>
      </c>
    </row>
    <row r="127" spans="1:14" x14ac:dyDescent="0.25">
      <c r="A127" t="s">
        <v>401</v>
      </c>
      <c r="B127" t="s">
        <v>402</v>
      </c>
      <c r="C127" s="3">
        <v>45785</v>
      </c>
      <c r="D127">
        <v>26</v>
      </c>
      <c r="E127" t="s">
        <v>36</v>
      </c>
      <c r="F127" t="s">
        <v>16</v>
      </c>
      <c r="G127" s="7" t="s">
        <v>89</v>
      </c>
      <c r="H127" t="str">
        <f t="shared" si="1"/>
        <v>Paracetamol</v>
      </c>
      <c r="I127">
        <v>2</v>
      </c>
      <c r="J127">
        <v>1367.23</v>
      </c>
      <c r="K127">
        <v>2734.46</v>
      </c>
      <c r="L127" t="s">
        <v>76</v>
      </c>
      <c r="M127" t="s">
        <v>19</v>
      </c>
      <c r="N127" t="s">
        <v>89</v>
      </c>
    </row>
    <row r="128" spans="1:14" x14ac:dyDescent="0.25">
      <c r="A128" t="s">
        <v>404</v>
      </c>
      <c r="B128" t="s">
        <v>405</v>
      </c>
      <c r="C128" s="3">
        <v>45571</v>
      </c>
      <c r="D128">
        <v>31</v>
      </c>
      <c r="E128" t="s">
        <v>36</v>
      </c>
      <c r="F128" t="s">
        <v>51</v>
      </c>
      <c r="G128" s="7" t="s">
        <v>81</v>
      </c>
      <c r="H128" t="str">
        <f t="shared" si="1"/>
        <v>Metronidazole</v>
      </c>
      <c r="I128">
        <v>1</v>
      </c>
      <c r="J128">
        <v>4442.04</v>
      </c>
      <c r="K128">
        <v>4442.04</v>
      </c>
      <c r="L128" t="s">
        <v>25</v>
      </c>
      <c r="M128" t="s">
        <v>77</v>
      </c>
      <c r="N128" t="s">
        <v>81</v>
      </c>
    </row>
    <row r="129" spans="1:14" x14ac:dyDescent="0.25">
      <c r="A129" t="s">
        <v>406</v>
      </c>
      <c r="B129" t="s">
        <v>224</v>
      </c>
      <c r="C129" s="3">
        <v>45774</v>
      </c>
      <c r="D129">
        <v>20</v>
      </c>
      <c r="E129" t="s">
        <v>15</v>
      </c>
      <c r="F129" t="s">
        <v>160</v>
      </c>
      <c r="G129" s="7" t="s">
        <v>111</v>
      </c>
      <c r="H129" t="str">
        <f t="shared" si="1"/>
        <v>Naproxen</v>
      </c>
      <c r="I129">
        <v>7</v>
      </c>
      <c r="J129">
        <v>4346.43</v>
      </c>
      <c r="K129">
        <v>30425.01</v>
      </c>
      <c r="L129" t="s">
        <v>18</v>
      </c>
      <c r="M129" t="s">
        <v>19</v>
      </c>
      <c r="N129" t="s">
        <v>111</v>
      </c>
    </row>
    <row r="130" spans="1:14" x14ac:dyDescent="0.25">
      <c r="A130" t="s">
        <v>408</v>
      </c>
      <c r="B130" t="s">
        <v>158</v>
      </c>
      <c r="C130" s="3">
        <v>45683</v>
      </c>
      <c r="D130">
        <v>7</v>
      </c>
      <c r="E130" t="s">
        <v>36</v>
      </c>
      <c r="F130" t="s">
        <v>51</v>
      </c>
      <c r="G130" s="7" t="s">
        <v>410</v>
      </c>
      <c r="H130" t="str">
        <f t="shared" si="1"/>
        <v>Azithromycin</v>
      </c>
      <c r="I130">
        <v>1</v>
      </c>
      <c r="J130">
        <v>2783.51</v>
      </c>
      <c r="K130">
        <v>2783.51</v>
      </c>
      <c r="L130" t="s">
        <v>76</v>
      </c>
      <c r="M130" t="s">
        <v>19</v>
      </c>
      <c r="N130" t="s">
        <v>410</v>
      </c>
    </row>
    <row r="131" spans="1:14" x14ac:dyDescent="0.25">
      <c r="A131" t="s">
        <v>411</v>
      </c>
      <c r="B131" t="s">
        <v>13</v>
      </c>
      <c r="C131" s="3">
        <v>45762</v>
      </c>
      <c r="D131">
        <v>71</v>
      </c>
      <c r="E131" t="s">
        <v>36</v>
      </c>
      <c r="F131" t="s">
        <v>133</v>
      </c>
      <c r="G131" s="7" t="s">
        <v>107</v>
      </c>
      <c r="H131" t="str">
        <f t="shared" ref="H131:H194" si="2">TRIM(PROPER(G131:G1030))</f>
        <v>Prednisolone</v>
      </c>
      <c r="I131">
        <v>1</v>
      </c>
      <c r="J131">
        <v>619.41</v>
      </c>
      <c r="K131">
        <v>619.41</v>
      </c>
      <c r="L131" t="s">
        <v>39</v>
      </c>
      <c r="M131" t="s">
        <v>19</v>
      </c>
      <c r="N131" t="s">
        <v>107</v>
      </c>
    </row>
    <row r="132" spans="1:14" x14ac:dyDescent="0.25">
      <c r="A132" t="s">
        <v>412</v>
      </c>
      <c r="B132" t="s">
        <v>413</v>
      </c>
      <c r="C132" s="3">
        <v>45779</v>
      </c>
      <c r="D132">
        <v>49</v>
      </c>
      <c r="E132" t="s">
        <v>36</v>
      </c>
      <c r="F132" t="s">
        <v>16</v>
      </c>
      <c r="G132" s="7" t="s">
        <v>17</v>
      </c>
      <c r="H132" t="str">
        <f t="shared" si="2"/>
        <v>Cetrizine</v>
      </c>
      <c r="I132">
        <v>2</v>
      </c>
      <c r="J132">
        <v>4348.09</v>
      </c>
      <c r="K132">
        <v>8696.18</v>
      </c>
      <c r="L132" t="s">
        <v>76</v>
      </c>
      <c r="M132" t="s">
        <v>77</v>
      </c>
      <c r="N132" t="s">
        <v>17</v>
      </c>
    </row>
    <row r="133" spans="1:14" x14ac:dyDescent="0.25">
      <c r="A133" t="s">
        <v>415</v>
      </c>
      <c r="B133" t="s">
        <v>328</v>
      </c>
      <c r="C133" s="3">
        <v>45872</v>
      </c>
      <c r="D133">
        <v>66</v>
      </c>
      <c r="E133" t="s">
        <v>15</v>
      </c>
      <c r="F133" t="s">
        <v>74</v>
      </c>
      <c r="G133" s="7" t="s">
        <v>195</v>
      </c>
      <c r="H133" t="str">
        <f t="shared" si="2"/>
        <v>Lisinopril</v>
      </c>
      <c r="I133">
        <v>1</v>
      </c>
      <c r="J133">
        <v>3526.23</v>
      </c>
      <c r="K133">
        <v>3526.23</v>
      </c>
      <c r="L133" t="s">
        <v>56</v>
      </c>
      <c r="M133" t="s">
        <v>77</v>
      </c>
      <c r="N133" t="s">
        <v>195</v>
      </c>
    </row>
    <row r="134" spans="1:14" x14ac:dyDescent="0.25">
      <c r="A134" t="s">
        <v>417</v>
      </c>
      <c r="B134" t="s">
        <v>418</v>
      </c>
      <c r="C134" s="3">
        <v>45900</v>
      </c>
      <c r="D134">
        <v>43</v>
      </c>
      <c r="E134" t="s">
        <v>15</v>
      </c>
      <c r="F134" t="s">
        <v>160</v>
      </c>
      <c r="G134" s="7" t="s">
        <v>111</v>
      </c>
      <c r="H134" t="str">
        <f t="shared" si="2"/>
        <v>Naproxen</v>
      </c>
      <c r="I134">
        <v>2</v>
      </c>
      <c r="J134">
        <v>4346.43</v>
      </c>
      <c r="K134">
        <v>8692.86</v>
      </c>
      <c r="L134" t="s">
        <v>76</v>
      </c>
      <c r="M134" t="s">
        <v>77</v>
      </c>
      <c r="N134" t="s">
        <v>111</v>
      </c>
    </row>
    <row r="135" spans="1:14" x14ac:dyDescent="0.25">
      <c r="A135" t="s">
        <v>420</v>
      </c>
      <c r="B135" t="s">
        <v>421</v>
      </c>
      <c r="C135" s="3">
        <v>45736</v>
      </c>
      <c r="D135">
        <v>57</v>
      </c>
      <c r="E135" t="s">
        <v>15</v>
      </c>
      <c r="F135" t="s">
        <v>23</v>
      </c>
      <c r="G135" s="7" t="s">
        <v>125</v>
      </c>
      <c r="H135" t="str">
        <f t="shared" si="2"/>
        <v>Glibenclamide</v>
      </c>
      <c r="I135">
        <v>3</v>
      </c>
      <c r="J135">
        <v>2736.93</v>
      </c>
      <c r="K135">
        <v>8210.7900000000009</v>
      </c>
      <c r="L135" t="s">
        <v>25</v>
      </c>
      <c r="M135" t="s">
        <v>19</v>
      </c>
      <c r="N135" t="s">
        <v>125</v>
      </c>
    </row>
    <row r="136" spans="1:14" x14ac:dyDescent="0.25">
      <c r="A136" t="s">
        <v>422</v>
      </c>
      <c r="B136" t="s">
        <v>423</v>
      </c>
      <c r="C136" s="3">
        <v>45689</v>
      </c>
      <c r="D136">
        <v>2</v>
      </c>
      <c r="E136" t="s">
        <v>36</v>
      </c>
      <c r="F136" t="s">
        <v>51</v>
      </c>
      <c r="G136" s="7" t="s">
        <v>60</v>
      </c>
      <c r="H136" t="str">
        <f t="shared" si="2"/>
        <v>Amoxicillin</v>
      </c>
      <c r="I136">
        <v>3</v>
      </c>
      <c r="J136">
        <v>4367</v>
      </c>
      <c r="K136">
        <v>13101</v>
      </c>
      <c r="L136" t="s">
        <v>18</v>
      </c>
      <c r="M136" t="s">
        <v>77</v>
      </c>
      <c r="N136" t="s">
        <v>60</v>
      </c>
    </row>
    <row r="137" spans="1:14" x14ac:dyDescent="0.25">
      <c r="A137" t="s">
        <v>424</v>
      </c>
      <c r="B137" t="s">
        <v>46</v>
      </c>
      <c r="C137" s="3">
        <v>45608</v>
      </c>
      <c r="D137">
        <v>85</v>
      </c>
      <c r="E137" t="s">
        <v>15</v>
      </c>
      <c r="F137" t="s">
        <v>37</v>
      </c>
      <c r="G137" s="7" t="s">
        <v>38</v>
      </c>
      <c r="H137" t="str">
        <f t="shared" si="2"/>
        <v>Artemether-Lumefantrine</v>
      </c>
      <c r="I137">
        <v>5</v>
      </c>
      <c r="J137">
        <v>2071.21</v>
      </c>
      <c r="K137">
        <v>10356.049999999999</v>
      </c>
      <c r="L137" t="s">
        <v>18</v>
      </c>
      <c r="M137" t="s">
        <v>77</v>
      </c>
      <c r="N137" t="s">
        <v>38</v>
      </c>
    </row>
    <row r="138" spans="1:14" x14ac:dyDescent="0.25">
      <c r="A138" t="s">
        <v>426</v>
      </c>
      <c r="B138" t="s">
        <v>427</v>
      </c>
      <c r="C138" s="3">
        <v>45736</v>
      </c>
      <c r="D138">
        <v>69</v>
      </c>
      <c r="E138" t="s">
        <v>15</v>
      </c>
      <c r="F138" t="s">
        <v>69</v>
      </c>
      <c r="G138" s="7" t="s">
        <v>85</v>
      </c>
      <c r="H138" t="str">
        <f t="shared" si="2"/>
        <v>Diclofenac</v>
      </c>
      <c r="I138">
        <v>1</v>
      </c>
      <c r="J138">
        <v>1389.53</v>
      </c>
      <c r="K138">
        <v>1389.53</v>
      </c>
      <c r="L138" t="s">
        <v>25</v>
      </c>
      <c r="M138" t="s">
        <v>77</v>
      </c>
      <c r="N138" t="s">
        <v>85</v>
      </c>
    </row>
    <row r="139" spans="1:14" x14ac:dyDescent="0.25">
      <c r="A139" t="s">
        <v>428</v>
      </c>
      <c r="B139" t="s">
        <v>429</v>
      </c>
      <c r="C139" s="3">
        <v>45831</v>
      </c>
      <c r="D139">
        <v>1</v>
      </c>
      <c r="E139" t="s">
        <v>36</v>
      </c>
      <c r="F139" t="s">
        <v>74</v>
      </c>
      <c r="G139" s="7" t="s">
        <v>195</v>
      </c>
      <c r="H139" t="str">
        <f t="shared" si="2"/>
        <v>Lisinopril</v>
      </c>
      <c r="I139">
        <v>10</v>
      </c>
      <c r="J139">
        <v>3526.23</v>
      </c>
      <c r="K139">
        <v>35262.300000000003</v>
      </c>
      <c r="L139" t="s">
        <v>56</v>
      </c>
      <c r="M139" t="s">
        <v>19</v>
      </c>
      <c r="N139" t="s">
        <v>195</v>
      </c>
    </row>
    <row r="140" spans="1:14" x14ac:dyDescent="0.25">
      <c r="A140" t="s">
        <v>430</v>
      </c>
      <c r="B140" t="s">
        <v>431</v>
      </c>
      <c r="C140" s="3">
        <v>45552</v>
      </c>
      <c r="D140">
        <v>86</v>
      </c>
      <c r="E140" t="s">
        <v>36</v>
      </c>
      <c r="F140" t="s">
        <v>51</v>
      </c>
      <c r="G140" s="7" t="s">
        <v>60</v>
      </c>
      <c r="H140" t="str">
        <f t="shared" si="2"/>
        <v>Amoxicillin</v>
      </c>
      <c r="I140">
        <v>4</v>
      </c>
      <c r="J140">
        <v>4367</v>
      </c>
      <c r="K140">
        <v>17468</v>
      </c>
      <c r="L140" t="s">
        <v>25</v>
      </c>
      <c r="M140" t="s">
        <v>96</v>
      </c>
      <c r="N140" t="s">
        <v>60</v>
      </c>
    </row>
    <row r="141" spans="1:14" x14ac:dyDescent="0.25">
      <c r="A141" t="s">
        <v>432</v>
      </c>
      <c r="B141" t="s">
        <v>433</v>
      </c>
      <c r="C141" s="3">
        <v>45664</v>
      </c>
      <c r="D141">
        <v>43</v>
      </c>
      <c r="E141" t="s">
        <v>36</v>
      </c>
      <c r="F141" t="s">
        <v>51</v>
      </c>
      <c r="G141" s="7" t="s">
        <v>81</v>
      </c>
      <c r="H141" t="str">
        <f t="shared" si="2"/>
        <v>Metronidazole</v>
      </c>
      <c r="I141">
        <v>2</v>
      </c>
      <c r="J141">
        <v>4442.04</v>
      </c>
      <c r="K141">
        <v>8884.08</v>
      </c>
      <c r="L141" t="s">
        <v>76</v>
      </c>
      <c r="M141" t="s">
        <v>77</v>
      </c>
      <c r="N141" t="s">
        <v>81</v>
      </c>
    </row>
    <row r="142" spans="1:14" x14ac:dyDescent="0.25">
      <c r="A142" t="s">
        <v>435</v>
      </c>
      <c r="B142" t="s">
        <v>436</v>
      </c>
      <c r="C142" s="3">
        <v>45752</v>
      </c>
      <c r="D142">
        <v>1</v>
      </c>
      <c r="E142" t="s">
        <v>36</v>
      </c>
      <c r="F142" t="s">
        <v>43</v>
      </c>
      <c r="G142" s="7" t="s">
        <v>44</v>
      </c>
      <c r="H142" t="str">
        <f t="shared" si="2"/>
        <v>Ranitidine</v>
      </c>
      <c r="I142">
        <v>1</v>
      </c>
      <c r="J142">
        <v>285.31</v>
      </c>
      <c r="K142">
        <v>285.31</v>
      </c>
      <c r="L142" t="s">
        <v>25</v>
      </c>
      <c r="M142" t="s">
        <v>19</v>
      </c>
      <c r="N142" t="s">
        <v>44</v>
      </c>
    </row>
    <row r="143" spans="1:14" x14ac:dyDescent="0.25">
      <c r="A143" t="s">
        <v>438</v>
      </c>
      <c r="B143" t="s">
        <v>276</v>
      </c>
      <c r="C143" s="3">
        <v>45596</v>
      </c>
      <c r="D143">
        <v>80</v>
      </c>
      <c r="E143" t="s">
        <v>36</v>
      </c>
      <c r="F143" t="s">
        <v>43</v>
      </c>
      <c r="G143" s="7" t="s">
        <v>118</v>
      </c>
      <c r="H143" t="str">
        <f t="shared" si="2"/>
        <v>Omeprazole</v>
      </c>
      <c r="I143">
        <v>1</v>
      </c>
      <c r="J143">
        <v>1770.48</v>
      </c>
      <c r="K143">
        <v>1770.48</v>
      </c>
      <c r="L143" t="s">
        <v>25</v>
      </c>
      <c r="M143" t="s">
        <v>19</v>
      </c>
      <c r="N143" t="s">
        <v>118</v>
      </c>
    </row>
    <row r="144" spans="1:14" x14ac:dyDescent="0.25">
      <c r="A144" t="s">
        <v>440</v>
      </c>
      <c r="B144" t="s">
        <v>441</v>
      </c>
      <c r="C144" s="3">
        <v>45639</v>
      </c>
      <c r="D144">
        <v>34</v>
      </c>
      <c r="E144" t="s">
        <v>36</v>
      </c>
      <c r="F144" t="s">
        <v>74</v>
      </c>
      <c r="G144" s="7" t="s">
        <v>163</v>
      </c>
      <c r="H144" t="str">
        <f t="shared" si="2"/>
        <v>Amlodipine</v>
      </c>
      <c r="I144">
        <v>1</v>
      </c>
      <c r="J144">
        <v>1735.47</v>
      </c>
      <c r="K144">
        <v>1735.47</v>
      </c>
      <c r="L144" t="s">
        <v>56</v>
      </c>
      <c r="M144" t="s">
        <v>96</v>
      </c>
      <c r="N144" t="s">
        <v>163</v>
      </c>
    </row>
    <row r="145" spans="1:14" x14ac:dyDescent="0.25">
      <c r="A145" t="s">
        <v>443</v>
      </c>
      <c r="B145" t="s">
        <v>444</v>
      </c>
      <c r="C145" s="3">
        <v>45577</v>
      </c>
      <c r="D145">
        <v>86</v>
      </c>
      <c r="E145" t="s">
        <v>36</v>
      </c>
      <c r="F145" t="s">
        <v>64</v>
      </c>
      <c r="G145" s="7" t="s">
        <v>65</v>
      </c>
      <c r="H145" t="str">
        <f t="shared" si="2"/>
        <v>Salbutamol</v>
      </c>
      <c r="I145">
        <v>1</v>
      </c>
      <c r="J145">
        <v>511.71</v>
      </c>
      <c r="K145">
        <v>511.71</v>
      </c>
      <c r="L145" t="s">
        <v>76</v>
      </c>
      <c r="M145" t="s">
        <v>19</v>
      </c>
      <c r="N145" t="s">
        <v>65</v>
      </c>
    </row>
    <row r="146" spans="1:14" x14ac:dyDescent="0.25">
      <c r="A146" t="s">
        <v>445</v>
      </c>
      <c r="B146" t="s">
        <v>446</v>
      </c>
      <c r="C146" s="3">
        <v>45560</v>
      </c>
      <c r="D146">
        <v>29</v>
      </c>
      <c r="E146" t="s">
        <v>15</v>
      </c>
      <c r="F146" t="s">
        <v>43</v>
      </c>
      <c r="G146" s="7" t="s">
        <v>44</v>
      </c>
      <c r="H146" t="str">
        <f t="shared" si="2"/>
        <v>Ranitidine</v>
      </c>
      <c r="I146">
        <v>1</v>
      </c>
      <c r="J146">
        <v>285.31</v>
      </c>
      <c r="K146">
        <v>285.31</v>
      </c>
      <c r="L146" t="s">
        <v>39</v>
      </c>
      <c r="M146" t="s">
        <v>129</v>
      </c>
      <c r="N146" t="s">
        <v>44</v>
      </c>
    </row>
    <row r="147" spans="1:14" x14ac:dyDescent="0.25">
      <c r="A147" t="s">
        <v>448</v>
      </c>
      <c r="B147" t="s">
        <v>449</v>
      </c>
      <c r="C147" s="3">
        <v>45574</v>
      </c>
      <c r="D147">
        <v>7</v>
      </c>
      <c r="E147" t="s">
        <v>36</v>
      </c>
      <c r="F147" t="s">
        <v>37</v>
      </c>
      <c r="G147" s="7" t="s">
        <v>38</v>
      </c>
      <c r="H147" t="str">
        <f t="shared" si="2"/>
        <v>Artemether-Lumefantrine</v>
      </c>
      <c r="I147">
        <v>1</v>
      </c>
      <c r="J147">
        <v>2071.21</v>
      </c>
      <c r="K147">
        <v>2071.21</v>
      </c>
      <c r="L147" t="s">
        <v>39</v>
      </c>
      <c r="M147" t="s">
        <v>77</v>
      </c>
      <c r="N147" t="s">
        <v>38</v>
      </c>
    </row>
    <row r="148" spans="1:14" x14ac:dyDescent="0.25">
      <c r="A148" t="s">
        <v>451</v>
      </c>
      <c r="B148" t="s">
        <v>452</v>
      </c>
      <c r="C148" s="3">
        <v>45826</v>
      </c>
      <c r="D148">
        <v>21</v>
      </c>
      <c r="E148" t="s">
        <v>15</v>
      </c>
      <c r="F148" t="s">
        <v>160</v>
      </c>
      <c r="G148" s="7" t="s">
        <v>111</v>
      </c>
      <c r="H148" t="str">
        <f t="shared" si="2"/>
        <v>Naproxen</v>
      </c>
      <c r="I148">
        <v>2</v>
      </c>
      <c r="J148">
        <v>4346.43</v>
      </c>
      <c r="K148">
        <v>8692.86</v>
      </c>
      <c r="L148" t="s">
        <v>18</v>
      </c>
      <c r="M148" t="s">
        <v>19</v>
      </c>
      <c r="N148" t="s">
        <v>111</v>
      </c>
    </row>
    <row r="149" spans="1:14" x14ac:dyDescent="0.25">
      <c r="A149" t="s">
        <v>454</v>
      </c>
      <c r="B149" t="s">
        <v>455</v>
      </c>
      <c r="C149" s="3">
        <v>45666</v>
      </c>
      <c r="D149">
        <v>43</v>
      </c>
      <c r="E149" t="s">
        <v>15</v>
      </c>
      <c r="F149" t="s">
        <v>23</v>
      </c>
      <c r="G149" s="7" t="s">
        <v>32</v>
      </c>
      <c r="H149" t="str">
        <f t="shared" si="2"/>
        <v>Insulin Regular</v>
      </c>
      <c r="I149">
        <v>3</v>
      </c>
      <c r="J149">
        <v>1457.76</v>
      </c>
      <c r="K149">
        <v>4373.28</v>
      </c>
      <c r="L149" t="s">
        <v>25</v>
      </c>
      <c r="M149" t="s">
        <v>19</v>
      </c>
      <c r="N149" t="s">
        <v>32</v>
      </c>
    </row>
    <row r="150" spans="1:14" x14ac:dyDescent="0.25">
      <c r="A150" t="s">
        <v>457</v>
      </c>
      <c r="B150" t="s">
        <v>458</v>
      </c>
      <c r="C150" s="3">
        <v>45764</v>
      </c>
      <c r="D150">
        <v>57</v>
      </c>
      <c r="E150" t="s">
        <v>15</v>
      </c>
      <c r="F150" t="s">
        <v>16</v>
      </c>
      <c r="G150" s="7" t="s">
        <v>17</v>
      </c>
      <c r="H150" t="str">
        <f t="shared" si="2"/>
        <v>Cetrizine</v>
      </c>
      <c r="I150">
        <v>1</v>
      </c>
      <c r="J150">
        <v>4348.09</v>
      </c>
      <c r="K150">
        <v>4348.09</v>
      </c>
      <c r="L150" t="s">
        <v>18</v>
      </c>
      <c r="M150" t="s">
        <v>19</v>
      </c>
      <c r="N150" t="s">
        <v>17</v>
      </c>
    </row>
    <row r="151" spans="1:14" x14ac:dyDescent="0.25">
      <c r="A151" t="s">
        <v>460</v>
      </c>
      <c r="B151" t="s">
        <v>461</v>
      </c>
      <c r="C151" s="3">
        <v>45643</v>
      </c>
      <c r="D151">
        <v>35</v>
      </c>
      <c r="E151" t="s">
        <v>15</v>
      </c>
      <c r="F151" t="s">
        <v>23</v>
      </c>
      <c r="G151" s="7" t="s">
        <v>103</v>
      </c>
      <c r="H151" t="str">
        <f t="shared" si="2"/>
        <v>Insulin Glargine</v>
      </c>
      <c r="I151">
        <v>1</v>
      </c>
      <c r="J151">
        <v>4099.2</v>
      </c>
      <c r="K151">
        <v>4099.2</v>
      </c>
      <c r="L151" t="s">
        <v>56</v>
      </c>
      <c r="M151" t="s">
        <v>96</v>
      </c>
      <c r="N151" t="s">
        <v>103</v>
      </c>
    </row>
    <row r="152" spans="1:14" x14ac:dyDescent="0.25">
      <c r="A152" t="s">
        <v>463</v>
      </c>
      <c r="B152" t="s">
        <v>464</v>
      </c>
      <c r="C152" s="3">
        <v>45707</v>
      </c>
      <c r="D152">
        <v>68</v>
      </c>
      <c r="E152" t="s">
        <v>36</v>
      </c>
      <c r="F152" t="s">
        <v>23</v>
      </c>
      <c r="G152" s="7" t="s">
        <v>125</v>
      </c>
      <c r="H152" t="str">
        <f t="shared" si="2"/>
        <v>Glibenclamide</v>
      </c>
      <c r="I152">
        <v>1</v>
      </c>
      <c r="J152">
        <v>2736.93</v>
      </c>
      <c r="K152">
        <v>2736.93</v>
      </c>
      <c r="L152" t="s">
        <v>39</v>
      </c>
      <c r="M152" t="s">
        <v>19</v>
      </c>
      <c r="N152" t="s">
        <v>125</v>
      </c>
    </row>
    <row r="153" spans="1:14" x14ac:dyDescent="0.25">
      <c r="A153" t="s">
        <v>466</v>
      </c>
      <c r="B153" t="s">
        <v>467</v>
      </c>
      <c r="C153" s="3">
        <v>45637</v>
      </c>
      <c r="D153">
        <v>76</v>
      </c>
      <c r="E153" t="s">
        <v>15</v>
      </c>
      <c r="F153" t="s">
        <v>16</v>
      </c>
      <c r="G153" s="7" t="s">
        <v>89</v>
      </c>
      <c r="H153" t="str">
        <f t="shared" si="2"/>
        <v>Paracetamol</v>
      </c>
      <c r="I153">
        <v>3</v>
      </c>
      <c r="J153">
        <v>1367.23</v>
      </c>
      <c r="K153">
        <v>4101.6899999999996</v>
      </c>
      <c r="L153" t="s">
        <v>25</v>
      </c>
      <c r="M153" t="s">
        <v>77</v>
      </c>
      <c r="N153" t="s">
        <v>89</v>
      </c>
    </row>
    <row r="154" spans="1:14" x14ac:dyDescent="0.25">
      <c r="A154" t="s">
        <v>469</v>
      </c>
      <c r="B154" t="s">
        <v>177</v>
      </c>
      <c r="C154" s="3">
        <v>45889</v>
      </c>
      <c r="D154">
        <v>30</v>
      </c>
      <c r="E154" t="s">
        <v>36</v>
      </c>
      <c r="F154" t="s">
        <v>43</v>
      </c>
      <c r="G154" s="7" t="s">
        <v>217</v>
      </c>
      <c r="H154" t="str">
        <f t="shared" si="2"/>
        <v>Calciumcarbonate</v>
      </c>
      <c r="I154">
        <v>10</v>
      </c>
      <c r="J154">
        <v>2758.34</v>
      </c>
      <c r="K154">
        <v>27583.4</v>
      </c>
      <c r="L154" t="s">
        <v>56</v>
      </c>
      <c r="M154" t="s">
        <v>19</v>
      </c>
      <c r="N154" t="s">
        <v>1756</v>
      </c>
    </row>
    <row r="155" spans="1:14" x14ac:dyDescent="0.25">
      <c r="A155" t="s">
        <v>471</v>
      </c>
      <c r="B155" t="s">
        <v>472</v>
      </c>
      <c r="C155" s="3">
        <v>45547</v>
      </c>
      <c r="D155">
        <v>46</v>
      </c>
      <c r="E155" t="s">
        <v>36</v>
      </c>
      <c r="F155" t="s">
        <v>74</v>
      </c>
      <c r="G155" s="7" t="s">
        <v>195</v>
      </c>
      <c r="H155" t="str">
        <f t="shared" si="2"/>
        <v>Lisinopril</v>
      </c>
      <c r="I155">
        <v>2</v>
      </c>
      <c r="J155">
        <v>3526.23</v>
      </c>
      <c r="K155">
        <v>7052.46</v>
      </c>
      <c r="L155" t="s">
        <v>56</v>
      </c>
      <c r="M155" t="s">
        <v>19</v>
      </c>
      <c r="N155" t="s">
        <v>195</v>
      </c>
    </row>
    <row r="156" spans="1:14" x14ac:dyDescent="0.25">
      <c r="A156" t="s">
        <v>474</v>
      </c>
      <c r="B156" t="s">
        <v>475</v>
      </c>
      <c r="C156" s="3">
        <v>45810</v>
      </c>
      <c r="D156">
        <v>54</v>
      </c>
      <c r="E156" t="s">
        <v>15</v>
      </c>
      <c r="F156" t="s">
        <v>16</v>
      </c>
      <c r="G156" s="7" t="s">
        <v>89</v>
      </c>
      <c r="H156" t="str">
        <f t="shared" si="2"/>
        <v>Paracetamol</v>
      </c>
      <c r="I156">
        <v>1</v>
      </c>
      <c r="J156">
        <v>1367.23</v>
      </c>
      <c r="K156">
        <v>1367.23</v>
      </c>
      <c r="L156" t="s">
        <v>25</v>
      </c>
      <c r="M156" t="s">
        <v>19</v>
      </c>
      <c r="N156" t="s">
        <v>89</v>
      </c>
    </row>
    <row r="157" spans="1:14" x14ac:dyDescent="0.25">
      <c r="A157" t="s">
        <v>477</v>
      </c>
      <c r="B157" t="s">
        <v>427</v>
      </c>
      <c r="C157" s="3">
        <v>45636</v>
      </c>
      <c r="D157">
        <v>79</v>
      </c>
      <c r="E157" t="s">
        <v>36</v>
      </c>
      <c r="F157" t="s">
        <v>133</v>
      </c>
      <c r="G157" s="7" t="s">
        <v>17</v>
      </c>
      <c r="H157" t="str">
        <f t="shared" si="2"/>
        <v>Cetrizine</v>
      </c>
      <c r="I157">
        <v>2</v>
      </c>
      <c r="J157">
        <v>4348.09</v>
      </c>
      <c r="K157">
        <v>8696.18</v>
      </c>
      <c r="L157" t="s">
        <v>56</v>
      </c>
      <c r="M157" t="s">
        <v>19</v>
      </c>
      <c r="N157" t="s">
        <v>17</v>
      </c>
    </row>
    <row r="158" spans="1:14" x14ac:dyDescent="0.25">
      <c r="A158" t="s">
        <v>479</v>
      </c>
      <c r="B158" t="s">
        <v>480</v>
      </c>
      <c r="C158" s="3">
        <v>45579</v>
      </c>
      <c r="D158">
        <v>61</v>
      </c>
      <c r="E158" t="s">
        <v>36</v>
      </c>
      <c r="F158" t="s">
        <v>64</v>
      </c>
      <c r="G158" s="7" t="s">
        <v>107</v>
      </c>
      <c r="H158" t="str">
        <f t="shared" si="2"/>
        <v>Prednisolone</v>
      </c>
      <c r="I158">
        <v>2</v>
      </c>
      <c r="J158">
        <v>619.41</v>
      </c>
      <c r="K158">
        <v>1238.82</v>
      </c>
      <c r="L158" t="s">
        <v>25</v>
      </c>
      <c r="M158" t="s">
        <v>129</v>
      </c>
      <c r="N158" t="s">
        <v>107</v>
      </c>
    </row>
    <row r="159" spans="1:14" x14ac:dyDescent="0.25">
      <c r="A159" t="s">
        <v>482</v>
      </c>
      <c r="B159" t="s">
        <v>483</v>
      </c>
      <c r="C159" s="3">
        <v>45840</v>
      </c>
      <c r="D159">
        <v>29</v>
      </c>
      <c r="E159" t="s">
        <v>15</v>
      </c>
      <c r="F159" t="s">
        <v>160</v>
      </c>
      <c r="G159" s="7" t="s">
        <v>70</v>
      </c>
      <c r="H159" t="str">
        <f t="shared" si="2"/>
        <v>Ibuprofen</v>
      </c>
      <c r="I159">
        <v>1</v>
      </c>
      <c r="J159">
        <v>4384</v>
      </c>
      <c r="K159">
        <v>4384</v>
      </c>
      <c r="L159" t="s">
        <v>25</v>
      </c>
      <c r="M159" t="s">
        <v>19</v>
      </c>
      <c r="N159" t="s">
        <v>70</v>
      </c>
    </row>
    <row r="160" spans="1:14" x14ac:dyDescent="0.25">
      <c r="A160" t="s">
        <v>485</v>
      </c>
      <c r="B160" t="s">
        <v>359</v>
      </c>
      <c r="C160" s="3">
        <v>45552</v>
      </c>
      <c r="D160">
        <v>54</v>
      </c>
      <c r="E160" t="s">
        <v>15</v>
      </c>
      <c r="F160" t="s">
        <v>69</v>
      </c>
      <c r="G160" s="7" t="s">
        <v>70</v>
      </c>
      <c r="H160" t="str">
        <f t="shared" si="2"/>
        <v>Ibuprofen</v>
      </c>
      <c r="I160">
        <v>4</v>
      </c>
      <c r="J160">
        <v>4384</v>
      </c>
      <c r="K160">
        <v>17536</v>
      </c>
      <c r="L160" t="s">
        <v>76</v>
      </c>
      <c r="M160" t="s">
        <v>19</v>
      </c>
      <c r="N160" t="s">
        <v>70</v>
      </c>
    </row>
    <row r="161" spans="1:14" x14ac:dyDescent="0.25">
      <c r="A161" t="s">
        <v>486</v>
      </c>
      <c r="B161" t="s">
        <v>487</v>
      </c>
      <c r="C161" s="3">
        <v>45865</v>
      </c>
      <c r="D161">
        <v>15</v>
      </c>
      <c r="E161" t="s">
        <v>15</v>
      </c>
      <c r="F161" t="s">
        <v>43</v>
      </c>
      <c r="G161" s="7" t="s">
        <v>44</v>
      </c>
      <c r="H161" t="str">
        <f t="shared" si="2"/>
        <v>Ranitidine</v>
      </c>
      <c r="I161">
        <v>3</v>
      </c>
      <c r="J161">
        <v>285.31</v>
      </c>
      <c r="K161">
        <v>855.93</v>
      </c>
      <c r="L161" t="s">
        <v>18</v>
      </c>
      <c r="M161" t="s">
        <v>19</v>
      </c>
      <c r="N161" t="s">
        <v>44</v>
      </c>
    </row>
    <row r="162" spans="1:14" x14ac:dyDescent="0.25">
      <c r="A162" t="s">
        <v>488</v>
      </c>
      <c r="B162" t="s">
        <v>21</v>
      </c>
      <c r="C162" s="3">
        <v>45592</v>
      </c>
      <c r="D162">
        <v>11</v>
      </c>
      <c r="E162" t="s">
        <v>36</v>
      </c>
      <c r="F162" t="s">
        <v>64</v>
      </c>
      <c r="G162" s="7" t="s">
        <v>65</v>
      </c>
      <c r="H162" t="str">
        <f t="shared" si="2"/>
        <v>Salbutamol</v>
      </c>
      <c r="I162">
        <v>10</v>
      </c>
      <c r="J162">
        <v>511.71</v>
      </c>
      <c r="K162">
        <v>5117.1000000000004</v>
      </c>
      <c r="L162" t="s">
        <v>56</v>
      </c>
      <c r="M162" t="s">
        <v>19</v>
      </c>
      <c r="N162" t="s">
        <v>65</v>
      </c>
    </row>
    <row r="163" spans="1:14" x14ac:dyDescent="0.25">
      <c r="A163" t="s">
        <v>490</v>
      </c>
      <c r="B163" t="s">
        <v>491</v>
      </c>
      <c r="C163" s="3">
        <v>45846</v>
      </c>
      <c r="D163">
        <v>16</v>
      </c>
      <c r="E163" t="s">
        <v>15</v>
      </c>
      <c r="F163" t="s">
        <v>16</v>
      </c>
      <c r="G163" s="7" t="s">
        <v>89</v>
      </c>
      <c r="H163" t="str">
        <f t="shared" si="2"/>
        <v>Paracetamol</v>
      </c>
      <c r="I163">
        <v>1</v>
      </c>
      <c r="J163">
        <v>1367.23</v>
      </c>
      <c r="K163">
        <v>1367.23</v>
      </c>
      <c r="L163" t="s">
        <v>56</v>
      </c>
      <c r="M163" t="s">
        <v>19</v>
      </c>
      <c r="N163" t="s">
        <v>89</v>
      </c>
    </row>
    <row r="164" spans="1:14" x14ac:dyDescent="0.25">
      <c r="A164" t="s">
        <v>492</v>
      </c>
      <c r="B164" t="s">
        <v>493</v>
      </c>
      <c r="C164" s="3">
        <v>45838</v>
      </c>
      <c r="D164">
        <v>15</v>
      </c>
      <c r="E164" t="s">
        <v>36</v>
      </c>
      <c r="F164" t="s">
        <v>133</v>
      </c>
      <c r="G164" s="7" t="s">
        <v>17</v>
      </c>
      <c r="H164" t="str">
        <f t="shared" si="2"/>
        <v>Cetrizine</v>
      </c>
      <c r="I164">
        <v>10</v>
      </c>
      <c r="J164">
        <v>4348.09</v>
      </c>
      <c r="K164">
        <v>43480.9</v>
      </c>
      <c r="L164" t="s">
        <v>76</v>
      </c>
      <c r="M164" t="s">
        <v>96</v>
      </c>
      <c r="N164" t="s">
        <v>17</v>
      </c>
    </row>
    <row r="165" spans="1:14" x14ac:dyDescent="0.25">
      <c r="A165" t="s">
        <v>494</v>
      </c>
      <c r="B165" t="s">
        <v>495</v>
      </c>
      <c r="C165" s="3">
        <v>45547</v>
      </c>
      <c r="D165">
        <v>11</v>
      </c>
      <c r="E165" t="s">
        <v>15</v>
      </c>
      <c r="F165" t="s">
        <v>69</v>
      </c>
      <c r="G165" s="7" t="s">
        <v>107</v>
      </c>
      <c r="H165" t="str">
        <f t="shared" si="2"/>
        <v>Prednisolone</v>
      </c>
      <c r="I165">
        <v>10</v>
      </c>
      <c r="J165">
        <v>619.41</v>
      </c>
      <c r="K165">
        <v>6194.1</v>
      </c>
      <c r="L165" t="s">
        <v>76</v>
      </c>
      <c r="M165" t="s">
        <v>19</v>
      </c>
      <c r="N165" t="s">
        <v>107</v>
      </c>
    </row>
    <row r="166" spans="1:14" x14ac:dyDescent="0.25">
      <c r="A166" t="s">
        <v>496</v>
      </c>
      <c r="B166" t="s">
        <v>497</v>
      </c>
      <c r="C166" s="3">
        <v>45853</v>
      </c>
      <c r="D166">
        <v>7</v>
      </c>
      <c r="E166" t="s">
        <v>15</v>
      </c>
      <c r="F166" t="s">
        <v>160</v>
      </c>
      <c r="G166" s="7" t="s">
        <v>89</v>
      </c>
      <c r="H166" t="str">
        <f t="shared" si="2"/>
        <v>Paracetamol</v>
      </c>
      <c r="I166">
        <v>1</v>
      </c>
      <c r="J166">
        <v>1367.23</v>
      </c>
      <c r="K166">
        <v>1367.23</v>
      </c>
      <c r="L166" t="s">
        <v>76</v>
      </c>
      <c r="M166" t="s">
        <v>19</v>
      </c>
      <c r="N166" t="s">
        <v>89</v>
      </c>
    </row>
    <row r="167" spans="1:14" x14ac:dyDescent="0.25">
      <c r="A167" t="s">
        <v>499</v>
      </c>
      <c r="B167" t="s">
        <v>500</v>
      </c>
      <c r="C167" s="3">
        <v>45615</v>
      </c>
      <c r="D167">
        <v>83</v>
      </c>
      <c r="E167" t="s">
        <v>15</v>
      </c>
      <c r="F167" t="s">
        <v>160</v>
      </c>
      <c r="G167" s="7" t="s">
        <v>70</v>
      </c>
      <c r="H167" t="str">
        <f t="shared" si="2"/>
        <v>Ibuprofen</v>
      </c>
      <c r="I167">
        <v>4</v>
      </c>
      <c r="J167">
        <v>4384</v>
      </c>
      <c r="K167">
        <v>17536</v>
      </c>
      <c r="L167" t="s">
        <v>39</v>
      </c>
      <c r="M167" t="s">
        <v>19</v>
      </c>
      <c r="N167" t="s">
        <v>70</v>
      </c>
    </row>
    <row r="168" spans="1:14" x14ac:dyDescent="0.25">
      <c r="A168" t="s">
        <v>502</v>
      </c>
      <c r="B168" t="s">
        <v>241</v>
      </c>
      <c r="C168" s="3">
        <v>45751</v>
      </c>
      <c r="D168">
        <v>2</v>
      </c>
      <c r="E168" t="s">
        <v>15</v>
      </c>
      <c r="F168" t="s">
        <v>43</v>
      </c>
      <c r="G168" s="7" t="s">
        <v>44</v>
      </c>
      <c r="H168" t="str">
        <f t="shared" si="2"/>
        <v>Ranitidine</v>
      </c>
      <c r="I168">
        <v>2</v>
      </c>
      <c r="J168">
        <v>285.31</v>
      </c>
      <c r="K168">
        <v>570.62</v>
      </c>
      <c r="L168" t="s">
        <v>39</v>
      </c>
      <c r="M168" t="s">
        <v>129</v>
      </c>
      <c r="N168" t="s">
        <v>44</v>
      </c>
    </row>
    <row r="169" spans="1:14" x14ac:dyDescent="0.25">
      <c r="A169" t="s">
        <v>504</v>
      </c>
      <c r="B169" t="s">
        <v>505</v>
      </c>
      <c r="C169" s="3">
        <v>45874</v>
      </c>
      <c r="D169">
        <v>15</v>
      </c>
      <c r="E169" t="s">
        <v>36</v>
      </c>
      <c r="F169" t="s">
        <v>16</v>
      </c>
      <c r="G169" s="7" t="s">
        <v>89</v>
      </c>
      <c r="H169" t="str">
        <f t="shared" si="2"/>
        <v>Paracetamol</v>
      </c>
      <c r="I169">
        <v>7</v>
      </c>
      <c r="J169">
        <v>1367.23</v>
      </c>
      <c r="K169">
        <v>9570.61</v>
      </c>
      <c r="L169" t="s">
        <v>39</v>
      </c>
      <c r="M169" t="s">
        <v>19</v>
      </c>
      <c r="N169" t="s">
        <v>89</v>
      </c>
    </row>
    <row r="170" spans="1:14" x14ac:dyDescent="0.25">
      <c r="A170" t="s">
        <v>507</v>
      </c>
      <c r="B170" t="s">
        <v>508</v>
      </c>
      <c r="C170" s="3">
        <v>45799</v>
      </c>
      <c r="D170">
        <v>29</v>
      </c>
      <c r="E170" t="s">
        <v>15</v>
      </c>
      <c r="F170" t="s">
        <v>64</v>
      </c>
      <c r="G170" s="7" t="s">
        <v>65</v>
      </c>
      <c r="H170" t="str">
        <f t="shared" si="2"/>
        <v>Salbutamol</v>
      </c>
      <c r="I170">
        <v>1</v>
      </c>
      <c r="J170">
        <v>511.71</v>
      </c>
      <c r="K170">
        <v>511.71</v>
      </c>
      <c r="L170" t="s">
        <v>25</v>
      </c>
      <c r="M170" t="s">
        <v>19</v>
      </c>
      <c r="N170" t="s">
        <v>65</v>
      </c>
    </row>
    <row r="171" spans="1:14" x14ac:dyDescent="0.25">
      <c r="A171" t="s">
        <v>510</v>
      </c>
      <c r="B171" t="s">
        <v>511</v>
      </c>
      <c r="C171" s="3">
        <v>45684</v>
      </c>
      <c r="D171">
        <v>22</v>
      </c>
      <c r="E171" t="s">
        <v>15</v>
      </c>
      <c r="F171" t="s">
        <v>74</v>
      </c>
      <c r="G171" s="7" t="s">
        <v>195</v>
      </c>
      <c r="H171" t="str">
        <f t="shared" si="2"/>
        <v>Lisinopril</v>
      </c>
      <c r="I171">
        <v>3</v>
      </c>
      <c r="J171">
        <v>3526.23</v>
      </c>
      <c r="K171">
        <v>10578.69</v>
      </c>
      <c r="L171" t="s">
        <v>56</v>
      </c>
      <c r="M171" t="s">
        <v>77</v>
      </c>
      <c r="N171" t="s">
        <v>195</v>
      </c>
    </row>
    <row r="172" spans="1:14" x14ac:dyDescent="0.25">
      <c r="A172" t="s">
        <v>512</v>
      </c>
      <c r="B172" t="s">
        <v>513</v>
      </c>
      <c r="C172" s="3">
        <v>45616</v>
      </c>
      <c r="D172">
        <v>4</v>
      </c>
      <c r="E172" t="s">
        <v>36</v>
      </c>
      <c r="F172" t="s">
        <v>64</v>
      </c>
      <c r="G172" s="7" t="s">
        <v>107</v>
      </c>
      <c r="H172" t="str">
        <f t="shared" si="2"/>
        <v>Prednisolone</v>
      </c>
      <c r="I172">
        <v>1</v>
      </c>
      <c r="J172">
        <v>619.41</v>
      </c>
      <c r="K172">
        <v>619.41</v>
      </c>
      <c r="L172" t="s">
        <v>18</v>
      </c>
      <c r="M172" t="s">
        <v>19</v>
      </c>
      <c r="N172" t="s">
        <v>107</v>
      </c>
    </row>
    <row r="173" spans="1:14" x14ac:dyDescent="0.25">
      <c r="A173" t="s">
        <v>514</v>
      </c>
      <c r="B173" t="s">
        <v>515</v>
      </c>
      <c r="C173" s="3">
        <v>45750</v>
      </c>
      <c r="D173">
        <v>83</v>
      </c>
      <c r="E173" t="s">
        <v>15</v>
      </c>
      <c r="F173" t="s">
        <v>64</v>
      </c>
      <c r="G173" s="7" t="s">
        <v>107</v>
      </c>
      <c r="H173" t="str">
        <f t="shared" si="2"/>
        <v>Prednisolone</v>
      </c>
      <c r="I173">
        <v>1</v>
      </c>
      <c r="J173">
        <v>619.41</v>
      </c>
      <c r="K173">
        <v>619.41</v>
      </c>
      <c r="L173" t="s">
        <v>25</v>
      </c>
      <c r="M173" t="s">
        <v>19</v>
      </c>
      <c r="N173" t="s">
        <v>107</v>
      </c>
    </row>
    <row r="174" spans="1:14" x14ac:dyDescent="0.25">
      <c r="A174" t="s">
        <v>516</v>
      </c>
      <c r="B174" t="s">
        <v>13</v>
      </c>
      <c r="C174" s="3">
        <v>45733</v>
      </c>
      <c r="D174">
        <v>64</v>
      </c>
      <c r="E174" t="s">
        <v>36</v>
      </c>
      <c r="F174" t="s">
        <v>160</v>
      </c>
      <c r="G174" s="7" t="s">
        <v>89</v>
      </c>
      <c r="H174" t="str">
        <f t="shared" si="2"/>
        <v>Paracetamol</v>
      </c>
      <c r="I174">
        <v>1</v>
      </c>
      <c r="J174">
        <v>1367.23</v>
      </c>
      <c r="K174">
        <v>1367.23</v>
      </c>
      <c r="L174" t="s">
        <v>56</v>
      </c>
      <c r="M174" t="s">
        <v>19</v>
      </c>
      <c r="N174" t="s">
        <v>89</v>
      </c>
    </row>
    <row r="175" spans="1:14" x14ac:dyDescent="0.25">
      <c r="A175" t="s">
        <v>518</v>
      </c>
      <c r="B175" t="s">
        <v>362</v>
      </c>
      <c r="C175" s="3">
        <v>45735</v>
      </c>
      <c r="D175">
        <v>29</v>
      </c>
      <c r="E175" t="s">
        <v>15</v>
      </c>
      <c r="F175" t="s">
        <v>74</v>
      </c>
      <c r="G175" s="7" t="s">
        <v>75</v>
      </c>
      <c r="H175" t="str">
        <f t="shared" si="2"/>
        <v>Losartan</v>
      </c>
      <c r="I175">
        <v>1</v>
      </c>
      <c r="J175">
        <v>1279.3599999999999</v>
      </c>
      <c r="K175">
        <v>1279.3599999999999</v>
      </c>
      <c r="L175" t="s">
        <v>56</v>
      </c>
      <c r="M175" t="s">
        <v>77</v>
      </c>
      <c r="N175" t="s">
        <v>75</v>
      </c>
    </row>
    <row r="176" spans="1:14" x14ac:dyDescent="0.25">
      <c r="A176" t="s">
        <v>520</v>
      </c>
      <c r="B176" t="s">
        <v>282</v>
      </c>
      <c r="C176" s="3">
        <v>45560</v>
      </c>
      <c r="D176">
        <v>20</v>
      </c>
      <c r="E176" t="s">
        <v>15</v>
      </c>
      <c r="F176" t="s">
        <v>74</v>
      </c>
      <c r="G176" s="7" t="s">
        <v>163</v>
      </c>
      <c r="H176" t="str">
        <f t="shared" si="2"/>
        <v>Amlodipine</v>
      </c>
      <c r="I176">
        <v>1</v>
      </c>
      <c r="J176">
        <v>1735.47</v>
      </c>
      <c r="K176">
        <v>1735.47</v>
      </c>
      <c r="L176" t="s">
        <v>76</v>
      </c>
      <c r="M176" t="s">
        <v>19</v>
      </c>
      <c r="N176" t="s">
        <v>163</v>
      </c>
    </row>
    <row r="177" spans="1:14" x14ac:dyDescent="0.25">
      <c r="A177" t="s">
        <v>521</v>
      </c>
      <c r="B177" t="s">
        <v>307</v>
      </c>
      <c r="C177" s="3">
        <v>45624</v>
      </c>
      <c r="D177">
        <v>83</v>
      </c>
      <c r="E177" t="s">
        <v>15</v>
      </c>
      <c r="F177" t="s">
        <v>43</v>
      </c>
      <c r="G177" s="7" t="s">
        <v>118</v>
      </c>
      <c r="H177" t="str">
        <f t="shared" si="2"/>
        <v>Omeprazole</v>
      </c>
      <c r="I177">
        <v>3</v>
      </c>
      <c r="J177">
        <v>1770.48</v>
      </c>
      <c r="K177">
        <v>5311.44</v>
      </c>
      <c r="L177" t="s">
        <v>76</v>
      </c>
      <c r="M177" t="s">
        <v>77</v>
      </c>
      <c r="N177" t="s">
        <v>118</v>
      </c>
    </row>
    <row r="178" spans="1:14" x14ac:dyDescent="0.25">
      <c r="A178" t="s">
        <v>523</v>
      </c>
      <c r="B178" t="s">
        <v>212</v>
      </c>
      <c r="C178" s="3">
        <v>45803</v>
      </c>
      <c r="D178">
        <v>69</v>
      </c>
      <c r="E178" t="s">
        <v>36</v>
      </c>
      <c r="F178" t="s">
        <v>69</v>
      </c>
      <c r="G178" s="7" t="s">
        <v>111</v>
      </c>
      <c r="H178" t="str">
        <f t="shared" si="2"/>
        <v>Naproxen</v>
      </c>
      <c r="I178">
        <v>7</v>
      </c>
      <c r="J178">
        <v>4346.43</v>
      </c>
      <c r="K178">
        <v>30425.01</v>
      </c>
      <c r="L178" t="s">
        <v>25</v>
      </c>
      <c r="M178" t="s">
        <v>19</v>
      </c>
      <c r="N178" t="s">
        <v>111</v>
      </c>
    </row>
    <row r="179" spans="1:14" x14ac:dyDescent="0.25">
      <c r="A179" t="s">
        <v>524</v>
      </c>
      <c r="B179" t="s">
        <v>525</v>
      </c>
      <c r="C179" s="3">
        <v>45678</v>
      </c>
      <c r="D179">
        <v>21</v>
      </c>
      <c r="E179" t="s">
        <v>15</v>
      </c>
      <c r="F179" t="s">
        <v>51</v>
      </c>
      <c r="G179" s="7" t="s">
        <v>60</v>
      </c>
      <c r="H179" t="str">
        <f t="shared" si="2"/>
        <v>Amoxicillin</v>
      </c>
      <c r="I179">
        <v>1</v>
      </c>
      <c r="J179">
        <v>4367</v>
      </c>
      <c r="K179">
        <v>4367</v>
      </c>
      <c r="L179" t="s">
        <v>76</v>
      </c>
      <c r="M179" t="s">
        <v>19</v>
      </c>
      <c r="N179" t="s">
        <v>60</v>
      </c>
    </row>
    <row r="180" spans="1:14" x14ac:dyDescent="0.25">
      <c r="A180" t="s">
        <v>527</v>
      </c>
      <c r="B180" t="s">
        <v>528</v>
      </c>
      <c r="C180" s="3">
        <v>45594</v>
      </c>
      <c r="D180">
        <v>81</v>
      </c>
      <c r="E180" t="s">
        <v>15</v>
      </c>
      <c r="F180" t="s">
        <v>23</v>
      </c>
      <c r="G180" s="7" t="s">
        <v>125</v>
      </c>
      <c r="H180" t="str">
        <f t="shared" si="2"/>
        <v>Glibenclamide</v>
      </c>
      <c r="I180">
        <v>1</v>
      </c>
      <c r="J180">
        <v>2736.93</v>
      </c>
      <c r="K180">
        <v>2736.93</v>
      </c>
      <c r="L180" t="s">
        <v>56</v>
      </c>
      <c r="M180" t="s">
        <v>19</v>
      </c>
      <c r="N180" t="s">
        <v>125</v>
      </c>
    </row>
    <row r="181" spans="1:14" x14ac:dyDescent="0.25">
      <c r="A181" t="s">
        <v>529</v>
      </c>
      <c r="B181" t="s">
        <v>13</v>
      </c>
      <c r="C181" s="3">
        <v>45900</v>
      </c>
      <c r="D181">
        <v>71</v>
      </c>
      <c r="E181" t="s">
        <v>15</v>
      </c>
      <c r="F181" t="s">
        <v>23</v>
      </c>
      <c r="G181" s="7" t="s">
        <v>125</v>
      </c>
      <c r="H181" t="str">
        <f t="shared" si="2"/>
        <v>Glibenclamide</v>
      </c>
      <c r="I181">
        <v>1</v>
      </c>
      <c r="J181">
        <v>2736.93</v>
      </c>
      <c r="K181">
        <v>2736.93</v>
      </c>
      <c r="L181" t="s">
        <v>76</v>
      </c>
      <c r="M181" t="s">
        <v>19</v>
      </c>
      <c r="N181" t="s">
        <v>125</v>
      </c>
    </row>
    <row r="182" spans="1:14" x14ac:dyDescent="0.25">
      <c r="A182" t="s">
        <v>530</v>
      </c>
      <c r="B182" t="s">
        <v>531</v>
      </c>
      <c r="C182" s="3">
        <v>45561</v>
      </c>
      <c r="D182">
        <v>31</v>
      </c>
      <c r="E182" t="s">
        <v>36</v>
      </c>
      <c r="F182" t="s">
        <v>160</v>
      </c>
      <c r="G182" s="7" t="s">
        <v>70</v>
      </c>
      <c r="H182" t="str">
        <f t="shared" si="2"/>
        <v>Ibuprofen</v>
      </c>
      <c r="I182">
        <v>1</v>
      </c>
      <c r="J182">
        <v>4384</v>
      </c>
      <c r="K182">
        <v>4384</v>
      </c>
      <c r="L182" t="s">
        <v>39</v>
      </c>
      <c r="M182" t="s">
        <v>77</v>
      </c>
      <c r="N182" t="s">
        <v>70</v>
      </c>
    </row>
    <row r="183" spans="1:14" x14ac:dyDescent="0.25">
      <c r="A183" t="s">
        <v>533</v>
      </c>
      <c r="B183" t="s">
        <v>534</v>
      </c>
      <c r="C183" s="3">
        <v>45582</v>
      </c>
      <c r="D183">
        <v>32</v>
      </c>
      <c r="E183" t="s">
        <v>36</v>
      </c>
      <c r="F183" t="s">
        <v>51</v>
      </c>
      <c r="G183" s="7" t="s">
        <v>410</v>
      </c>
      <c r="H183" t="str">
        <f t="shared" si="2"/>
        <v>Azithromycin</v>
      </c>
      <c r="I183">
        <v>1</v>
      </c>
      <c r="J183">
        <v>2783.51</v>
      </c>
      <c r="K183">
        <v>2783.51</v>
      </c>
      <c r="L183" t="s">
        <v>76</v>
      </c>
      <c r="M183" t="s">
        <v>19</v>
      </c>
      <c r="N183" t="s">
        <v>410</v>
      </c>
    </row>
    <row r="184" spans="1:14" x14ac:dyDescent="0.25">
      <c r="A184" t="s">
        <v>536</v>
      </c>
      <c r="B184" t="s">
        <v>537</v>
      </c>
      <c r="C184" s="3">
        <v>45823</v>
      </c>
      <c r="D184">
        <v>15</v>
      </c>
      <c r="E184" t="s">
        <v>15</v>
      </c>
      <c r="F184" t="s">
        <v>69</v>
      </c>
      <c r="G184" s="7" t="s">
        <v>111</v>
      </c>
      <c r="H184" t="str">
        <f t="shared" si="2"/>
        <v>Naproxen</v>
      </c>
      <c r="I184">
        <v>1</v>
      </c>
      <c r="J184">
        <v>4346.43</v>
      </c>
      <c r="K184">
        <v>4346.43</v>
      </c>
      <c r="L184" t="s">
        <v>56</v>
      </c>
      <c r="M184" t="s">
        <v>19</v>
      </c>
      <c r="N184" t="s">
        <v>111</v>
      </c>
    </row>
    <row r="185" spans="1:14" x14ac:dyDescent="0.25">
      <c r="A185" t="s">
        <v>539</v>
      </c>
      <c r="B185" t="s">
        <v>421</v>
      </c>
      <c r="C185" s="3">
        <v>45801</v>
      </c>
      <c r="D185">
        <v>75</v>
      </c>
      <c r="E185" t="s">
        <v>36</v>
      </c>
      <c r="F185" t="s">
        <v>51</v>
      </c>
      <c r="G185" s="7" t="s">
        <v>60</v>
      </c>
      <c r="H185" t="str">
        <f t="shared" si="2"/>
        <v>Amoxicillin</v>
      </c>
      <c r="I185">
        <v>5</v>
      </c>
      <c r="J185">
        <v>4367</v>
      </c>
      <c r="K185">
        <v>21835</v>
      </c>
      <c r="L185" t="s">
        <v>25</v>
      </c>
      <c r="M185" t="s">
        <v>19</v>
      </c>
      <c r="N185" t="s">
        <v>60</v>
      </c>
    </row>
    <row r="186" spans="1:14" x14ac:dyDescent="0.25">
      <c r="A186" t="s">
        <v>541</v>
      </c>
      <c r="B186" t="s">
        <v>542</v>
      </c>
      <c r="C186" s="3">
        <v>45551</v>
      </c>
      <c r="D186">
        <v>37</v>
      </c>
      <c r="E186" t="s">
        <v>15</v>
      </c>
      <c r="F186" t="s">
        <v>43</v>
      </c>
      <c r="G186" s="7" t="s">
        <v>118</v>
      </c>
      <c r="H186" t="str">
        <f t="shared" si="2"/>
        <v>Omeprazole</v>
      </c>
      <c r="I186">
        <v>10</v>
      </c>
      <c r="J186">
        <v>1770.48</v>
      </c>
      <c r="K186">
        <v>17704.8</v>
      </c>
      <c r="L186" t="s">
        <v>18</v>
      </c>
      <c r="M186" t="s">
        <v>129</v>
      </c>
      <c r="N186" t="s">
        <v>118</v>
      </c>
    </row>
    <row r="187" spans="1:14" x14ac:dyDescent="0.25">
      <c r="A187" t="s">
        <v>544</v>
      </c>
      <c r="B187" t="s">
        <v>545</v>
      </c>
      <c r="C187" s="3">
        <v>45734</v>
      </c>
      <c r="D187">
        <v>13</v>
      </c>
      <c r="E187" t="s">
        <v>15</v>
      </c>
      <c r="F187" t="s">
        <v>64</v>
      </c>
      <c r="G187" s="7" t="s">
        <v>107</v>
      </c>
      <c r="H187" t="str">
        <f t="shared" si="2"/>
        <v>Prednisolone</v>
      </c>
      <c r="I187">
        <v>5</v>
      </c>
      <c r="J187">
        <v>619.41</v>
      </c>
      <c r="K187">
        <v>3097.05</v>
      </c>
      <c r="L187" t="s">
        <v>76</v>
      </c>
      <c r="M187" t="s">
        <v>19</v>
      </c>
      <c r="N187" t="s">
        <v>107</v>
      </c>
    </row>
    <row r="188" spans="1:14" x14ac:dyDescent="0.25">
      <c r="A188" t="s">
        <v>547</v>
      </c>
      <c r="B188" t="s">
        <v>548</v>
      </c>
      <c r="C188" s="3">
        <v>45817</v>
      </c>
      <c r="D188">
        <v>35</v>
      </c>
      <c r="E188" t="s">
        <v>15</v>
      </c>
      <c r="F188" t="s">
        <v>160</v>
      </c>
      <c r="G188" s="7" t="s">
        <v>85</v>
      </c>
      <c r="H188" t="str">
        <f t="shared" si="2"/>
        <v>Diclofenac</v>
      </c>
      <c r="I188">
        <v>1</v>
      </c>
      <c r="J188">
        <v>1389.53</v>
      </c>
      <c r="K188">
        <v>1389.53</v>
      </c>
      <c r="L188" t="s">
        <v>56</v>
      </c>
      <c r="M188" t="s">
        <v>96</v>
      </c>
      <c r="N188" t="s">
        <v>85</v>
      </c>
    </row>
    <row r="189" spans="1:14" x14ac:dyDescent="0.25">
      <c r="A189" t="s">
        <v>549</v>
      </c>
      <c r="B189" t="s">
        <v>550</v>
      </c>
      <c r="C189" s="3">
        <v>45621</v>
      </c>
      <c r="D189">
        <v>22</v>
      </c>
      <c r="E189" t="s">
        <v>15</v>
      </c>
      <c r="F189" t="s">
        <v>74</v>
      </c>
      <c r="G189" s="7" t="s">
        <v>153</v>
      </c>
      <c r="H189" t="str">
        <f t="shared" si="2"/>
        <v>Enalapril</v>
      </c>
      <c r="I189">
        <v>2</v>
      </c>
      <c r="J189">
        <v>279.89999999999998</v>
      </c>
      <c r="K189">
        <v>559.79999999999995</v>
      </c>
      <c r="L189" t="s">
        <v>18</v>
      </c>
      <c r="M189" t="s">
        <v>19</v>
      </c>
      <c r="N189" t="s">
        <v>153</v>
      </c>
    </row>
    <row r="190" spans="1:14" x14ac:dyDescent="0.25">
      <c r="A190" t="s">
        <v>552</v>
      </c>
      <c r="B190" t="s">
        <v>244</v>
      </c>
      <c r="C190" s="3">
        <v>45785</v>
      </c>
      <c r="D190">
        <v>65</v>
      </c>
      <c r="E190" t="s">
        <v>15</v>
      </c>
      <c r="F190" t="s">
        <v>160</v>
      </c>
      <c r="G190" s="7" t="s">
        <v>111</v>
      </c>
      <c r="H190" t="str">
        <f t="shared" si="2"/>
        <v>Naproxen</v>
      </c>
      <c r="I190">
        <v>1</v>
      </c>
      <c r="J190">
        <v>4346.43</v>
      </c>
      <c r="K190">
        <v>4346.43</v>
      </c>
      <c r="L190" t="s">
        <v>18</v>
      </c>
      <c r="M190" t="s">
        <v>19</v>
      </c>
      <c r="N190" t="s">
        <v>111</v>
      </c>
    </row>
    <row r="191" spans="1:14" x14ac:dyDescent="0.25">
      <c r="A191" t="s">
        <v>553</v>
      </c>
      <c r="B191" t="s">
        <v>554</v>
      </c>
      <c r="C191" s="3">
        <v>45805</v>
      </c>
      <c r="D191">
        <v>84</v>
      </c>
      <c r="E191" t="s">
        <v>36</v>
      </c>
      <c r="F191" t="s">
        <v>23</v>
      </c>
      <c r="G191" s="7" t="s">
        <v>24</v>
      </c>
      <c r="H191" t="str">
        <f t="shared" si="2"/>
        <v>Metformin</v>
      </c>
      <c r="I191">
        <v>1</v>
      </c>
      <c r="J191">
        <v>769.5</v>
      </c>
      <c r="K191">
        <v>769.5</v>
      </c>
      <c r="L191" t="s">
        <v>39</v>
      </c>
      <c r="M191" t="s">
        <v>19</v>
      </c>
      <c r="N191" t="s">
        <v>24</v>
      </c>
    </row>
    <row r="192" spans="1:14" x14ac:dyDescent="0.25">
      <c r="A192" t="s">
        <v>556</v>
      </c>
      <c r="B192" t="s">
        <v>545</v>
      </c>
      <c r="C192" s="3">
        <v>45870</v>
      </c>
      <c r="D192">
        <v>1</v>
      </c>
      <c r="E192" t="s">
        <v>36</v>
      </c>
      <c r="F192" t="s">
        <v>69</v>
      </c>
      <c r="G192" s="7" t="s">
        <v>107</v>
      </c>
      <c r="H192" t="str">
        <f t="shared" si="2"/>
        <v>Prednisolone</v>
      </c>
      <c r="I192">
        <v>1</v>
      </c>
      <c r="J192">
        <v>619.41</v>
      </c>
      <c r="K192">
        <v>619.41</v>
      </c>
      <c r="L192" t="s">
        <v>18</v>
      </c>
      <c r="M192" t="s">
        <v>19</v>
      </c>
      <c r="N192" t="s">
        <v>107</v>
      </c>
    </row>
    <row r="193" spans="1:14" x14ac:dyDescent="0.25">
      <c r="A193" t="s">
        <v>558</v>
      </c>
      <c r="B193" t="s">
        <v>559</v>
      </c>
      <c r="C193" s="3">
        <v>45652</v>
      </c>
      <c r="D193">
        <v>72</v>
      </c>
      <c r="E193" t="s">
        <v>36</v>
      </c>
      <c r="F193" t="s">
        <v>51</v>
      </c>
      <c r="G193" s="7" t="s">
        <v>52</v>
      </c>
      <c r="H193" t="str">
        <f t="shared" si="2"/>
        <v>Ciprofloxacin</v>
      </c>
      <c r="I193">
        <v>1</v>
      </c>
      <c r="J193">
        <v>883.67</v>
      </c>
      <c r="K193">
        <v>883.67</v>
      </c>
      <c r="L193" t="s">
        <v>56</v>
      </c>
      <c r="M193" t="s">
        <v>19</v>
      </c>
      <c r="N193" t="s">
        <v>52</v>
      </c>
    </row>
    <row r="194" spans="1:14" x14ac:dyDescent="0.25">
      <c r="A194" t="s">
        <v>560</v>
      </c>
      <c r="B194" t="s">
        <v>561</v>
      </c>
      <c r="C194" s="3">
        <v>45542</v>
      </c>
      <c r="D194">
        <v>64</v>
      </c>
      <c r="E194" t="s">
        <v>36</v>
      </c>
      <c r="F194" t="s">
        <v>69</v>
      </c>
      <c r="G194" s="7" t="s">
        <v>85</v>
      </c>
      <c r="H194" t="str">
        <f t="shared" si="2"/>
        <v>Diclofenac</v>
      </c>
      <c r="I194">
        <v>2</v>
      </c>
      <c r="J194">
        <v>1389.53</v>
      </c>
      <c r="K194">
        <v>2779.06</v>
      </c>
      <c r="L194" t="s">
        <v>56</v>
      </c>
      <c r="M194" t="s">
        <v>19</v>
      </c>
      <c r="N194" t="s">
        <v>85</v>
      </c>
    </row>
    <row r="195" spans="1:14" x14ac:dyDescent="0.25">
      <c r="A195" t="s">
        <v>562</v>
      </c>
      <c r="B195" t="s">
        <v>563</v>
      </c>
      <c r="C195" s="3">
        <v>45672</v>
      </c>
      <c r="D195">
        <v>74</v>
      </c>
      <c r="E195" t="s">
        <v>15</v>
      </c>
      <c r="F195" t="s">
        <v>43</v>
      </c>
      <c r="G195" s="7" t="s">
        <v>44</v>
      </c>
      <c r="H195" t="str">
        <f t="shared" ref="H195:H258" si="3">TRIM(PROPER(G195:G1094))</f>
        <v>Ranitidine</v>
      </c>
      <c r="I195">
        <v>2</v>
      </c>
      <c r="J195">
        <v>285.31</v>
      </c>
      <c r="K195">
        <v>570.62</v>
      </c>
      <c r="L195" t="s">
        <v>76</v>
      </c>
      <c r="M195" t="s">
        <v>96</v>
      </c>
      <c r="N195" t="s">
        <v>44</v>
      </c>
    </row>
    <row r="196" spans="1:14" x14ac:dyDescent="0.25">
      <c r="A196" t="s">
        <v>565</v>
      </c>
      <c r="B196" t="s">
        <v>227</v>
      </c>
      <c r="C196" s="3">
        <v>45906</v>
      </c>
      <c r="D196">
        <v>66</v>
      </c>
      <c r="E196" t="s">
        <v>15</v>
      </c>
      <c r="F196" t="s">
        <v>160</v>
      </c>
      <c r="G196" s="7" t="s">
        <v>89</v>
      </c>
      <c r="H196" t="str">
        <f t="shared" si="3"/>
        <v>Paracetamol</v>
      </c>
      <c r="I196">
        <v>1</v>
      </c>
      <c r="J196">
        <v>1367.23</v>
      </c>
      <c r="K196">
        <v>1367.23</v>
      </c>
      <c r="L196" t="s">
        <v>76</v>
      </c>
      <c r="M196" t="s">
        <v>77</v>
      </c>
      <c r="N196" t="s">
        <v>89</v>
      </c>
    </row>
    <row r="197" spans="1:14" x14ac:dyDescent="0.25">
      <c r="A197" t="s">
        <v>566</v>
      </c>
      <c r="B197" t="s">
        <v>397</v>
      </c>
      <c r="C197" s="3">
        <v>45711</v>
      </c>
      <c r="D197">
        <v>51</v>
      </c>
      <c r="E197" t="s">
        <v>15</v>
      </c>
      <c r="F197" t="s">
        <v>16</v>
      </c>
      <c r="G197" s="7" t="s">
        <v>17</v>
      </c>
      <c r="H197" t="str">
        <f t="shared" si="3"/>
        <v>Cetrizine</v>
      </c>
      <c r="I197">
        <v>2</v>
      </c>
      <c r="J197">
        <v>4348.09</v>
      </c>
      <c r="K197">
        <v>8696.18</v>
      </c>
      <c r="L197" t="s">
        <v>76</v>
      </c>
      <c r="M197" t="s">
        <v>77</v>
      </c>
      <c r="N197" t="s">
        <v>17</v>
      </c>
    </row>
    <row r="198" spans="1:14" x14ac:dyDescent="0.25">
      <c r="A198" t="s">
        <v>568</v>
      </c>
      <c r="B198" t="s">
        <v>49</v>
      </c>
      <c r="C198" s="3">
        <v>45863</v>
      </c>
      <c r="D198">
        <v>61</v>
      </c>
      <c r="E198" t="s">
        <v>15</v>
      </c>
      <c r="F198" t="s">
        <v>160</v>
      </c>
      <c r="G198" s="7" t="s">
        <v>89</v>
      </c>
      <c r="H198" t="str">
        <f t="shared" si="3"/>
        <v>Paracetamol</v>
      </c>
      <c r="I198">
        <v>1</v>
      </c>
      <c r="J198">
        <v>1367.23</v>
      </c>
      <c r="K198">
        <v>1367.23</v>
      </c>
      <c r="L198" t="s">
        <v>18</v>
      </c>
      <c r="M198" t="s">
        <v>19</v>
      </c>
      <c r="N198" t="s">
        <v>89</v>
      </c>
    </row>
    <row r="199" spans="1:14" x14ac:dyDescent="0.25">
      <c r="A199" t="s">
        <v>570</v>
      </c>
      <c r="B199" t="s">
        <v>571</v>
      </c>
      <c r="C199" s="3">
        <v>45850</v>
      </c>
      <c r="D199">
        <v>22</v>
      </c>
      <c r="E199" t="s">
        <v>15</v>
      </c>
      <c r="F199" t="s">
        <v>74</v>
      </c>
      <c r="G199" s="7" t="s">
        <v>163</v>
      </c>
      <c r="H199" t="str">
        <f t="shared" si="3"/>
        <v>Amlodipine</v>
      </c>
      <c r="I199">
        <v>2</v>
      </c>
      <c r="J199">
        <v>1735.47</v>
      </c>
      <c r="K199">
        <v>3470.94</v>
      </c>
      <c r="L199" t="s">
        <v>18</v>
      </c>
      <c r="M199" t="s">
        <v>19</v>
      </c>
      <c r="N199" t="s">
        <v>163</v>
      </c>
    </row>
    <row r="200" spans="1:14" x14ac:dyDescent="0.25">
      <c r="A200" t="s">
        <v>573</v>
      </c>
      <c r="B200" t="s">
        <v>574</v>
      </c>
      <c r="C200" s="3">
        <v>45750</v>
      </c>
      <c r="D200">
        <v>25</v>
      </c>
      <c r="E200" t="s">
        <v>15</v>
      </c>
      <c r="F200" t="s">
        <v>160</v>
      </c>
      <c r="G200" s="7" t="s">
        <v>111</v>
      </c>
      <c r="H200" t="str">
        <f t="shared" si="3"/>
        <v>Naproxen</v>
      </c>
      <c r="I200">
        <v>7</v>
      </c>
      <c r="J200">
        <v>4346.43</v>
      </c>
      <c r="K200">
        <v>30425.01</v>
      </c>
      <c r="L200" t="s">
        <v>39</v>
      </c>
      <c r="M200" t="s">
        <v>19</v>
      </c>
      <c r="N200" t="s">
        <v>111</v>
      </c>
    </row>
    <row r="201" spans="1:14" x14ac:dyDescent="0.25">
      <c r="A201" t="s">
        <v>575</v>
      </c>
      <c r="B201" t="s">
        <v>576</v>
      </c>
      <c r="C201" s="3">
        <v>45617</v>
      </c>
      <c r="D201">
        <v>67</v>
      </c>
      <c r="E201" t="s">
        <v>15</v>
      </c>
      <c r="F201" t="s">
        <v>133</v>
      </c>
      <c r="G201" s="7" t="s">
        <v>17</v>
      </c>
      <c r="H201" t="str">
        <f t="shared" si="3"/>
        <v>Cetrizine</v>
      </c>
      <c r="I201">
        <v>1</v>
      </c>
      <c r="J201">
        <v>4348.09</v>
      </c>
      <c r="K201">
        <v>4348.09</v>
      </c>
      <c r="L201" t="s">
        <v>76</v>
      </c>
      <c r="M201" t="s">
        <v>77</v>
      </c>
      <c r="N201" t="s">
        <v>17</v>
      </c>
    </row>
    <row r="202" spans="1:14" x14ac:dyDescent="0.25">
      <c r="A202" t="s">
        <v>577</v>
      </c>
      <c r="B202" t="s">
        <v>508</v>
      </c>
      <c r="C202" s="3">
        <v>45758</v>
      </c>
      <c r="D202">
        <v>81</v>
      </c>
      <c r="E202" t="s">
        <v>15</v>
      </c>
      <c r="F202" t="s">
        <v>43</v>
      </c>
      <c r="G202" s="7" t="s">
        <v>118</v>
      </c>
      <c r="H202" t="str">
        <f t="shared" si="3"/>
        <v>Omeprazole</v>
      </c>
      <c r="I202">
        <v>1</v>
      </c>
      <c r="J202">
        <v>1770.48</v>
      </c>
      <c r="K202">
        <v>1770.48</v>
      </c>
      <c r="L202" t="s">
        <v>25</v>
      </c>
      <c r="M202" t="s">
        <v>96</v>
      </c>
      <c r="N202" t="s">
        <v>118</v>
      </c>
    </row>
    <row r="203" spans="1:14" x14ac:dyDescent="0.25">
      <c r="A203" t="s">
        <v>578</v>
      </c>
      <c r="B203" t="s">
        <v>579</v>
      </c>
      <c r="C203" s="3">
        <v>45638</v>
      </c>
      <c r="D203">
        <v>54</v>
      </c>
      <c r="E203" t="s">
        <v>36</v>
      </c>
      <c r="F203" t="s">
        <v>37</v>
      </c>
      <c r="G203" s="7" t="s">
        <v>38</v>
      </c>
      <c r="H203" t="str">
        <f t="shared" si="3"/>
        <v>Artemether-Lumefantrine</v>
      </c>
      <c r="I203">
        <v>1</v>
      </c>
      <c r="J203">
        <v>2071.21</v>
      </c>
      <c r="K203">
        <v>2071.21</v>
      </c>
      <c r="L203" t="s">
        <v>39</v>
      </c>
      <c r="M203" t="s">
        <v>19</v>
      </c>
      <c r="N203" t="s">
        <v>38</v>
      </c>
    </row>
    <row r="204" spans="1:14" x14ac:dyDescent="0.25">
      <c r="A204" t="s">
        <v>581</v>
      </c>
      <c r="B204" t="s">
        <v>582</v>
      </c>
      <c r="C204" s="3">
        <v>45808</v>
      </c>
      <c r="D204">
        <v>5</v>
      </c>
      <c r="E204" t="s">
        <v>36</v>
      </c>
      <c r="F204" t="s">
        <v>43</v>
      </c>
      <c r="G204" s="7" t="s">
        <v>217</v>
      </c>
      <c r="H204" t="str">
        <f t="shared" si="3"/>
        <v>Calciumcarbonate</v>
      </c>
      <c r="I204">
        <v>1</v>
      </c>
      <c r="J204">
        <v>2758.34</v>
      </c>
      <c r="K204">
        <v>2758.34</v>
      </c>
      <c r="L204" t="s">
        <v>25</v>
      </c>
      <c r="M204" t="s">
        <v>19</v>
      </c>
      <c r="N204" t="s">
        <v>1756</v>
      </c>
    </row>
    <row r="205" spans="1:14" x14ac:dyDescent="0.25">
      <c r="A205" t="s">
        <v>584</v>
      </c>
      <c r="B205" t="s">
        <v>113</v>
      </c>
      <c r="C205" s="3">
        <v>45549</v>
      </c>
      <c r="D205">
        <v>34</v>
      </c>
      <c r="E205" t="s">
        <v>36</v>
      </c>
      <c r="F205" t="s">
        <v>51</v>
      </c>
      <c r="G205" s="7" t="s">
        <v>60</v>
      </c>
      <c r="H205" t="str">
        <f t="shared" si="3"/>
        <v>Amoxicillin</v>
      </c>
      <c r="I205">
        <v>1</v>
      </c>
      <c r="J205">
        <v>4367</v>
      </c>
      <c r="K205">
        <v>4367</v>
      </c>
      <c r="L205" t="s">
        <v>18</v>
      </c>
      <c r="M205" t="s">
        <v>19</v>
      </c>
      <c r="N205" t="s">
        <v>60</v>
      </c>
    </row>
    <row r="206" spans="1:14" x14ac:dyDescent="0.25">
      <c r="A206" t="s">
        <v>585</v>
      </c>
      <c r="B206" t="s">
        <v>151</v>
      </c>
      <c r="C206" s="3">
        <v>45694</v>
      </c>
      <c r="D206">
        <v>21</v>
      </c>
      <c r="E206" t="s">
        <v>15</v>
      </c>
      <c r="F206" t="s">
        <v>37</v>
      </c>
      <c r="G206" s="7" t="s">
        <v>38</v>
      </c>
      <c r="H206" t="str">
        <f t="shared" si="3"/>
        <v>Artemether-Lumefantrine</v>
      </c>
      <c r="I206">
        <v>2</v>
      </c>
      <c r="J206">
        <v>2071.21</v>
      </c>
      <c r="K206">
        <v>4142.42</v>
      </c>
      <c r="L206" t="s">
        <v>39</v>
      </c>
      <c r="M206" t="s">
        <v>19</v>
      </c>
      <c r="N206" t="s">
        <v>38</v>
      </c>
    </row>
    <row r="207" spans="1:14" x14ac:dyDescent="0.25">
      <c r="A207" t="s">
        <v>587</v>
      </c>
      <c r="B207" t="s">
        <v>109</v>
      </c>
      <c r="C207" s="3">
        <v>45687</v>
      </c>
      <c r="D207">
        <v>42</v>
      </c>
      <c r="E207" t="s">
        <v>15</v>
      </c>
      <c r="F207" t="s">
        <v>51</v>
      </c>
      <c r="G207" s="7" t="s">
        <v>81</v>
      </c>
      <c r="H207" t="str">
        <f t="shared" si="3"/>
        <v>Metronidazole</v>
      </c>
      <c r="I207">
        <v>2</v>
      </c>
      <c r="J207">
        <v>4442.04</v>
      </c>
      <c r="K207">
        <v>8884.08</v>
      </c>
      <c r="L207" t="s">
        <v>39</v>
      </c>
      <c r="M207" t="s">
        <v>19</v>
      </c>
      <c r="N207" t="s">
        <v>81</v>
      </c>
    </row>
    <row r="208" spans="1:14" x14ac:dyDescent="0.25">
      <c r="A208" t="s">
        <v>588</v>
      </c>
      <c r="B208" t="s">
        <v>589</v>
      </c>
      <c r="C208" s="3">
        <v>45643</v>
      </c>
      <c r="D208">
        <v>14</v>
      </c>
      <c r="E208" t="s">
        <v>36</v>
      </c>
      <c r="F208" t="s">
        <v>51</v>
      </c>
      <c r="G208" s="7" t="s">
        <v>410</v>
      </c>
      <c r="H208" t="str">
        <f t="shared" si="3"/>
        <v>Azithromycin</v>
      </c>
      <c r="I208">
        <v>4</v>
      </c>
      <c r="J208">
        <v>2783.51</v>
      </c>
      <c r="K208">
        <v>11134.04</v>
      </c>
      <c r="L208" t="s">
        <v>56</v>
      </c>
      <c r="M208" t="s">
        <v>19</v>
      </c>
      <c r="N208" t="s">
        <v>410</v>
      </c>
    </row>
    <row r="209" spans="1:14" x14ac:dyDescent="0.25">
      <c r="A209" t="s">
        <v>590</v>
      </c>
      <c r="B209" t="s">
        <v>591</v>
      </c>
      <c r="C209" s="3">
        <v>45723</v>
      </c>
      <c r="D209">
        <v>85</v>
      </c>
      <c r="E209" t="s">
        <v>36</v>
      </c>
      <c r="F209" t="s">
        <v>74</v>
      </c>
      <c r="G209" s="7" t="s">
        <v>195</v>
      </c>
      <c r="H209" t="str">
        <f t="shared" si="3"/>
        <v>Lisinopril</v>
      </c>
      <c r="I209">
        <v>1</v>
      </c>
      <c r="J209">
        <v>3526.23</v>
      </c>
      <c r="K209">
        <v>3526.23</v>
      </c>
      <c r="L209" t="s">
        <v>18</v>
      </c>
      <c r="M209" t="s">
        <v>77</v>
      </c>
      <c r="N209" t="s">
        <v>195</v>
      </c>
    </row>
    <row r="210" spans="1:14" x14ac:dyDescent="0.25">
      <c r="A210" t="s">
        <v>592</v>
      </c>
      <c r="B210" t="s">
        <v>495</v>
      </c>
      <c r="C210" s="3">
        <v>45836</v>
      </c>
      <c r="D210">
        <v>59</v>
      </c>
      <c r="E210" t="s">
        <v>15</v>
      </c>
      <c r="F210" t="s">
        <v>74</v>
      </c>
      <c r="G210" s="7" t="s">
        <v>195</v>
      </c>
      <c r="H210" t="str">
        <f t="shared" si="3"/>
        <v>Lisinopril</v>
      </c>
      <c r="I210">
        <v>3</v>
      </c>
      <c r="J210">
        <v>3526.23</v>
      </c>
      <c r="K210">
        <v>10578.69</v>
      </c>
      <c r="L210" t="s">
        <v>18</v>
      </c>
      <c r="M210" t="s">
        <v>19</v>
      </c>
      <c r="N210" t="s">
        <v>195</v>
      </c>
    </row>
    <row r="211" spans="1:14" x14ac:dyDescent="0.25">
      <c r="A211" t="s">
        <v>594</v>
      </c>
      <c r="B211" t="s">
        <v>595</v>
      </c>
      <c r="C211" s="3">
        <v>45633</v>
      </c>
      <c r="D211">
        <v>11</v>
      </c>
      <c r="E211" t="s">
        <v>36</v>
      </c>
      <c r="F211" t="s">
        <v>64</v>
      </c>
      <c r="G211" s="7" t="s">
        <v>107</v>
      </c>
      <c r="H211" t="str">
        <f t="shared" si="3"/>
        <v>Prednisolone</v>
      </c>
      <c r="I211">
        <v>2</v>
      </c>
      <c r="J211">
        <v>619.41</v>
      </c>
      <c r="K211">
        <v>1238.82</v>
      </c>
      <c r="L211" t="s">
        <v>39</v>
      </c>
      <c r="M211" t="s">
        <v>19</v>
      </c>
      <c r="N211" t="s">
        <v>107</v>
      </c>
    </row>
    <row r="212" spans="1:14" x14ac:dyDescent="0.25">
      <c r="A212" t="s">
        <v>596</v>
      </c>
      <c r="B212" t="s">
        <v>597</v>
      </c>
      <c r="C212" s="3">
        <v>45666</v>
      </c>
      <c r="D212">
        <v>48</v>
      </c>
      <c r="E212" t="s">
        <v>36</v>
      </c>
      <c r="F212" t="s">
        <v>23</v>
      </c>
      <c r="G212" s="7" t="s">
        <v>24</v>
      </c>
      <c r="H212" t="str">
        <f t="shared" si="3"/>
        <v>Metformin</v>
      </c>
      <c r="I212">
        <v>14</v>
      </c>
      <c r="J212">
        <v>769.5</v>
      </c>
      <c r="K212">
        <v>10773</v>
      </c>
      <c r="L212" t="s">
        <v>18</v>
      </c>
      <c r="M212" t="s">
        <v>129</v>
      </c>
      <c r="N212" t="s">
        <v>24</v>
      </c>
    </row>
    <row r="213" spans="1:14" x14ac:dyDescent="0.25">
      <c r="A213" t="s">
        <v>598</v>
      </c>
      <c r="B213" t="s">
        <v>599</v>
      </c>
      <c r="C213" s="3">
        <v>45828</v>
      </c>
      <c r="D213">
        <v>41</v>
      </c>
      <c r="E213" t="s">
        <v>15</v>
      </c>
      <c r="F213" t="s">
        <v>64</v>
      </c>
      <c r="G213" s="7" t="s">
        <v>65</v>
      </c>
      <c r="H213" t="str">
        <f t="shared" si="3"/>
        <v>Salbutamol</v>
      </c>
      <c r="I213">
        <v>1</v>
      </c>
      <c r="J213">
        <v>511.71</v>
      </c>
      <c r="K213">
        <v>511.71</v>
      </c>
      <c r="L213" t="s">
        <v>39</v>
      </c>
      <c r="M213" t="s">
        <v>19</v>
      </c>
      <c r="N213" t="s">
        <v>65</v>
      </c>
    </row>
    <row r="214" spans="1:14" x14ac:dyDescent="0.25">
      <c r="A214" t="s">
        <v>600</v>
      </c>
      <c r="B214" t="s">
        <v>601</v>
      </c>
      <c r="C214" s="3">
        <v>45706</v>
      </c>
      <c r="D214">
        <v>37</v>
      </c>
      <c r="E214" t="s">
        <v>36</v>
      </c>
      <c r="F214" t="s">
        <v>64</v>
      </c>
      <c r="G214" s="7" t="s">
        <v>65</v>
      </c>
      <c r="H214" t="str">
        <f t="shared" si="3"/>
        <v>Salbutamol</v>
      </c>
      <c r="I214">
        <v>4</v>
      </c>
      <c r="J214">
        <v>511.71</v>
      </c>
      <c r="K214">
        <v>2046.84</v>
      </c>
      <c r="L214" t="s">
        <v>56</v>
      </c>
      <c r="M214" t="s">
        <v>19</v>
      </c>
      <c r="N214" t="s">
        <v>65</v>
      </c>
    </row>
    <row r="215" spans="1:14" x14ac:dyDescent="0.25">
      <c r="A215" t="s">
        <v>603</v>
      </c>
      <c r="B215" t="s">
        <v>604</v>
      </c>
      <c r="C215" s="3">
        <v>45718</v>
      </c>
      <c r="D215">
        <v>81</v>
      </c>
      <c r="E215" t="s">
        <v>36</v>
      </c>
      <c r="F215" t="s">
        <v>23</v>
      </c>
      <c r="G215" s="7" t="s">
        <v>32</v>
      </c>
      <c r="H215" t="str">
        <f t="shared" si="3"/>
        <v>Insulin Regular</v>
      </c>
      <c r="I215">
        <v>1</v>
      </c>
      <c r="J215">
        <v>1457.76</v>
      </c>
      <c r="K215">
        <v>1457.76</v>
      </c>
      <c r="L215" t="s">
        <v>39</v>
      </c>
      <c r="M215" t="s">
        <v>19</v>
      </c>
      <c r="N215" t="s">
        <v>32</v>
      </c>
    </row>
    <row r="216" spans="1:14" x14ac:dyDescent="0.25">
      <c r="A216" t="s">
        <v>606</v>
      </c>
      <c r="B216" t="s">
        <v>607</v>
      </c>
      <c r="C216" s="3">
        <v>45899</v>
      </c>
      <c r="D216">
        <v>44</v>
      </c>
      <c r="E216" t="s">
        <v>15</v>
      </c>
      <c r="F216" t="s">
        <v>16</v>
      </c>
      <c r="G216" s="7" t="s">
        <v>140</v>
      </c>
      <c r="H216" t="str">
        <f t="shared" si="3"/>
        <v>Vitaminc</v>
      </c>
      <c r="I216">
        <v>7</v>
      </c>
      <c r="J216">
        <v>1377.22</v>
      </c>
      <c r="K216">
        <v>9640.5400000000009</v>
      </c>
      <c r="L216" t="s">
        <v>18</v>
      </c>
      <c r="M216" t="s">
        <v>19</v>
      </c>
      <c r="N216" t="s">
        <v>1755</v>
      </c>
    </row>
    <row r="217" spans="1:14" x14ac:dyDescent="0.25">
      <c r="A217" t="s">
        <v>608</v>
      </c>
      <c r="B217" t="s">
        <v>72</v>
      </c>
      <c r="C217" s="3">
        <v>45574</v>
      </c>
      <c r="D217">
        <v>34</v>
      </c>
      <c r="E217" t="s">
        <v>15</v>
      </c>
      <c r="F217" t="s">
        <v>37</v>
      </c>
      <c r="G217" s="7" t="s">
        <v>38</v>
      </c>
      <c r="H217" t="str">
        <f t="shared" si="3"/>
        <v>Artemether-Lumefantrine</v>
      </c>
      <c r="I217">
        <v>1</v>
      </c>
      <c r="J217">
        <v>2071.21</v>
      </c>
      <c r="K217">
        <v>2071.21</v>
      </c>
      <c r="L217" t="s">
        <v>18</v>
      </c>
      <c r="M217" t="s">
        <v>19</v>
      </c>
      <c r="N217" t="s">
        <v>38</v>
      </c>
    </row>
    <row r="218" spans="1:14" x14ac:dyDescent="0.25">
      <c r="A218" t="s">
        <v>609</v>
      </c>
      <c r="B218" t="s">
        <v>165</v>
      </c>
      <c r="C218" s="3">
        <v>45550</v>
      </c>
      <c r="D218">
        <v>29</v>
      </c>
      <c r="E218" t="s">
        <v>15</v>
      </c>
      <c r="F218" t="s">
        <v>69</v>
      </c>
      <c r="G218" s="7" t="s">
        <v>107</v>
      </c>
      <c r="H218" t="str">
        <f t="shared" si="3"/>
        <v>Prednisolone</v>
      </c>
      <c r="I218">
        <v>2</v>
      </c>
      <c r="J218">
        <v>619.41</v>
      </c>
      <c r="K218">
        <v>1238.82</v>
      </c>
      <c r="L218" t="s">
        <v>39</v>
      </c>
      <c r="M218" t="s">
        <v>77</v>
      </c>
      <c r="N218" t="s">
        <v>107</v>
      </c>
    </row>
    <row r="219" spans="1:14" x14ac:dyDescent="0.25">
      <c r="A219" t="s">
        <v>611</v>
      </c>
      <c r="B219" t="s">
        <v>612</v>
      </c>
      <c r="C219" s="3">
        <v>45539</v>
      </c>
      <c r="D219">
        <v>87</v>
      </c>
      <c r="E219" t="s">
        <v>36</v>
      </c>
      <c r="F219" t="s">
        <v>64</v>
      </c>
      <c r="G219" s="7" t="s">
        <v>107</v>
      </c>
      <c r="H219" t="str">
        <f t="shared" si="3"/>
        <v>Prednisolone</v>
      </c>
      <c r="I219">
        <v>1</v>
      </c>
      <c r="J219">
        <v>619.41</v>
      </c>
      <c r="K219">
        <v>619.41</v>
      </c>
      <c r="L219" t="s">
        <v>39</v>
      </c>
      <c r="M219" t="s">
        <v>19</v>
      </c>
      <c r="N219" t="s">
        <v>107</v>
      </c>
    </row>
    <row r="220" spans="1:14" x14ac:dyDescent="0.25">
      <c r="A220" t="s">
        <v>613</v>
      </c>
      <c r="B220" t="s">
        <v>614</v>
      </c>
      <c r="C220" s="3">
        <v>45884</v>
      </c>
      <c r="D220">
        <v>29</v>
      </c>
      <c r="E220" t="s">
        <v>36</v>
      </c>
      <c r="F220" t="s">
        <v>160</v>
      </c>
      <c r="G220" s="7" t="s">
        <v>85</v>
      </c>
      <c r="H220" t="str">
        <f t="shared" si="3"/>
        <v>Diclofenac</v>
      </c>
      <c r="I220">
        <v>2</v>
      </c>
      <c r="J220">
        <v>1389.53</v>
      </c>
      <c r="K220">
        <v>2779.06</v>
      </c>
      <c r="L220" t="s">
        <v>39</v>
      </c>
      <c r="M220" t="s">
        <v>19</v>
      </c>
      <c r="N220" t="s">
        <v>85</v>
      </c>
    </row>
    <row r="221" spans="1:14" x14ac:dyDescent="0.25">
      <c r="A221" t="s">
        <v>616</v>
      </c>
      <c r="B221" t="s">
        <v>617</v>
      </c>
      <c r="C221" s="3">
        <v>45745</v>
      </c>
      <c r="D221">
        <v>77</v>
      </c>
      <c r="E221" t="s">
        <v>36</v>
      </c>
      <c r="F221" t="s">
        <v>160</v>
      </c>
      <c r="G221" s="7" t="s">
        <v>70</v>
      </c>
      <c r="H221" t="str">
        <f t="shared" si="3"/>
        <v>Ibuprofen</v>
      </c>
      <c r="I221">
        <v>7</v>
      </c>
      <c r="J221">
        <v>4384</v>
      </c>
      <c r="K221">
        <v>30688</v>
      </c>
      <c r="L221" t="s">
        <v>76</v>
      </c>
      <c r="M221" t="s">
        <v>77</v>
      </c>
      <c r="N221" t="s">
        <v>70</v>
      </c>
    </row>
    <row r="222" spans="1:14" x14ac:dyDescent="0.25">
      <c r="A222" t="s">
        <v>619</v>
      </c>
      <c r="B222" t="s">
        <v>554</v>
      </c>
      <c r="C222" s="3">
        <v>45696</v>
      </c>
      <c r="D222">
        <v>5</v>
      </c>
      <c r="E222" t="s">
        <v>15</v>
      </c>
      <c r="F222" t="s">
        <v>51</v>
      </c>
      <c r="G222" s="7" t="s">
        <v>52</v>
      </c>
      <c r="H222" t="str">
        <f t="shared" si="3"/>
        <v>Ciprofloxacin</v>
      </c>
      <c r="I222">
        <v>10</v>
      </c>
      <c r="J222">
        <v>883.67</v>
      </c>
      <c r="K222">
        <v>8836.7000000000007</v>
      </c>
      <c r="L222" t="s">
        <v>18</v>
      </c>
      <c r="M222" t="s">
        <v>19</v>
      </c>
      <c r="N222" t="s">
        <v>52</v>
      </c>
    </row>
    <row r="223" spans="1:14" x14ac:dyDescent="0.25">
      <c r="A223" t="s">
        <v>620</v>
      </c>
      <c r="B223" t="s">
        <v>621</v>
      </c>
      <c r="C223" s="3">
        <v>45551</v>
      </c>
      <c r="D223">
        <v>66</v>
      </c>
      <c r="E223" t="s">
        <v>15</v>
      </c>
      <c r="F223" t="s">
        <v>23</v>
      </c>
      <c r="G223" s="7" t="s">
        <v>24</v>
      </c>
      <c r="H223" t="str">
        <f t="shared" si="3"/>
        <v>Metformin</v>
      </c>
      <c r="I223">
        <v>5</v>
      </c>
      <c r="J223">
        <v>769.5</v>
      </c>
      <c r="K223">
        <v>3847.5</v>
      </c>
      <c r="L223" t="s">
        <v>18</v>
      </c>
      <c r="M223" t="s">
        <v>96</v>
      </c>
      <c r="N223" t="s">
        <v>24</v>
      </c>
    </row>
    <row r="224" spans="1:14" x14ac:dyDescent="0.25">
      <c r="A224" t="s">
        <v>622</v>
      </c>
      <c r="B224" t="s">
        <v>623</v>
      </c>
      <c r="C224" s="3">
        <v>45643</v>
      </c>
      <c r="D224">
        <v>79</v>
      </c>
      <c r="E224" t="s">
        <v>36</v>
      </c>
      <c r="F224" t="s">
        <v>51</v>
      </c>
      <c r="G224" s="7" t="s">
        <v>60</v>
      </c>
      <c r="H224" t="str">
        <f t="shared" si="3"/>
        <v>Amoxicillin</v>
      </c>
      <c r="I224">
        <v>2</v>
      </c>
      <c r="J224">
        <v>4367</v>
      </c>
      <c r="K224">
        <v>8734</v>
      </c>
      <c r="L224" t="s">
        <v>76</v>
      </c>
      <c r="M224" t="s">
        <v>96</v>
      </c>
      <c r="N224" t="s">
        <v>60</v>
      </c>
    </row>
    <row r="225" spans="1:14" x14ac:dyDescent="0.25">
      <c r="A225" t="s">
        <v>624</v>
      </c>
      <c r="B225" t="s">
        <v>383</v>
      </c>
      <c r="C225" s="3">
        <v>45846</v>
      </c>
      <c r="D225">
        <v>6</v>
      </c>
      <c r="E225" t="s">
        <v>15</v>
      </c>
      <c r="F225" t="s">
        <v>133</v>
      </c>
      <c r="G225" s="7" t="s">
        <v>107</v>
      </c>
      <c r="H225" t="str">
        <f t="shared" si="3"/>
        <v>Prednisolone</v>
      </c>
      <c r="I225">
        <v>1</v>
      </c>
      <c r="J225">
        <v>619.41</v>
      </c>
      <c r="K225">
        <v>619.41</v>
      </c>
      <c r="L225" t="s">
        <v>39</v>
      </c>
      <c r="M225" t="s">
        <v>19</v>
      </c>
      <c r="N225" t="s">
        <v>107</v>
      </c>
    </row>
    <row r="226" spans="1:14" x14ac:dyDescent="0.25">
      <c r="A226" t="s">
        <v>625</v>
      </c>
      <c r="B226" t="s">
        <v>626</v>
      </c>
      <c r="C226" s="3">
        <v>45762</v>
      </c>
      <c r="D226">
        <v>51</v>
      </c>
      <c r="E226" t="s">
        <v>36</v>
      </c>
      <c r="F226" t="s">
        <v>133</v>
      </c>
      <c r="G226" s="7" t="s">
        <v>17</v>
      </c>
      <c r="H226" t="str">
        <f t="shared" si="3"/>
        <v>Cetrizine</v>
      </c>
      <c r="I226">
        <v>1</v>
      </c>
      <c r="J226">
        <v>4348.09</v>
      </c>
      <c r="K226">
        <v>4348.09</v>
      </c>
      <c r="L226" t="s">
        <v>56</v>
      </c>
      <c r="M226" t="s">
        <v>77</v>
      </c>
      <c r="N226" t="s">
        <v>17</v>
      </c>
    </row>
    <row r="227" spans="1:14" x14ac:dyDescent="0.25">
      <c r="A227" t="s">
        <v>627</v>
      </c>
      <c r="B227" t="s">
        <v>628</v>
      </c>
      <c r="C227" s="3">
        <v>45705</v>
      </c>
      <c r="D227">
        <v>13</v>
      </c>
      <c r="E227" t="s">
        <v>36</v>
      </c>
      <c r="F227" t="s">
        <v>69</v>
      </c>
      <c r="G227" s="7" t="s">
        <v>85</v>
      </c>
      <c r="H227" t="str">
        <f t="shared" si="3"/>
        <v>Diclofenac</v>
      </c>
      <c r="I227">
        <v>2</v>
      </c>
      <c r="J227">
        <v>1389.53</v>
      </c>
      <c r="K227">
        <v>2779.06</v>
      </c>
      <c r="L227" t="s">
        <v>39</v>
      </c>
      <c r="M227" t="s">
        <v>19</v>
      </c>
      <c r="N227" t="s">
        <v>85</v>
      </c>
    </row>
    <row r="228" spans="1:14" x14ac:dyDescent="0.25">
      <c r="A228" t="s">
        <v>630</v>
      </c>
      <c r="B228" t="s">
        <v>256</v>
      </c>
      <c r="C228" s="3">
        <v>45569</v>
      </c>
      <c r="D228">
        <v>72</v>
      </c>
      <c r="E228" t="s">
        <v>36</v>
      </c>
      <c r="F228" t="s">
        <v>74</v>
      </c>
      <c r="G228" s="7" t="s">
        <v>195</v>
      </c>
      <c r="H228" t="str">
        <f t="shared" si="3"/>
        <v>Lisinopril</v>
      </c>
      <c r="I228">
        <v>1</v>
      </c>
      <c r="J228">
        <v>3526.23</v>
      </c>
      <c r="K228">
        <v>3526.23</v>
      </c>
      <c r="L228" t="s">
        <v>39</v>
      </c>
      <c r="M228" t="s">
        <v>129</v>
      </c>
      <c r="N228" t="s">
        <v>195</v>
      </c>
    </row>
    <row r="229" spans="1:14" x14ac:dyDescent="0.25">
      <c r="A229" t="s">
        <v>631</v>
      </c>
      <c r="B229" t="s">
        <v>349</v>
      </c>
      <c r="C229" s="3">
        <v>45786</v>
      </c>
      <c r="D229">
        <v>14</v>
      </c>
      <c r="E229" t="s">
        <v>36</v>
      </c>
      <c r="F229" t="s">
        <v>74</v>
      </c>
      <c r="G229" s="7" t="s">
        <v>195</v>
      </c>
      <c r="H229" t="str">
        <f t="shared" si="3"/>
        <v>Lisinopril</v>
      </c>
      <c r="I229">
        <v>3</v>
      </c>
      <c r="J229">
        <v>3526.23</v>
      </c>
      <c r="K229">
        <v>10578.69</v>
      </c>
      <c r="L229" t="s">
        <v>76</v>
      </c>
      <c r="M229" t="s">
        <v>19</v>
      </c>
      <c r="N229" t="s">
        <v>195</v>
      </c>
    </row>
    <row r="230" spans="1:14" x14ac:dyDescent="0.25">
      <c r="A230" t="s">
        <v>633</v>
      </c>
      <c r="B230" t="s">
        <v>30</v>
      </c>
      <c r="C230" s="3">
        <v>45782</v>
      </c>
      <c r="D230">
        <v>20</v>
      </c>
      <c r="E230" t="s">
        <v>15</v>
      </c>
      <c r="F230" t="s">
        <v>23</v>
      </c>
      <c r="G230" s="7" t="s">
        <v>24</v>
      </c>
      <c r="H230" t="str">
        <f t="shared" si="3"/>
        <v>Metformin</v>
      </c>
      <c r="I230">
        <v>3</v>
      </c>
      <c r="J230">
        <v>769.5</v>
      </c>
      <c r="K230">
        <v>2308.5</v>
      </c>
      <c r="L230" t="s">
        <v>18</v>
      </c>
      <c r="M230" t="s">
        <v>129</v>
      </c>
      <c r="N230" t="s">
        <v>24</v>
      </c>
    </row>
    <row r="231" spans="1:14" x14ac:dyDescent="0.25">
      <c r="A231" t="s">
        <v>635</v>
      </c>
      <c r="B231" t="s">
        <v>636</v>
      </c>
      <c r="C231" s="3">
        <v>45804</v>
      </c>
      <c r="D231">
        <v>34</v>
      </c>
      <c r="E231" t="s">
        <v>15</v>
      </c>
      <c r="F231" t="s">
        <v>23</v>
      </c>
      <c r="G231" s="7" t="s">
        <v>103</v>
      </c>
      <c r="H231" t="str">
        <f t="shared" si="3"/>
        <v>Insulin Glargine</v>
      </c>
      <c r="I231">
        <v>2</v>
      </c>
      <c r="J231">
        <v>4099.2</v>
      </c>
      <c r="K231">
        <v>8198.4</v>
      </c>
      <c r="L231" t="s">
        <v>39</v>
      </c>
      <c r="M231" t="s">
        <v>77</v>
      </c>
      <c r="N231" t="s">
        <v>103</v>
      </c>
    </row>
    <row r="232" spans="1:14" x14ac:dyDescent="0.25">
      <c r="A232" t="s">
        <v>638</v>
      </c>
      <c r="B232" t="s">
        <v>639</v>
      </c>
      <c r="C232" s="3">
        <v>45676</v>
      </c>
      <c r="D232">
        <v>65</v>
      </c>
      <c r="E232" t="s">
        <v>36</v>
      </c>
      <c r="F232" t="s">
        <v>64</v>
      </c>
      <c r="G232" s="7" t="s">
        <v>65</v>
      </c>
      <c r="H232" t="str">
        <f t="shared" si="3"/>
        <v>Salbutamol</v>
      </c>
      <c r="I232">
        <v>1</v>
      </c>
      <c r="J232">
        <v>511.71</v>
      </c>
      <c r="K232">
        <v>511.71</v>
      </c>
      <c r="L232" t="s">
        <v>18</v>
      </c>
      <c r="M232" t="s">
        <v>19</v>
      </c>
      <c r="N232" t="s">
        <v>65</v>
      </c>
    </row>
    <row r="233" spans="1:14" x14ac:dyDescent="0.25">
      <c r="A233" t="s">
        <v>641</v>
      </c>
      <c r="B233" t="s">
        <v>642</v>
      </c>
      <c r="C233" s="3">
        <v>45809</v>
      </c>
      <c r="D233">
        <v>1</v>
      </c>
      <c r="E233" t="s">
        <v>15</v>
      </c>
      <c r="F233" t="s">
        <v>133</v>
      </c>
      <c r="G233" s="7" t="s">
        <v>17</v>
      </c>
      <c r="H233" t="str">
        <f t="shared" si="3"/>
        <v>Cetrizine</v>
      </c>
      <c r="I233">
        <v>1</v>
      </c>
      <c r="J233">
        <v>4348.09</v>
      </c>
      <c r="K233">
        <v>4348.09</v>
      </c>
      <c r="L233" t="s">
        <v>25</v>
      </c>
      <c r="M233" t="s">
        <v>19</v>
      </c>
      <c r="N233" t="s">
        <v>17</v>
      </c>
    </row>
    <row r="234" spans="1:14" x14ac:dyDescent="0.25">
      <c r="A234" t="s">
        <v>644</v>
      </c>
      <c r="B234" t="s">
        <v>645</v>
      </c>
      <c r="C234" s="3">
        <v>45631</v>
      </c>
      <c r="D234">
        <v>34</v>
      </c>
      <c r="E234" t="s">
        <v>36</v>
      </c>
      <c r="F234" t="s">
        <v>64</v>
      </c>
      <c r="G234" s="7" t="s">
        <v>107</v>
      </c>
      <c r="H234" t="str">
        <f t="shared" si="3"/>
        <v>Prednisolone</v>
      </c>
      <c r="I234">
        <v>14</v>
      </c>
      <c r="J234">
        <v>619.41</v>
      </c>
      <c r="K234">
        <v>8671.74</v>
      </c>
      <c r="L234" t="s">
        <v>18</v>
      </c>
      <c r="M234" t="s">
        <v>129</v>
      </c>
      <c r="N234" t="s">
        <v>107</v>
      </c>
    </row>
    <row r="235" spans="1:14" x14ac:dyDescent="0.25">
      <c r="A235" t="s">
        <v>647</v>
      </c>
      <c r="B235" t="s">
        <v>648</v>
      </c>
      <c r="C235" s="3">
        <v>45762</v>
      </c>
      <c r="D235">
        <v>81</v>
      </c>
      <c r="E235" t="s">
        <v>15</v>
      </c>
      <c r="F235" t="s">
        <v>74</v>
      </c>
      <c r="G235" s="7" t="s">
        <v>195</v>
      </c>
      <c r="H235" t="str">
        <f t="shared" si="3"/>
        <v>Lisinopril</v>
      </c>
      <c r="I235">
        <v>2</v>
      </c>
      <c r="J235">
        <v>3526.23</v>
      </c>
      <c r="K235">
        <v>7052.46</v>
      </c>
      <c r="L235" t="s">
        <v>56</v>
      </c>
      <c r="M235" t="s">
        <v>96</v>
      </c>
      <c r="N235" t="s">
        <v>195</v>
      </c>
    </row>
    <row r="236" spans="1:14" x14ac:dyDescent="0.25">
      <c r="A236" t="s">
        <v>649</v>
      </c>
      <c r="B236" t="s">
        <v>650</v>
      </c>
      <c r="C236" s="3">
        <v>45574</v>
      </c>
      <c r="D236">
        <v>77</v>
      </c>
      <c r="E236" t="s">
        <v>15</v>
      </c>
      <c r="F236" t="s">
        <v>37</v>
      </c>
      <c r="G236" s="7" t="s">
        <v>38</v>
      </c>
      <c r="H236" t="str">
        <f t="shared" si="3"/>
        <v>Artemether-Lumefantrine</v>
      </c>
      <c r="I236">
        <v>1</v>
      </c>
      <c r="J236">
        <v>2071.21</v>
      </c>
      <c r="K236">
        <v>2071.21</v>
      </c>
      <c r="L236" t="s">
        <v>56</v>
      </c>
      <c r="M236" t="s">
        <v>19</v>
      </c>
      <c r="N236" t="s">
        <v>38</v>
      </c>
    </row>
    <row r="237" spans="1:14" x14ac:dyDescent="0.25">
      <c r="A237" t="s">
        <v>651</v>
      </c>
      <c r="B237" t="s">
        <v>652</v>
      </c>
      <c r="C237" s="3">
        <v>45837</v>
      </c>
      <c r="D237">
        <v>19</v>
      </c>
      <c r="E237" t="s">
        <v>36</v>
      </c>
      <c r="F237" t="s">
        <v>37</v>
      </c>
      <c r="G237" s="7" t="s">
        <v>38</v>
      </c>
      <c r="H237" t="str">
        <f t="shared" si="3"/>
        <v>Artemether-Lumefantrine</v>
      </c>
      <c r="I237">
        <v>1</v>
      </c>
      <c r="J237">
        <v>2071.21</v>
      </c>
      <c r="K237">
        <v>2071.21</v>
      </c>
      <c r="L237" t="s">
        <v>39</v>
      </c>
      <c r="M237" t="s">
        <v>77</v>
      </c>
      <c r="N237" t="s">
        <v>38</v>
      </c>
    </row>
    <row r="238" spans="1:14" x14ac:dyDescent="0.25">
      <c r="A238" t="s">
        <v>653</v>
      </c>
      <c r="B238" t="s">
        <v>386</v>
      </c>
      <c r="C238" s="3">
        <v>45564</v>
      </c>
      <c r="D238">
        <v>81</v>
      </c>
      <c r="E238" t="s">
        <v>15</v>
      </c>
      <c r="F238" t="s">
        <v>23</v>
      </c>
      <c r="G238" s="7" t="s">
        <v>125</v>
      </c>
      <c r="H238" t="str">
        <f t="shared" si="3"/>
        <v>Glibenclamide</v>
      </c>
      <c r="I238">
        <v>7</v>
      </c>
      <c r="J238">
        <v>2736.93</v>
      </c>
      <c r="K238">
        <v>19158.509999999998</v>
      </c>
      <c r="L238" t="s">
        <v>18</v>
      </c>
      <c r="M238" t="s">
        <v>19</v>
      </c>
      <c r="N238" t="s">
        <v>125</v>
      </c>
    </row>
    <row r="239" spans="1:14" x14ac:dyDescent="0.25">
      <c r="A239" t="s">
        <v>654</v>
      </c>
      <c r="B239" t="s">
        <v>655</v>
      </c>
      <c r="C239" s="3">
        <v>45853</v>
      </c>
      <c r="D239">
        <v>9</v>
      </c>
      <c r="E239" t="s">
        <v>36</v>
      </c>
      <c r="F239" t="s">
        <v>51</v>
      </c>
      <c r="G239" s="7" t="s">
        <v>81</v>
      </c>
      <c r="H239" t="str">
        <f t="shared" si="3"/>
        <v>Metronidazole</v>
      </c>
      <c r="I239">
        <v>4</v>
      </c>
      <c r="J239">
        <v>4442.04</v>
      </c>
      <c r="K239">
        <v>17768.16</v>
      </c>
      <c r="L239" t="s">
        <v>39</v>
      </c>
      <c r="M239" t="s">
        <v>19</v>
      </c>
      <c r="N239" t="s">
        <v>81</v>
      </c>
    </row>
    <row r="240" spans="1:14" x14ac:dyDescent="0.25">
      <c r="A240" t="s">
        <v>656</v>
      </c>
      <c r="B240" t="s">
        <v>311</v>
      </c>
      <c r="C240" s="3">
        <v>45780</v>
      </c>
      <c r="D240">
        <v>24</v>
      </c>
      <c r="E240" t="s">
        <v>36</v>
      </c>
      <c r="F240" t="s">
        <v>74</v>
      </c>
      <c r="G240" s="7" t="s">
        <v>163</v>
      </c>
      <c r="H240" t="str">
        <f t="shared" si="3"/>
        <v>Amlodipine</v>
      </c>
      <c r="I240">
        <v>4</v>
      </c>
      <c r="J240">
        <v>1735.47</v>
      </c>
      <c r="K240">
        <v>6941.88</v>
      </c>
      <c r="L240" t="s">
        <v>76</v>
      </c>
      <c r="M240" t="s">
        <v>19</v>
      </c>
      <c r="N240" t="s">
        <v>163</v>
      </c>
    </row>
    <row r="241" spans="1:14" x14ac:dyDescent="0.25">
      <c r="A241" t="s">
        <v>658</v>
      </c>
      <c r="B241" t="s">
        <v>659</v>
      </c>
      <c r="C241" s="3">
        <v>45771</v>
      </c>
      <c r="D241">
        <v>65</v>
      </c>
      <c r="E241" t="s">
        <v>36</v>
      </c>
      <c r="F241" t="s">
        <v>37</v>
      </c>
      <c r="G241" s="7" t="s">
        <v>38</v>
      </c>
      <c r="H241" t="str">
        <f t="shared" si="3"/>
        <v>Artemether-Lumefantrine</v>
      </c>
      <c r="I241">
        <v>1</v>
      </c>
      <c r="J241">
        <v>2071.21</v>
      </c>
      <c r="K241">
        <v>2071.21</v>
      </c>
      <c r="L241" t="s">
        <v>56</v>
      </c>
      <c r="M241" t="s">
        <v>19</v>
      </c>
      <c r="N241" t="s">
        <v>38</v>
      </c>
    </row>
    <row r="242" spans="1:14" x14ac:dyDescent="0.25">
      <c r="A242" t="s">
        <v>661</v>
      </c>
      <c r="B242" t="s">
        <v>662</v>
      </c>
      <c r="C242" s="3">
        <v>45720</v>
      </c>
      <c r="D242">
        <v>24</v>
      </c>
      <c r="E242" t="s">
        <v>15</v>
      </c>
      <c r="F242" t="s">
        <v>74</v>
      </c>
      <c r="G242" s="7" t="s">
        <v>75</v>
      </c>
      <c r="H242" t="str">
        <f t="shared" si="3"/>
        <v>Losartan</v>
      </c>
      <c r="I242">
        <v>3</v>
      </c>
      <c r="J242">
        <v>1279.3599999999999</v>
      </c>
      <c r="K242">
        <v>3838.08</v>
      </c>
      <c r="L242" t="s">
        <v>39</v>
      </c>
      <c r="M242" t="s">
        <v>77</v>
      </c>
      <c r="N242" t="s">
        <v>75</v>
      </c>
    </row>
    <row r="243" spans="1:14" x14ac:dyDescent="0.25">
      <c r="A243" t="s">
        <v>664</v>
      </c>
      <c r="B243" t="s">
        <v>665</v>
      </c>
      <c r="C243" s="3">
        <v>45807</v>
      </c>
      <c r="D243">
        <v>53</v>
      </c>
      <c r="E243" t="s">
        <v>15</v>
      </c>
      <c r="F243" t="s">
        <v>43</v>
      </c>
      <c r="G243" s="7" t="s">
        <v>118</v>
      </c>
      <c r="H243" t="str">
        <f t="shared" si="3"/>
        <v>Omeprazole</v>
      </c>
      <c r="I243">
        <v>1</v>
      </c>
      <c r="J243">
        <v>1770.48</v>
      </c>
      <c r="K243">
        <v>1770.48</v>
      </c>
      <c r="L243" t="s">
        <v>76</v>
      </c>
      <c r="M243" t="s">
        <v>19</v>
      </c>
      <c r="N243" t="s">
        <v>118</v>
      </c>
    </row>
    <row r="244" spans="1:14" x14ac:dyDescent="0.25">
      <c r="A244" t="s">
        <v>667</v>
      </c>
      <c r="B244" t="s">
        <v>49</v>
      </c>
      <c r="C244" s="3">
        <v>45771</v>
      </c>
      <c r="D244">
        <v>32</v>
      </c>
      <c r="E244" t="s">
        <v>36</v>
      </c>
      <c r="F244" t="s">
        <v>160</v>
      </c>
      <c r="G244" s="7" t="s">
        <v>70</v>
      </c>
      <c r="H244" t="str">
        <f t="shared" si="3"/>
        <v>Ibuprofen</v>
      </c>
      <c r="I244">
        <v>4</v>
      </c>
      <c r="J244">
        <v>4384</v>
      </c>
      <c r="K244">
        <v>17536</v>
      </c>
      <c r="L244" t="s">
        <v>39</v>
      </c>
      <c r="M244" t="s">
        <v>77</v>
      </c>
      <c r="N244" t="s">
        <v>70</v>
      </c>
    </row>
    <row r="245" spans="1:14" x14ac:dyDescent="0.25">
      <c r="A245" t="s">
        <v>668</v>
      </c>
      <c r="B245" t="s">
        <v>655</v>
      </c>
      <c r="C245" s="3">
        <v>45774</v>
      </c>
      <c r="D245">
        <v>35</v>
      </c>
      <c r="E245" t="s">
        <v>15</v>
      </c>
      <c r="F245" t="s">
        <v>133</v>
      </c>
      <c r="G245" s="7" t="s">
        <v>107</v>
      </c>
      <c r="H245" t="str">
        <f t="shared" si="3"/>
        <v>Prednisolone</v>
      </c>
      <c r="I245">
        <v>14</v>
      </c>
      <c r="J245">
        <v>619.41</v>
      </c>
      <c r="K245">
        <v>8671.74</v>
      </c>
      <c r="L245" t="s">
        <v>18</v>
      </c>
      <c r="M245" t="s">
        <v>19</v>
      </c>
      <c r="N245" t="s">
        <v>107</v>
      </c>
    </row>
    <row r="246" spans="1:14" x14ac:dyDescent="0.25">
      <c r="A246" t="s">
        <v>669</v>
      </c>
      <c r="B246" t="s">
        <v>670</v>
      </c>
      <c r="C246" s="3">
        <v>45801</v>
      </c>
      <c r="D246">
        <v>13</v>
      </c>
      <c r="E246" t="s">
        <v>15</v>
      </c>
      <c r="F246" t="s">
        <v>64</v>
      </c>
      <c r="G246" s="7" t="s">
        <v>65</v>
      </c>
      <c r="H246" t="str">
        <f t="shared" si="3"/>
        <v>Salbutamol</v>
      </c>
      <c r="I246">
        <v>10</v>
      </c>
      <c r="J246">
        <v>511.71</v>
      </c>
      <c r="K246">
        <v>5117.1000000000004</v>
      </c>
      <c r="L246" t="s">
        <v>18</v>
      </c>
      <c r="M246" t="s">
        <v>19</v>
      </c>
      <c r="N246" t="s">
        <v>65</v>
      </c>
    </row>
    <row r="247" spans="1:14" x14ac:dyDescent="0.25">
      <c r="A247" t="s">
        <v>671</v>
      </c>
      <c r="B247" t="s">
        <v>87</v>
      </c>
      <c r="C247" s="3">
        <v>45894</v>
      </c>
      <c r="D247">
        <v>64</v>
      </c>
      <c r="E247" t="s">
        <v>15</v>
      </c>
      <c r="F247" t="s">
        <v>74</v>
      </c>
      <c r="G247" s="7" t="s">
        <v>153</v>
      </c>
      <c r="H247" t="str">
        <f t="shared" si="3"/>
        <v>Enalapril</v>
      </c>
      <c r="I247">
        <v>3</v>
      </c>
      <c r="J247">
        <v>279.89999999999998</v>
      </c>
      <c r="K247">
        <v>839.7</v>
      </c>
      <c r="L247" t="s">
        <v>18</v>
      </c>
      <c r="M247" t="s">
        <v>19</v>
      </c>
      <c r="N247" t="s">
        <v>153</v>
      </c>
    </row>
    <row r="248" spans="1:14" x14ac:dyDescent="0.25">
      <c r="A248" t="s">
        <v>672</v>
      </c>
      <c r="B248" t="s">
        <v>673</v>
      </c>
      <c r="C248" s="3">
        <v>45875</v>
      </c>
      <c r="D248">
        <v>79</v>
      </c>
      <c r="E248" t="s">
        <v>15</v>
      </c>
      <c r="F248" t="s">
        <v>160</v>
      </c>
      <c r="G248" s="7" t="s">
        <v>85</v>
      </c>
      <c r="H248" t="str">
        <f t="shared" si="3"/>
        <v>Diclofenac</v>
      </c>
      <c r="I248">
        <v>1</v>
      </c>
      <c r="J248">
        <v>1389.53</v>
      </c>
      <c r="K248">
        <v>1389.53</v>
      </c>
      <c r="L248" t="s">
        <v>18</v>
      </c>
      <c r="M248" t="s">
        <v>19</v>
      </c>
      <c r="N248" t="s">
        <v>85</v>
      </c>
    </row>
    <row r="249" spans="1:14" x14ac:dyDescent="0.25">
      <c r="A249" t="s">
        <v>675</v>
      </c>
      <c r="B249" t="s">
        <v>676</v>
      </c>
      <c r="C249" s="3">
        <v>45600</v>
      </c>
      <c r="D249">
        <v>53</v>
      </c>
      <c r="E249" t="s">
        <v>15</v>
      </c>
      <c r="F249" t="s">
        <v>43</v>
      </c>
      <c r="G249" s="7" t="s">
        <v>118</v>
      </c>
      <c r="H249" t="str">
        <f t="shared" si="3"/>
        <v>Omeprazole</v>
      </c>
      <c r="I249">
        <v>4</v>
      </c>
      <c r="J249">
        <v>1770.48</v>
      </c>
      <c r="K249">
        <v>7081.92</v>
      </c>
      <c r="L249" t="s">
        <v>25</v>
      </c>
      <c r="M249" t="s">
        <v>19</v>
      </c>
      <c r="N249" t="s">
        <v>118</v>
      </c>
    </row>
    <row r="250" spans="1:14" x14ac:dyDescent="0.25">
      <c r="A250" t="s">
        <v>678</v>
      </c>
      <c r="B250" t="s">
        <v>679</v>
      </c>
      <c r="C250" s="3">
        <v>45712</v>
      </c>
      <c r="D250">
        <v>51</v>
      </c>
      <c r="E250" t="s">
        <v>36</v>
      </c>
      <c r="F250" t="s">
        <v>64</v>
      </c>
      <c r="G250" s="7" t="s">
        <v>65</v>
      </c>
      <c r="H250" t="str">
        <f t="shared" si="3"/>
        <v>Salbutamol</v>
      </c>
      <c r="I250">
        <v>1</v>
      </c>
      <c r="J250">
        <v>511.71</v>
      </c>
      <c r="K250">
        <v>511.71</v>
      </c>
      <c r="L250" t="s">
        <v>76</v>
      </c>
      <c r="M250" t="s">
        <v>19</v>
      </c>
      <c r="N250" t="s">
        <v>65</v>
      </c>
    </row>
    <row r="251" spans="1:14" x14ac:dyDescent="0.25">
      <c r="A251" t="s">
        <v>681</v>
      </c>
      <c r="B251" t="s">
        <v>682</v>
      </c>
      <c r="C251" s="3">
        <v>45538</v>
      </c>
      <c r="D251">
        <v>2</v>
      </c>
      <c r="E251" t="s">
        <v>36</v>
      </c>
      <c r="F251" t="s">
        <v>74</v>
      </c>
      <c r="G251" s="7" t="s">
        <v>163</v>
      </c>
      <c r="H251" t="str">
        <f t="shared" si="3"/>
        <v>Amlodipine</v>
      </c>
      <c r="I251">
        <v>1</v>
      </c>
      <c r="J251">
        <v>1735.47</v>
      </c>
      <c r="K251">
        <v>1735.47</v>
      </c>
      <c r="L251" t="s">
        <v>76</v>
      </c>
      <c r="M251" t="s">
        <v>19</v>
      </c>
      <c r="N251" t="s">
        <v>163</v>
      </c>
    </row>
    <row r="252" spans="1:14" x14ac:dyDescent="0.25">
      <c r="A252" t="s">
        <v>684</v>
      </c>
      <c r="B252" t="s">
        <v>685</v>
      </c>
      <c r="C252" s="3">
        <v>45677</v>
      </c>
      <c r="D252">
        <v>40</v>
      </c>
      <c r="E252" t="s">
        <v>15</v>
      </c>
      <c r="F252" t="s">
        <v>23</v>
      </c>
      <c r="G252" s="7" t="s">
        <v>125</v>
      </c>
      <c r="H252" t="str">
        <f t="shared" si="3"/>
        <v>Glibenclamide</v>
      </c>
      <c r="I252">
        <v>1</v>
      </c>
      <c r="J252">
        <v>2736.93</v>
      </c>
      <c r="K252">
        <v>2736.93</v>
      </c>
      <c r="L252" t="s">
        <v>18</v>
      </c>
      <c r="M252" t="s">
        <v>19</v>
      </c>
      <c r="N252" t="s">
        <v>125</v>
      </c>
    </row>
    <row r="253" spans="1:14" x14ac:dyDescent="0.25">
      <c r="A253" t="s">
        <v>687</v>
      </c>
      <c r="B253" t="s">
        <v>688</v>
      </c>
      <c r="C253" s="3">
        <v>45693</v>
      </c>
      <c r="D253">
        <v>5</v>
      </c>
      <c r="E253" t="s">
        <v>36</v>
      </c>
      <c r="F253" t="s">
        <v>160</v>
      </c>
      <c r="G253" s="7" t="s">
        <v>111</v>
      </c>
      <c r="H253" t="str">
        <f t="shared" si="3"/>
        <v>Naproxen</v>
      </c>
      <c r="I253">
        <v>1</v>
      </c>
      <c r="J253">
        <v>4346.43</v>
      </c>
      <c r="K253">
        <v>4346.43</v>
      </c>
      <c r="L253" t="s">
        <v>25</v>
      </c>
      <c r="M253" t="s">
        <v>19</v>
      </c>
      <c r="N253" t="s">
        <v>111</v>
      </c>
    </row>
    <row r="254" spans="1:14" x14ac:dyDescent="0.25">
      <c r="A254" t="s">
        <v>689</v>
      </c>
      <c r="B254" t="s">
        <v>690</v>
      </c>
      <c r="C254" s="3">
        <v>45859</v>
      </c>
      <c r="D254">
        <v>24</v>
      </c>
      <c r="E254" t="s">
        <v>15</v>
      </c>
      <c r="F254" t="s">
        <v>64</v>
      </c>
      <c r="G254" s="7" t="s">
        <v>65</v>
      </c>
      <c r="H254" t="str">
        <f t="shared" si="3"/>
        <v>Salbutamol</v>
      </c>
      <c r="I254">
        <v>5</v>
      </c>
      <c r="J254">
        <v>511.71</v>
      </c>
      <c r="K254">
        <v>2558.5500000000002</v>
      </c>
      <c r="L254" t="s">
        <v>18</v>
      </c>
      <c r="M254" t="s">
        <v>19</v>
      </c>
      <c r="N254" t="s">
        <v>65</v>
      </c>
    </row>
    <row r="255" spans="1:14" x14ac:dyDescent="0.25">
      <c r="A255" t="s">
        <v>692</v>
      </c>
      <c r="B255" t="s">
        <v>693</v>
      </c>
      <c r="C255" s="3">
        <v>45681</v>
      </c>
      <c r="D255">
        <v>12</v>
      </c>
      <c r="E255" t="s">
        <v>15</v>
      </c>
      <c r="F255" t="s">
        <v>74</v>
      </c>
      <c r="G255" s="7" t="s">
        <v>75</v>
      </c>
      <c r="H255" t="str">
        <f t="shared" si="3"/>
        <v>Losartan</v>
      </c>
      <c r="I255">
        <v>4</v>
      </c>
      <c r="J255">
        <v>1279.3599999999999</v>
      </c>
      <c r="K255">
        <v>5117.4399999999996</v>
      </c>
      <c r="L255" t="s">
        <v>25</v>
      </c>
      <c r="M255" t="s">
        <v>96</v>
      </c>
      <c r="N255" t="s">
        <v>75</v>
      </c>
    </row>
    <row r="256" spans="1:14" x14ac:dyDescent="0.25">
      <c r="A256" t="s">
        <v>694</v>
      </c>
      <c r="B256" t="s">
        <v>262</v>
      </c>
      <c r="C256" s="3">
        <v>45828</v>
      </c>
      <c r="D256">
        <v>7</v>
      </c>
      <c r="E256" t="s">
        <v>36</v>
      </c>
      <c r="F256" t="s">
        <v>160</v>
      </c>
      <c r="G256" s="7" t="s">
        <v>89</v>
      </c>
      <c r="H256" t="str">
        <f t="shared" si="3"/>
        <v>Paracetamol</v>
      </c>
      <c r="I256">
        <v>1</v>
      </c>
      <c r="J256">
        <v>1367.23</v>
      </c>
      <c r="K256">
        <v>1367.23</v>
      </c>
      <c r="L256" t="s">
        <v>18</v>
      </c>
      <c r="M256" t="s">
        <v>96</v>
      </c>
      <c r="N256" t="s">
        <v>89</v>
      </c>
    </row>
    <row r="257" spans="1:14" x14ac:dyDescent="0.25">
      <c r="A257" t="s">
        <v>695</v>
      </c>
      <c r="B257" t="s">
        <v>696</v>
      </c>
      <c r="C257" s="3">
        <v>45688</v>
      </c>
      <c r="D257">
        <v>20</v>
      </c>
      <c r="E257" t="s">
        <v>36</v>
      </c>
      <c r="F257" t="s">
        <v>43</v>
      </c>
      <c r="G257" s="7" t="s">
        <v>44</v>
      </c>
      <c r="H257" t="str">
        <f t="shared" si="3"/>
        <v>Ranitidine</v>
      </c>
      <c r="I257">
        <v>1</v>
      </c>
      <c r="J257">
        <v>285.31</v>
      </c>
      <c r="K257">
        <v>285.31</v>
      </c>
      <c r="L257" t="s">
        <v>56</v>
      </c>
      <c r="M257" t="s">
        <v>19</v>
      </c>
      <c r="N257" t="s">
        <v>44</v>
      </c>
    </row>
    <row r="258" spans="1:14" x14ac:dyDescent="0.25">
      <c r="A258" t="s">
        <v>697</v>
      </c>
      <c r="B258" t="s">
        <v>698</v>
      </c>
      <c r="C258" s="3">
        <v>45728</v>
      </c>
      <c r="D258">
        <v>67</v>
      </c>
      <c r="E258" t="s">
        <v>36</v>
      </c>
      <c r="F258" t="s">
        <v>74</v>
      </c>
      <c r="G258" s="7" t="s">
        <v>153</v>
      </c>
      <c r="H258" t="str">
        <f t="shared" si="3"/>
        <v>Enalapril</v>
      </c>
      <c r="I258">
        <v>3</v>
      </c>
      <c r="J258">
        <v>279.89999999999998</v>
      </c>
      <c r="K258">
        <v>839.7</v>
      </c>
      <c r="L258" t="s">
        <v>56</v>
      </c>
      <c r="M258" t="s">
        <v>19</v>
      </c>
      <c r="N258" t="s">
        <v>153</v>
      </c>
    </row>
    <row r="259" spans="1:14" x14ac:dyDescent="0.25">
      <c r="A259" t="s">
        <v>699</v>
      </c>
      <c r="B259" t="s">
        <v>700</v>
      </c>
      <c r="C259" s="3">
        <v>45608</v>
      </c>
      <c r="D259">
        <v>24</v>
      </c>
      <c r="E259" t="s">
        <v>15</v>
      </c>
      <c r="F259" t="s">
        <v>74</v>
      </c>
      <c r="G259" s="7" t="s">
        <v>1790</v>
      </c>
      <c r="H259" t="str">
        <f t="shared" ref="H259:H322" si="4">TRIM(PROPER(G259:G1158))</f>
        <v>Losartan</v>
      </c>
      <c r="I259">
        <v>7</v>
      </c>
      <c r="J259">
        <v>1279.3599999999999</v>
      </c>
      <c r="K259">
        <v>8955.52</v>
      </c>
      <c r="L259" t="s">
        <v>39</v>
      </c>
      <c r="M259" t="s">
        <v>19</v>
      </c>
      <c r="N259" t="s">
        <v>75</v>
      </c>
    </row>
    <row r="260" spans="1:14" x14ac:dyDescent="0.25">
      <c r="A260" t="s">
        <v>701</v>
      </c>
      <c r="B260" t="s">
        <v>123</v>
      </c>
      <c r="C260" s="3">
        <v>45840</v>
      </c>
      <c r="D260">
        <v>78</v>
      </c>
      <c r="E260" t="s">
        <v>36</v>
      </c>
      <c r="F260" t="s">
        <v>74</v>
      </c>
      <c r="G260" s="7" t="s">
        <v>195</v>
      </c>
      <c r="H260" t="str">
        <f t="shared" si="4"/>
        <v>Lisinopril</v>
      </c>
      <c r="I260">
        <v>1</v>
      </c>
      <c r="J260">
        <v>3526.23</v>
      </c>
      <c r="K260">
        <v>3526.23</v>
      </c>
      <c r="L260" t="s">
        <v>18</v>
      </c>
      <c r="M260" t="s">
        <v>129</v>
      </c>
      <c r="N260" t="s">
        <v>195</v>
      </c>
    </row>
    <row r="261" spans="1:14" x14ac:dyDescent="0.25">
      <c r="A261" t="s">
        <v>702</v>
      </c>
      <c r="B261" t="s">
        <v>703</v>
      </c>
      <c r="C261" s="3">
        <v>45879</v>
      </c>
      <c r="D261">
        <v>67</v>
      </c>
      <c r="E261" t="s">
        <v>36</v>
      </c>
      <c r="F261" t="s">
        <v>69</v>
      </c>
      <c r="G261" s="7" t="s">
        <v>1789</v>
      </c>
      <c r="H261" t="str">
        <f t="shared" si="4"/>
        <v>Diclofenac</v>
      </c>
      <c r="I261">
        <v>1</v>
      </c>
      <c r="J261">
        <v>1389.53</v>
      </c>
      <c r="K261">
        <v>1389.53</v>
      </c>
      <c r="L261" t="s">
        <v>76</v>
      </c>
      <c r="M261" t="s">
        <v>19</v>
      </c>
      <c r="N261" t="s">
        <v>85</v>
      </c>
    </row>
    <row r="262" spans="1:14" x14ac:dyDescent="0.25">
      <c r="A262" t="s">
        <v>705</v>
      </c>
      <c r="B262" t="s">
        <v>241</v>
      </c>
      <c r="C262" s="3">
        <v>45675</v>
      </c>
      <c r="D262">
        <v>44</v>
      </c>
      <c r="E262" t="s">
        <v>36</v>
      </c>
      <c r="F262" t="s">
        <v>23</v>
      </c>
      <c r="G262" s="7" t="s">
        <v>103</v>
      </c>
      <c r="H262" t="str">
        <f t="shared" si="4"/>
        <v>Insulin Glargine</v>
      </c>
      <c r="I262">
        <v>2</v>
      </c>
      <c r="J262">
        <v>4099.2</v>
      </c>
      <c r="K262">
        <v>8198.4</v>
      </c>
      <c r="L262" t="s">
        <v>39</v>
      </c>
      <c r="M262" t="s">
        <v>19</v>
      </c>
      <c r="N262" t="s">
        <v>103</v>
      </c>
    </row>
    <row r="263" spans="1:14" x14ac:dyDescent="0.25">
      <c r="A263" t="s">
        <v>707</v>
      </c>
      <c r="B263" t="s">
        <v>708</v>
      </c>
      <c r="C263" s="3">
        <v>45722</v>
      </c>
      <c r="D263">
        <v>59</v>
      </c>
      <c r="E263" t="s">
        <v>36</v>
      </c>
      <c r="F263" t="s">
        <v>43</v>
      </c>
      <c r="G263" s="7" t="s">
        <v>217</v>
      </c>
      <c r="H263" t="str">
        <f t="shared" si="4"/>
        <v>Calciumcarbonate</v>
      </c>
      <c r="I263">
        <v>1</v>
      </c>
      <c r="J263">
        <v>2758.34</v>
      </c>
      <c r="K263">
        <v>2758.34</v>
      </c>
      <c r="L263" t="s">
        <v>56</v>
      </c>
      <c r="M263" t="s">
        <v>19</v>
      </c>
      <c r="N263" t="s">
        <v>1756</v>
      </c>
    </row>
    <row r="264" spans="1:14" x14ac:dyDescent="0.25">
      <c r="A264" t="s">
        <v>709</v>
      </c>
      <c r="B264" t="s">
        <v>645</v>
      </c>
      <c r="C264" s="3">
        <v>45828</v>
      </c>
      <c r="D264">
        <v>11</v>
      </c>
      <c r="E264" t="s">
        <v>15</v>
      </c>
      <c r="F264" t="s">
        <v>64</v>
      </c>
      <c r="G264" s="7" t="s">
        <v>107</v>
      </c>
      <c r="H264" t="str">
        <f t="shared" si="4"/>
        <v>Prednisolone</v>
      </c>
      <c r="I264">
        <v>2</v>
      </c>
      <c r="J264">
        <v>619.41</v>
      </c>
      <c r="K264">
        <v>1238.82</v>
      </c>
      <c r="L264" t="s">
        <v>18</v>
      </c>
      <c r="M264" t="s">
        <v>19</v>
      </c>
      <c r="N264" t="s">
        <v>107</v>
      </c>
    </row>
    <row r="265" spans="1:14" x14ac:dyDescent="0.25">
      <c r="A265" t="s">
        <v>710</v>
      </c>
      <c r="B265" t="s">
        <v>711</v>
      </c>
      <c r="C265" s="3">
        <v>45596</v>
      </c>
      <c r="D265">
        <v>31</v>
      </c>
      <c r="E265" t="s">
        <v>36</v>
      </c>
      <c r="F265" t="s">
        <v>69</v>
      </c>
      <c r="G265" s="7" t="s">
        <v>111</v>
      </c>
      <c r="H265" t="str">
        <f t="shared" si="4"/>
        <v>Naproxen</v>
      </c>
      <c r="I265">
        <v>1</v>
      </c>
      <c r="J265">
        <v>4346.43</v>
      </c>
      <c r="K265">
        <v>4346.43</v>
      </c>
      <c r="L265" t="s">
        <v>39</v>
      </c>
      <c r="M265" t="s">
        <v>19</v>
      </c>
      <c r="N265" t="s">
        <v>111</v>
      </c>
    </row>
    <row r="266" spans="1:14" x14ac:dyDescent="0.25">
      <c r="A266" t="s">
        <v>712</v>
      </c>
      <c r="B266" t="s">
        <v>359</v>
      </c>
      <c r="C266" s="3">
        <v>45733</v>
      </c>
      <c r="D266">
        <v>12</v>
      </c>
      <c r="E266" t="s">
        <v>15</v>
      </c>
      <c r="F266" t="s">
        <v>51</v>
      </c>
      <c r="G266" s="7" t="s">
        <v>52</v>
      </c>
      <c r="H266" t="str">
        <f t="shared" si="4"/>
        <v>Ciprofloxacin</v>
      </c>
      <c r="I266">
        <v>2</v>
      </c>
      <c r="J266">
        <v>883.67</v>
      </c>
      <c r="K266">
        <v>1767.34</v>
      </c>
      <c r="L266" t="s">
        <v>18</v>
      </c>
      <c r="M266" t="s">
        <v>77</v>
      </c>
      <c r="N266" t="s">
        <v>52</v>
      </c>
    </row>
    <row r="267" spans="1:14" x14ac:dyDescent="0.25">
      <c r="A267" t="s">
        <v>713</v>
      </c>
      <c r="B267" t="s">
        <v>714</v>
      </c>
      <c r="C267" s="3">
        <v>45830</v>
      </c>
      <c r="D267">
        <v>30</v>
      </c>
      <c r="E267" t="s">
        <v>36</v>
      </c>
      <c r="F267" t="s">
        <v>69</v>
      </c>
      <c r="G267" s="7" t="s">
        <v>85</v>
      </c>
      <c r="H267" t="str">
        <f t="shared" si="4"/>
        <v>Diclofenac</v>
      </c>
      <c r="I267">
        <v>1</v>
      </c>
      <c r="J267">
        <v>1389.53</v>
      </c>
      <c r="K267">
        <v>1389.53</v>
      </c>
      <c r="L267" t="s">
        <v>56</v>
      </c>
      <c r="M267" t="s">
        <v>19</v>
      </c>
      <c r="N267" t="s">
        <v>85</v>
      </c>
    </row>
    <row r="268" spans="1:14" x14ac:dyDescent="0.25">
      <c r="A268" t="s">
        <v>715</v>
      </c>
      <c r="B268" t="s">
        <v>34</v>
      </c>
      <c r="C268" s="3">
        <v>45854</v>
      </c>
      <c r="D268">
        <v>77</v>
      </c>
      <c r="E268" t="s">
        <v>36</v>
      </c>
      <c r="F268" t="s">
        <v>133</v>
      </c>
      <c r="G268" s="7" t="s">
        <v>17</v>
      </c>
      <c r="H268" t="str">
        <f t="shared" si="4"/>
        <v>Cetrizine</v>
      </c>
      <c r="I268">
        <v>4</v>
      </c>
      <c r="J268">
        <v>4348.09</v>
      </c>
      <c r="K268">
        <v>17392.36</v>
      </c>
      <c r="L268" t="s">
        <v>39</v>
      </c>
      <c r="M268" t="s">
        <v>19</v>
      </c>
      <c r="N268" t="s">
        <v>17</v>
      </c>
    </row>
    <row r="269" spans="1:14" x14ac:dyDescent="0.25">
      <c r="A269" t="s">
        <v>717</v>
      </c>
      <c r="B269" t="s">
        <v>659</v>
      </c>
      <c r="C269" s="3">
        <v>45837</v>
      </c>
      <c r="D269">
        <v>19</v>
      </c>
      <c r="E269" t="s">
        <v>36</v>
      </c>
      <c r="F269" t="s">
        <v>133</v>
      </c>
      <c r="G269" s="7" t="s">
        <v>17</v>
      </c>
      <c r="H269" t="str">
        <f t="shared" si="4"/>
        <v>Cetrizine</v>
      </c>
      <c r="I269">
        <v>1</v>
      </c>
      <c r="J269">
        <v>4348.09</v>
      </c>
      <c r="K269">
        <v>4348.09</v>
      </c>
      <c r="L269" t="s">
        <v>56</v>
      </c>
      <c r="M269" t="s">
        <v>19</v>
      </c>
      <c r="N269" t="s">
        <v>17</v>
      </c>
    </row>
    <row r="270" spans="1:14" x14ac:dyDescent="0.25">
      <c r="A270" t="s">
        <v>718</v>
      </c>
      <c r="B270" t="s">
        <v>719</v>
      </c>
      <c r="C270" s="3">
        <v>45879</v>
      </c>
      <c r="D270">
        <v>17</v>
      </c>
      <c r="E270" t="s">
        <v>36</v>
      </c>
      <c r="F270" t="s">
        <v>74</v>
      </c>
      <c r="G270" s="7" t="s">
        <v>153</v>
      </c>
      <c r="H270" t="str">
        <f t="shared" si="4"/>
        <v>Enalapril</v>
      </c>
      <c r="I270">
        <v>2</v>
      </c>
      <c r="J270">
        <v>279.89999999999998</v>
      </c>
      <c r="K270">
        <v>559.79999999999995</v>
      </c>
      <c r="L270" t="s">
        <v>25</v>
      </c>
      <c r="M270" t="s">
        <v>19</v>
      </c>
      <c r="N270" t="s">
        <v>153</v>
      </c>
    </row>
    <row r="271" spans="1:14" x14ac:dyDescent="0.25">
      <c r="A271" t="s">
        <v>720</v>
      </c>
      <c r="B271" t="s">
        <v>721</v>
      </c>
      <c r="C271" s="3">
        <v>45546</v>
      </c>
      <c r="D271">
        <v>59</v>
      </c>
      <c r="E271" t="s">
        <v>15</v>
      </c>
      <c r="F271" t="s">
        <v>69</v>
      </c>
      <c r="G271" s="7" t="s">
        <v>70</v>
      </c>
      <c r="H271" t="str">
        <f t="shared" si="4"/>
        <v>Ibuprofen</v>
      </c>
      <c r="I271">
        <v>4</v>
      </c>
      <c r="J271">
        <v>4384</v>
      </c>
      <c r="K271">
        <v>17536</v>
      </c>
      <c r="L271" t="s">
        <v>56</v>
      </c>
      <c r="M271" t="s">
        <v>96</v>
      </c>
      <c r="N271" t="s">
        <v>70</v>
      </c>
    </row>
    <row r="272" spans="1:14" x14ac:dyDescent="0.25">
      <c r="A272" t="s">
        <v>722</v>
      </c>
      <c r="B272" t="s">
        <v>325</v>
      </c>
      <c r="C272" s="3">
        <v>45597</v>
      </c>
      <c r="D272">
        <v>62</v>
      </c>
      <c r="E272" t="s">
        <v>15</v>
      </c>
      <c r="F272" t="s">
        <v>51</v>
      </c>
      <c r="G272" s="7" t="s">
        <v>81</v>
      </c>
      <c r="H272" t="str">
        <f t="shared" si="4"/>
        <v>Metronidazole</v>
      </c>
      <c r="I272">
        <v>2</v>
      </c>
      <c r="J272">
        <v>4442.04</v>
      </c>
      <c r="K272">
        <v>8884.08</v>
      </c>
      <c r="L272" t="s">
        <v>18</v>
      </c>
      <c r="M272" t="s">
        <v>19</v>
      </c>
      <c r="N272" t="s">
        <v>81</v>
      </c>
    </row>
    <row r="273" spans="1:14" x14ac:dyDescent="0.25">
      <c r="A273" t="s">
        <v>724</v>
      </c>
      <c r="B273" t="s">
        <v>725</v>
      </c>
      <c r="C273" s="3">
        <v>45868</v>
      </c>
      <c r="D273">
        <v>5</v>
      </c>
      <c r="E273" t="s">
        <v>36</v>
      </c>
      <c r="F273" t="s">
        <v>69</v>
      </c>
      <c r="G273" s="7" t="s">
        <v>111</v>
      </c>
      <c r="H273" t="str">
        <f t="shared" si="4"/>
        <v>Naproxen</v>
      </c>
      <c r="I273">
        <v>7</v>
      </c>
      <c r="J273">
        <v>4346.43</v>
      </c>
      <c r="K273">
        <v>30425.01</v>
      </c>
      <c r="L273" t="s">
        <v>76</v>
      </c>
      <c r="M273" t="s">
        <v>77</v>
      </c>
      <c r="N273" t="s">
        <v>111</v>
      </c>
    </row>
    <row r="274" spans="1:14" x14ac:dyDescent="0.25">
      <c r="A274" t="s">
        <v>727</v>
      </c>
      <c r="B274" t="s">
        <v>356</v>
      </c>
      <c r="C274" s="3">
        <v>45761</v>
      </c>
      <c r="D274">
        <v>31</v>
      </c>
      <c r="E274" t="s">
        <v>15</v>
      </c>
      <c r="F274" t="s">
        <v>23</v>
      </c>
      <c r="G274" s="7" t="s">
        <v>125</v>
      </c>
      <c r="H274" t="str">
        <f t="shared" si="4"/>
        <v>Glibenclamide</v>
      </c>
      <c r="I274">
        <v>1</v>
      </c>
      <c r="J274">
        <v>2736.93</v>
      </c>
      <c r="K274">
        <v>2736.93</v>
      </c>
      <c r="L274" t="s">
        <v>56</v>
      </c>
      <c r="M274" t="s">
        <v>19</v>
      </c>
      <c r="N274" t="s">
        <v>125</v>
      </c>
    </row>
    <row r="275" spans="1:14" x14ac:dyDescent="0.25">
      <c r="A275" t="s">
        <v>728</v>
      </c>
      <c r="B275" t="s">
        <v>729</v>
      </c>
      <c r="C275" s="3">
        <v>45688</v>
      </c>
      <c r="D275">
        <v>42</v>
      </c>
      <c r="E275" t="s">
        <v>36</v>
      </c>
      <c r="F275" t="s">
        <v>23</v>
      </c>
      <c r="G275" s="7" t="s">
        <v>103</v>
      </c>
      <c r="H275" t="str">
        <f t="shared" si="4"/>
        <v>Insulin Glargine</v>
      </c>
      <c r="I275">
        <v>1</v>
      </c>
      <c r="J275">
        <v>4099.2</v>
      </c>
      <c r="K275">
        <v>4099.2</v>
      </c>
      <c r="L275" t="s">
        <v>76</v>
      </c>
      <c r="M275" t="s">
        <v>19</v>
      </c>
      <c r="N275" t="s">
        <v>103</v>
      </c>
    </row>
    <row r="276" spans="1:14" x14ac:dyDescent="0.25">
      <c r="A276" t="s">
        <v>730</v>
      </c>
      <c r="B276" t="s">
        <v>731</v>
      </c>
      <c r="C276" s="3">
        <v>45734</v>
      </c>
      <c r="D276">
        <v>1</v>
      </c>
      <c r="E276" t="s">
        <v>36</v>
      </c>
      <c r="F276" t="s">
        <v>51</v>
      </c>
      <c r="G276" s="7" t="s">
        <v>81</v>
      </c>
      <c r="H276" t="str">
        <f t="shared" si="4"/>
        <v>Metronidazole</v>
      </c>
      <c r="I276">
        <v>5</v>
      </c>
      <c r="J276">
        <v>4442.04</v>
      </c>
      <c r="K276">
        <v>22210.2</v>
      </c>
      <c r="L276" t="s">
        <v>25</v>
      </c>
      <c r="M276" t="s">
        <v>129</v>
      </c>
      <c r="N276" t="s">
        <v>81</v>
      </c>
    </row>
    <row r="277" spans="1:14" x14ac:dyDescent="0.25">
      <c r="A277" t="s">
        <v>732</v>
      </c>
      <c r="B277" t="s">
        <v>733</v>
      </c>
      <c r="C277" s="3">
        <v>45587</v>
      </c>
      <c r="D277">
        <v>59</v>
      </c>
      <c r="E277" t="s">
        <v>15</v>
      </c>
      <c r="F277" t="s">
        <v>69</v>
      </c>
      <c r="G277" s="7" t="s">
        <v>1788</v>
      </c>
      <c r="H277" t="str">
        <f t="shared" si="4"/>
        <v>Naproxen</v>
      </c>
      <c r="I277">
        <v>1</v>
      </c>
      <c r="J277">
        <v>4346.43</v>
      </c>
      <c r="K277">
        <v>4346.43</v>
      </c>
      <c r="L277" t="s">
        <v>39</v>
      </c>
      <c r="M277" t="s">
        <v>19</v>
      </c>
      <c r="N277" t="s">
        <v>111</v>
      </c>
    </row>
    <row r="278" spans="1:14" x14ac:dyDescent="0.25">
      <c r="A278" t="s">
        <v>735</v>
      </c>
      <c r="B278" t="s">
        <v>736</v>
      </c>
      <c r="C278" s="3">
        <v>45795</v>
      </c>
      <c r="D278">
        <v>22</v>
      </c>
      <c r="E278" t="s">
        <v>15</v>
      </c>
      <c r="F278" t="s">
        <v>160</v>
      </c>
      <c r="G278" s="7" t="s">
        <v>85</v>
      </c>
      <c r="H278" t="str">
        <f t="shared" si="4"/>
        <v>Diclofenac</v>
      </c>
      <c r="I278">
        <v>3</v>
      </c>
      <c r="J278">
        <v>1389.53</v>
      </c>
      <c r="K278">
        <v>4168.59</v>
      </c>
      <c r="L278" t="s">
        <v>39</v>
      </c>
      <c r="M278" t="s">
        <v>96</v>
      </c>
      <c r="N278" t="s">
        <v>85</v>
      </c>
    </row>
    <row r="279" spans="1:14" x14ac:dyDescent="0.25">
      <c r="A279" t="s">
        <v>738</v>
      </c>
      <c r="B279" t="s">
        <v>739</v>
      </c>
      <c r="C279" s="3">
        <v>45594</v>
      </c>
      <c r="D279">
        <v>82</v>
      </c>
      <c r="E279" t="s">
        <v>15</v>
      </c>
      <c r="F279" t="s">
        <v>23</v>
      </c>
      <c r="G279" s="7" t="s">
        <v>103</v>
      </c>
      <c r="H279" t="str">
        <f t="shared" si="4"/>
        <v>Insulin Glargine</v>
      </c>
      <c r="I279">
        <v>2</v>
      </c>
      <c r="J279">
        <v>4099.2</v>
      </c>
      <c r="K279">
        <v>8198.4</v>
      </c>
      <c r="L279" t="s">
        <v>76</v>
      </c>
      <c r="M279" t="s">
        <v>19</v>
      </c>
      <c r="N279" t="s">
        <v>103</v>
      </c>
    </row>
    <row r="280" spans="1:14" x14ac:dyDescent="0.25">
      <c r="A280" t="s">
        <v>740</v>
      </c>
      <c r="B280" t="s">
        <v>741</v>
      </c>
      <c r="C280" s="3">
        <v>45607</v>
      </c>
      <c r="D280">
        <v>30</v>
      </c>
      <c r="E280" t="s">
        <v>36</v>
      </c>
      <c r="F280" t="s">
        <v>23</v>
      </c>
      <c r="G280" s="7" t="s">
        <v>125</v>
      </c>
      <c r="H280" t="str">
        <f t="shared" si="4"/>
        <v>Glibenclamide</v>
      </c>
      <c r="I280">
        <v>1</v>
      </c>
      <c r="J280">
        <v>2736.93</v>
      </c>
      <c r="K280">
        <v>2736.93</v>
      </c>
      <c r="L280" t="s">
        <v>39</v>
      </c>
      <c r="M280" t="s">
        <v>96</v>
      </c>
      <c r="N280" t="s">
        <v>125</v>
      </c>
    </row>
    <row r="281" spans="1:14" x14ac:dyDescent="0.25">
      <c r="A281" t="s">
        <v>743</v>
      </c>
      <c r="B281" t="s">
        <v>215</v>
      </c>
      <c r="C281" s="3">
        <v>45683</v>
      </c>
      <c r="D281">
        <v>4</v>
      </c>
      <c r="E281" t="s">
        <v>15</v>
      </c>
      <c r="F281" t="s">
        <v>37</v>
      </c>
      <c r="G281" s="7" t="s">
        <v>38</v>
      </c>
      <c r="H281" t="str">
        <f t="shared" si="4"/>
        <v>Artemether-Lumefantrine</v>
      </c>
      <c r="I281">
        <v>10</v>
      </c>
      <c r="J281">
        <v>2071.21</v>
      </c>
      <c r="K281">
        <v>20712.099999999999</v>
      </c>
      <c r="L281" t="s">
        <v>56</v>
      </c>
      <c r="M281" t="s">
        <v>19</v>
      </c>
      <c r="N281" t="s">
        <v>38</v>
      </c>
    </row>
    <row r="282" spans="1:14" x14ac:dyDescent="0.25">
      <c r="A282" t="s">
        <v>744</v>
      </c>
      <c r="B282" t="s">
        <v>745</v>
      </c>
      <c r="C282" s="3">
        <v>45884</v>
      </c>
      <c r="D282">
        <v>82</v>
      </c>
      <c r="E282" t="s">
        <v>36</v>
      </c>
      <c r="F282" t="s">
        <v>69</v>
      </c>
      <c r="G282" s="7" t="s">
        <v>107</v>
      </c>
      <c r="H282" t="str">
        <f t="shared" si="4"/>
        <v>Prednisolone</v>
      </c>
      <c r="I282">
        <v>3</v>
      </c>
      <c r="J282">
        <v>619.41</v>
      </c>
      <c r="K282">
        <v>1858.23</v>
      </c>
      <c r="L282" t="s">
        <v>76</v>
      </c>
      <c r="M282" t="s">
        <v>19</v>
      </c>
      <c r="N282" t="s">
        <v>107</v>
      </c>
    </row>
    <row r="283" spans="1:14" x14ac:dyDescent="0.25">
      <c r="A283" t="s">
        <v>746</v>
      </c>
      <c r="B283" t="s">
        <v>487</v>
      </c>
      <c r="C283" s="3">
        <v>45598</v>
      </c>
      <c r="D283">
        <v>33</v>
      </c>
      <c r="E283" t="s">
        <v>36</v>
      </c>
      <c r="F283" t="s">
        <v>23</v>
      </c>
      <c r="G283" s="7" t="s">
        <v>32</v>
      </c>
      <c r="H283" t="str">
        <f t="shared" si="4"/>
        <v>Insulin Regular</v>
      </c>
      <c r="I283">
        <v>1</v>
      </c>
      <c r="J283">
        <v>1457.76</v>
      </c>
      <c r="K283">
        <v>1457.76</v>
      </c>
      <c r="L283" t="s">
        <v>18</v>
      </c>
      <c r="M283" t="s">
        <v>77</v>
      </c>
      <c r="N283" t="s">
        <v>32</v>
      </c>
    </row>
    <row r="284" spans="1:14" x14ac:dyDescent="0.25">
      <c r="A284" t="s">
        <v>748</v>
      </c>
      <c r="B284" t="s">
        <v>749</v>
      </c>
      <c r="C284" s="3">
        <v>45845</v>
      </c>
      <c r="D284">
        <v>9</v>
      </c>
      <c r="E284" t="s">
        <v>15</v>
      </c>
      <c r="F284" t="s">
        <v>43</v>
      </c>
      <c r="G284" s="7" t="s">
        <v>217</v>
      </c>
      <c r="H284" t="str">
        <f t="shared" si="4"/>
        <v>Calciumcarbonate</v>
      </c>
      <c r="I284">
        <v>1</v>
      </c>
      <c r="J284">
        <v>2758.34</v>
      </c>
      <c r="K284">
        <v>2758.34</v>
      </c>
      <c r="L284" t="s">
        <v>56</v>
      </c>
      <c r="M284" t="s">
        <v>96</v>
      </c>
      <c r="N284" t="s">
        <v>1756</v>
      </c>
    </row>
    <row r="285" spans="1:14" x14ac:dyDescent="0.25">
      <c r="A285" t="s">
        <v>750</v>
      </c>
      <c r="B285" t="s">
        <v>751</v>
      </c>
      <c r="C285" s="3">
        <v>45778</v>
      </c>
      <c r="D285">
        <v>88</v>
      </c>
      <c r="E285" t="s">
        <v>36</v>
      </c>
      <c r="F285" t="s">
        <v>69</v>
      </c>
      <c r="G285" s="7" t="s">
        <v>1788</v>
      </c>
      <c r="H285" t="str">
        <f t="shared" si="4"/>
        <v>Naproxen</v>
      </c>
      <c r="I285">
        <v>1</v>
      </c>
      <c r="J285">
        <v>4346.43</v>
      </c>
      <c r="K285">
        <v>4346.43</v>
      </c>
      <c r="L285" t="s">
        <v>56</v>
      </c>
      <c r="M285" t="s">
        <v>96</v>
      </c>
      <c r="N285" t="s">
        <v>111</v>
      </c>
    </row>
    <row r="286" spans="1:14" x14ac:dyDescent="0.25">
      <c r="A286" t="s">
        <v>753</v>
      </c>
      <c r="B286" t="s">
        <v>754</v>
      </c>
      <c r="C286" s="3">
        <v>45901</v>
      </c>
      <c r="D286">
        <v>1</v>
      </c>
      <c r="E286" t="s">
        <v>15</v>
      </c>
      <c r="F286" t="s">
        <v>133</v>
      </c>
      <c r="G286" s="7" t="s">
        <v>107</v>
      </c>
      <c r="H286" t="str">
        <f t="shared" si="4"/>
        <v>Prednisolone</v>
      </c>
      <c r="I286">
        <v>2</v>
      </c>
      <c r="J286">
        <v>619.41</v>
      </c>
      <c r="K286">
        <v>1238.82</v>
      </c>
      <c r="L286" t="s">
        <v>56</v>
      </c>
      <c r="M286" t="s">
        <v>77</v>
      </c>
      <c r="N286" t="s">
        <v>107</v>
      </c>
    </row>
    <row r="287" spans="1:14" x14ac:dyDescent="0.25">
      <c r="A287" t="s">
        <v>756</v>
      </c>
      <c r="B287" t="s">
        <v>212</v>
      </c>
      <c r="C287" s="3">
        <v>45865</v>
      </c>
      <c r="D287">
        <v>10</v>
      </c>
      <c r="E287" t="s">
        <v>15</v>
      </c>
      <c r="F287" t="s">
        <v>37</v>
      </c>
      <c r="G287" s="7" t="s">
        <v>38</v>
      </c>
      <c r="H287" t="str">
        <f t="shared" si="4"/>
        <v>Artemether-Lumefantrine</v>
      </c>
      <c r="I287">
        <v>1</v>
      </c>
      <c r="J287">
        <v>2071.21</v>
      </c>
      <c r="K287">
        <v>2071.21</v>
      </c>
      <c r="L287" t="s">
        <v>18</v>
      </c>
      <c r="M287" t="s">
        <v>96</v>
      </c>
      <c r="N287" t="s">
        <v>38</v>
      </c>
    </row>
    <row r="288" spans="1:14" x14ac:dyDescent="0.25">
      <c r="A288" t="s">
        <v>757</v>
      </c>
      <c r="B288" t="s">
        <v>116</v>
      </c>
      <c r="C288" s="3">
        <v>45642</v>
      </c>
      <c r="D288">
        <v>49</v>
      </c>
      <c r="E288" t="s">
        <v>36</v>
      </c>
      <c r="F288" t="s">
        <v>23</v>
      </c>
      <c r="G288" s="7" t="s">
        <v>32</v>
      </c>
      <c r="H288" t="str">
        <f t="shared" si="4"/>
        <v>Insulin Regular</v>
      </c>
      <c r="I288">
        <v>2</v>
      </c>
      <c r="J288">
        <v>1457.76</v>
      </c>
      <c r="K288">
        <v>2915.52</v>
      </c>
      <c r="L288" t="s">
        <v>25</v>
      </c>
      <c r="M288" t="s">
        <v>19</v>
      </c>
      <c r="N288" t="s">
        <v>32</v>
      </c>
    </row>
    <row r="289" spans="1:14" x14ac:dyDescent="0.25">
      <c r="A289" t="s">
        <v>759</v>
      </c>
      <c r="B289" t="s">
        <v>760</v>
      </c>
      <c r="C289" s="3">
        <v>45761</v>
      </c>
      <c r="D289">
        <v>30</v>
      </c>
      <c r="E289" t="s">
        <v>15</v>
      </c>
      <c r="F289" t="s">
        <v>37</v>
      </c>
      <c r="G289" s="7" t="s">
        <v>38</v>
      </c>
      <c r="H289" t="str">
        <f t="shared" si="4"/>
        <v>Artemether-Lumefantrine</v>
      </c>
      <c r="I289">
        <v>1</v>
      </c>
      <c r="J289">
        <v>2071.21</v>
      </c>
      <c r="K289">
        <v>2071.21</v>
      </c>
      <c r="L289" t="s">
        <v>39</v>
      </c>
      <c r="M289" t="s">
        <v>19</v>
      </c>
      <c r="N289" t="s">
        <v>38</v>
      </c>
    </row>
    <row r="290" spans="1:14" x14ac:dyDescent="0.25">
      <c r="A290" t="s">
        <v>761</v>
      </c>
      <c r="B290" t="s">
        <v>762</v>
      </c>
      <c r="C290" s="3">
        <v>45848</v>
      </c>
      <c r="D290">
        <v>55</v>
      </c>
      <c r="E290" t="s">
        <v>15</v>
      </c>
      <c r="F290" t="s">
        <v>133</v>
      </c>
      <c r="G290" s="7" t="s">
        <v>17</v>
      </c>
      <c r="H290" t="str">
        <f t="shared" si="4"/>
        <v>Cetrizine</v>
      </c>
      <c r="I290">
        <v>3</v>
      </c>
      <c r="J290">
        <v>4348.09</v>
      </c>
      <c r="K290">
        <v>13044.27</v>
      </c>
      <c r="L290" t="s">
        <v>76</v>
      </c>
      <c r="M290" t="s">
        <v>19</v>
      </c>
      <c r="N290" t="s">
        <v>17</v>
      </c>
    </row>
    <row r="291" spans="1:14" x14ac:dyDescent="0.25">
      <c r="A291" t="s">
        <v>763</v>
      </c>
      <c r="B291" t="s">
        <v>764</v>
      </c>
      <c r="C291" s="3">
        <v>45753</v>
      </c>
      <c r="D291">
        <v>78</v>
      </c>
      <c r="E291" t="s">
        <v>36</v>
      </c>
      <c r="F291" t="s">
        <v>51</v>
      </c>
      <c r="G291" s="7" t="s">
        <v>60</v>
      </c>
      <c r="H291" t="str">
        <f t="shared" si="4"/>
        <v>Amoxicillin</v>
      </c>
      <c r="I291">
        <v>1</v>
      </c>
      <c r="J291">
        <v>4367</v>
      </c>
      <c r="K291">
        <v>4367</v>
      </c>
      <c r="L291" t="s">
        <v>25</v>
      </c>
      <c r="M291" t="s">
        <v>19</v>
      </c>
      <c r="N291" t="s">
        <v>60</v>
      </c>
    </row>
    <row r="292" spans="1:14" x14ac:dyDescent="0.25">
      <c r="A292" t="s">
        <v>766</v>
      </c>
      <c r="B292" t="s">
        <v>767</v>
      </c>
      <c r="C292" s="3">
        <v>45776</v>
      </c>
      <c r="D292">
        <v>72</v>
      </c>
      <c r="E292" t="s">
        <v>15</v>
      </c>
      <c r="F292" t="s">
        <v>51</v>
      </c>
      <c r="G292" s="7" t="s">
        <v>410</v>
      </c>
      <c r="H292" t="str">
        <f t="shared" si="4"/>
        <v>Azithromycin</v>
      </c>
      <c r="I292">
        <v>1</v>
      </c>
      <c r="J292">
        <v>2783.51</v>
      </c>
      <c r="K292">
        <v>2783.51</v>
      </c>
      <c r="L292" t="s">
        <v>76</v>
      </c>
      <c r="M292" t="s">
        <v>19</v>
      </c>
      <c r="N292" t="s">
        <v>410</v>
      </c>
    </row>
    <row r="293" spans="1:14" x14ac:dyDescent="0.25">
      <c r="A293" t="s">
        <v>769</v>
      </c>
      <c r="B293" t="s">
        <v>221</v>
      </c>
      <c r="C293" s="3">
        <v>45794</v>
      </c>
      <c r="D293">
        <v>86</v>
      </c>
      <c r="E293" t="s">
        <v>15</v>
      </c>
      <c r="F293" t="s">
        <v>69</v>
      </c>
      <c r="G293" s="7" t="s">
        <v>107</v>
      </c>
      <c r="H293" t="str">
        <f t="shared" si="4"/>
        <v>Prednisolone</v>
      </c>
      <c r="I293">
        <v>4</v>
      </c>
      <c r="J293">
        <v>619.41</v>
      </c>
      <c r="K293">
        <v>2477.64</v>
      </c>
      <c r="L293" t="s">
        <v>39</v>
      </c>
      <c r="M293" t="s">
        <v>19</v>
      </c>
      <c r="N293" t="s">
        <v>107</v>
      </c>
    </row>
    <row r="294" spans="1:14" x14ac:dyDescent="0.25">
      <c r="A294" t="s">
        <v>771</v>
      </c>
      <c r="B294" t="s">
        <v>772</v>
      </c>
      <c r="C294" s="3">
        <v>45797</v>
      </c>
      <c r="D294">
        <v>82</v>
      </c>
      <c r="E294" t="s">
        <v>36</v>
      </c>
      <c r="F294" t="s">
        <v>133</v>
      </c>
      <c r="G294" s="7" t="s">
        <v>107</v>
      </c>
      <c r="H294" t="str">
        <f t="shared" si="4"/>
        <v>Prednisolone</v>
      </c>
      <c r="I294">
        <v>1</v>
      </c>
      <c r="J294">
        <v>619.41</v>
      </c>
      <c r="K294">
        <v>619.41</v>
      </c>
      <c r="L294" t="s">
        <v>18</v>
      </c>
      <c r="M294" t="s">
        <v>19</v>
      </c>
      <c r="N294" t="s">
        <v>107</v>
      </c>
    </row>
    <row r="295" spans="1:14" x14ac:dyDescent="0.25">
      <c r="A295" t="s">
        <v>774</v>
      </c>
      <c r="B295" t="s">
        <v>775</v>
      </c>
      <c r="C295" s="3">
        <v>45540</v>
      </c>
      <c r="D295">
        <v>8</v>
      </c>
      <c r="E295" t="s">
        <v>15</v>
      </c>
      <c r="F295" t="s">
        <v>16</v>
      </c>
      <c r="G295" s="7" t="s">
        <v>89</v>
      </c>
      <c r="H295" t="str">
        <f t="shared" si="4"/>
        <v>Paracetamol</v>
      </c>
      <c r="I295">
        <v>1</v>
      </c>
      <c r="J295">
        <v>1367.23</v>
      </c>
      <c r="K295">
        <v>1367.23</v>
      </c>
      <c r="L295" t="s">
        <v>56</v>
      </c>
      <c r="M295" t="s">
        <v>77</v>
      </c>
      <c r="N295" t="s">
        <v>89</v>
      </c>
    </row>
    <row r="296" spans="1:14" x14ac:dyDescent="0.25">
      <c r="A296" t="s">
        <v>777</v>
      </c>
      <c r="B296" t="s">
        <v>778</v>
      </c>
      <c r="C296" s="3">
        <v>45796</v>
      </c>
      <c r="D296">
        <v>20</v>
      </c>
      <c r="E296" t="s">
        <v>15</v>
      </c>
      <c r="F296" t="s">
        <v>16</v>
      </c>
      <c r="G296" s="7" t="s">
        <v>89</v>
      </c>
      <c r="H296" t="str">
        <f t="shared" si="4"/>
        <v>Paracetamol</v>
      </c>
      <c r="I296">
        <v>4</v>
      </c>
      <c r="J296">
        <v>1367.23</v>
      </c>
      <c r="K296">
        <v>5468.92</v>
      </c>
      <c r="L296" t="s">
        <v>56</v>
      </c>
      <c r="M296" t="s">
        <v>19</v>
      </c>
      <c r="N296" t="s">
        <v>89</v>
      </c>
    </row>
    <row r="297" spans="1:14" x14ac:dyDescent="0.25">
      <c r="A297" t="s">
        <v>779</v>
      </c>
      <c r="B297" t="s">
        <v>780</v>
      </c>
      <c r="C297" s="3">
        <v>45589</v>
      </c>
      <c r="D297">
        <v>72</v>
      </c>
      <c r="E297" t="s">
        <v>36</v>
      </c>
      <c r="F297" t="s">
        <v>69</v>
      </c>
      <c r="G297" s="7" t="s">
        <v>70</v>
      </c>
      <c r="H297" t="str">
        <f t="shared" si="4"/>
        <v>Ibuprofen</v>
      </c>
      <c r="I297">
        <v>2</v>
      </c>
      <c r="J297">
        <v>4384</v>
      </c>
      <c r="K297">
        <v>8768</v>
      </c>
      <c r="L297" t="s">
        <v>18</v>
      </c>
      <c r="M297" t="s">
        <v>19</v>
      </c>
      <c r="N297" t="s">
        <v>70</v>
      </c>
    </row>
    <row r="298" spans="1:14" x14ac:dyDescent="0.25">
      <c r="A298" t="s">
        <v>782</v>
      </c>
      <c r="B298" t="s">
        <v>142</v>
      </c>
      <c r="C298" s="3">
        <v>45582</v>
      </c>
      <c r="D298">
        <v>27</v>
      </c>
      <c r="E298" t="s">
        <v>15</v>
      </c>
      <c r="F298" t="s">
        <v>74</v>
      </c>
      <c r="G298" s="7" t="s">
        <v>75</v>
      </c>
      <c r="H298" t="str">
        <f t="shared" si="4"/>
        <v>Losartan</v>
      </c>
      <c r="I298">
        <v>5</v>
      </c>
      <c r="J298">
        <v>1279.3599999999999</v>
      </c>
      <c r="K298">
        <v>6396.8</v>
      </c>
      <c r="L298" t="s">
        <v>25</v>
      </c>
      <c r="M298" t="s">
        <v>19</v>
      </c>
      <c r="N298" t="s">
        <v>75</v>
      </c>
    </row>
    <row r="299" spans="1:14" x14ac:dyDescent="0.25">
      <c r="A299" t="s">
        <v>783</v>
      </c>
      <c r="B299" t="s">
        <v>703</v>
      </c>
      <c r="C299" s="3">
        <v>45750</v>
      </c>
      <c r="D299">
        <v>61</v>
      </c>
      <c r="E299" t="s">
        <v>36</v>
      </c>
      <c r="F299" t="s">
        <v>37</v>
      </c>
      <c r="G299" s="7" t="s">
        <v>38</v>
      </c>
      <c r="H299" t="str">
        <f t="shared" si="4"/>
        <v>Artemether-Lumefantrine</v>
      </c>
      <c r="I299">
        <v>3</v>
      </c>
      <c r="J299">
        <v>2071.21</v>
      </c>
      <c r="K299">
        <v>6213.63</v>
      </c>
      <c r="L299" t="s">
        <v>25</v>
      </c>
      <c r="M299" t="s">
        <v>77</v>
      </c>
      <c r="N299" t="s">
        <v>38</v>
      </c>
    </row>
    <row r="300" spans="1:14" x14ac:dyDescent="0.25">
      <c r="A300" t="s">
        <v>784</v>
      </c>
      <c r="B300" t="s">
        <v>785</v>
      </c>
      <c r="C300" s="3">
        <v>45712</v>
      </c>
      <c r="D300">
        <v>6</v>
      </c>
      <c r="E300" t="s">
        <v>15</v>
      </c>
      <c r="F300" t="s">
        <v>37</v>
      </c>
      <c r="G300" s="7" t="s">
        <v>38</v>
      </c>
      <c r="H300" t="str">
        <f t="shared" si="4"/>
        <v>Artemether-Lumefantrine</v>
      </c>
      <c r="I300">
        <v>1</v>
      </c>
      <c r="J300">
        <v>2071.21</v>
      </c>
      <c r="K300">
        <v>2071.21</v>
      </c>
      <c r="L300" t="s">
        <v>76</v>
      </c>
      <c r="M300" t="s">
        <v>77</v>
      </c>
      <c r="N300" t="s">
        <v>38</v>
      </c>
    </row>
    <row r="301" spans="1:14" x14ac:dyDescent="0.25">
      <c r="A301" t="s">
        <v>786</v>
      </c>
      <c r="B301" t="s">
        <v>787</v>
      </c>
      <c r="C301" s="3">
        <v>45544</v>
      </c>
      <c r="D301">
        <v>79</v>
      </c>
      <c r="E301" t="s">
        <v>15</v>
      </c>
      <c r="F301" t="s">
        <v>51</v>
      </c>
      <c r="G301" s="7" t="s">
        <v>410</v>
      </c>
      <c r="H301" t="str">
        <f t="shared" si="4"/>
        <v>Azithromycin</v>
      </c>
      <c r="I301">
        <v>3</v>
      </c>
      <c r="J301">
        <v>2783.51</v>
      </c>
      <c r="K301">
        <v>8350.5300000000007</v>
      </c>
      <c r="L301" t="s">
        <v>18</v>
      </c>
      <c r="M301" t="s">
        <v>19</v>
      </c>
      <c r="N301" t="s">
        <v>410</v>
      </c>
    </row>
    <row r="302" spans="1:14" x14ac:dyDescent="0.25">
      <c r="A302" t="s">
        <v>788</v>
      </c>
      <c r="B302" t="s">
        <v>525</v>
      </c>
      <c r="C302" s="3">
        <v>45634</v>
      </c>
      <c r="D302">
        <v>15</v>
      </c>
      <c r="E302" t="s">
        <v>36</v>
      </c>
      <c r="F302" t="s">
        <v>16</v>
      </c>
      <c r="G302" s="7" t="s">
        <v>89</v>
      </c>
      <c r="H302" t="str">
        <f t="shared" si="4"/>
        <v>Paracetamol</v>
      </c>
      <c r="I302">
        <v>2</v>
      </c>
      <c r="J302">
        <v>1367.23</v>
      </c>
      <c r="K302">
        <v>2734.46</v>
      </c>
      <c r="L302" t="s">
        <v>25</v>
      </c>
      <c r="M302" t="s">
        <v>19</v>
      </c>
      <c r="N302" t="s">
        <v>89</v>
      </c>
    </row>
    <row r="303" spans="1:14" x14ac:dyDescent="0.25">
      <c r="A303" t="s">
        <v>790</v>
      </c>
      <c r="B303" t="s">
        <v>537</v>
      </c>
      <c r="C303" s="3">
        <v>45555</v>
      </c>
      <c r="D303">
        <v>3</v>
      </c>
      <c r="E303" t="s">
        <v>36</v>
      </c>
      <c r="F303" t="s">
        <v>64</v>
      </c>
      <c r="G303" s="7" t="s">
        <v>107</v>
      </c>
      <c r="H303" t="str">
        <f t="shared" si="4"/>
        <v>Prednisolone</v>
      </c>
      <c r="I303">
        <v>3</v>
      </c>
      <c r="J303">
        <v>619.41</v>
      </c>
      <c r="K303">
        <v>1858.23</v>
      </c>
      <c r="L303" t="s">
        <v>18</v>
      </c>
      <c r="M303" t="s">
        <v>19</v>
      </c>
      <c r="N303" t="s">
        <v>107</v>
      </c>
    </row>
    <row r="304" spans="1:14" x14ac:dyDescent="0.25">
      <c r="A304" t="s">
        <v>791</v>
      </c>
      <c r="B304" t="s">
        <v>792</v>
      </c>
      <c r="C304" s="3">
        <v>45776</v>
      </c>
      <c r="D304">
        <v>3</v>
      </c>
      <c r="E304" t="s">
        <v>15</v>
      </c>
      <c r="F304" t="s">
        <v>23</v>
      </c>
      <c r="G304" s="7" t="s">
        <v>24</v>
      </c>
      <c r="H304" t="str">
        <f t="shared" si="4"/>
        <v>Metformin</v>
      </c>
      <c r="I304">
        <v>2</v>
      </c>
      <c r="J304">
        <v>769.5</v>
      </c>
      <c r="K304">
        <v>1539</v>
      </c>
      <c r="L304" t="s">
        <v>39</v>
      </c>
      <c r="M304" t="s">
        <v>19</v>
      </c>
      <c r="N304" t="s">
        <v>24</v>
      </c>
    </row>
    <row r="305" spans="1:14" x14ac:dyDescent="0.25">
      <c r="A305" t="s">
        <v>793</v>
      </c>
      <c r="B305" t="s">
        <v>794</v>
      </c>
      <c r="C305" s="3">
        <v>45596</v>
      </c>
      <c r="D305">
        <v>39</v>
      </c>
      <c r="E305" t="s">
        <v>36</v>
      </c>
      <c r="F305" t="s">
        <v>23</v>
      </c>
      <c r="G305" s="7" t="s">
        <v>24</v>
      </c>
      <c r="H305" t="str">
        <f t="shared" si="4"/>
        <v>Metformin</v>
      </c>
      <c r="I305">
        <v>1</v>
      </c>
      <c r="J305">
        <v>769.5</v>
      </c>
      <c r="K305">
        <v>769.5</v>
      </c>
      <c r="L305" t="s">
        <v>56</v>
      </c>
      <c r="M305" t="s">
        <v>19</v>
      </c>
      <c r="N305" t="s">
        <v>24</v>
      </c>
    </row>
    <row r="306" spans="1:14" x14ac:dyDescent="0.25">
      <c r="A306" t="s">
        <v>795</v>
      </c>
      <c r="B306" t="s">
        <v>796</v>
      </c>
      <c r="C306" s="3">
        <v>45713</v>
      </c>
      <c r="D306">
        <v>16</v>
      </c>
      <c r="E306" t="s">
        <v>15</v>
      </c>
      <c r="F306" t="s">
        <v>23</v>
      </c>
      <c r="G306" s="7" t="s">
        <v>125</v>
      </c>
      <c r="H306" t="str">
        <f t="shared" si="4"/>
        <v>Glibenclamide</v>
      </c>
      <c r="I306">
        <v>7</v>
      </c>
      <c r="J306">
        <v>2736.93</v>
      </c>
      <c r="K306">
        <v>19158.509999999998</v>
      </c>
      <c r="L306" t="s">
        <v>56</v>
      </c>
      <c r="M306" t="s">
        <v>19</v>
      </c>
      <c r="N306" t="s">
        <v>125</v>
      </c>
    </row>
    <row r="307" spans="1:14" x14ac:dyDescent="0.25">
      <c r="A307" t="s">
        <v>798</v>
      </c>
      <c r="B307" t="s">
        <v>799</v>
      </c>
      <c r="C307" s="3">
        <v>45873</v>
      </c>
      <c r="D307">
        <v>51</v>
      </c>
      <c r="E307" t="s">
        <v>36</v>
      </c>
      <c r="F307" t="s">
        <v>51</v>
      </c>
      <c r="G307" s="7" t="s">
        <v>52</v>
      </c>
      <c r="H307" t="str">
        <f t="shared" si="4"/>
        <v>Ciprofloxacin</v>
      </c>
      <c r="I307">
        <v>5</v>
      </c>
      <c r="J307">
        <v>883.67</v>
      </c>
      <c r="K307">
        <v>4418.3500000000004</v>
      </c>
      <c r="L307" t="s">
        <v>56</v>
      </c>
      <c r="M307" t="s">
        <v>19</v>
      </c>
      <c r="N307" t="s">
        <v>52</v>
      </c>
    </row>
    <row r="308" spans="1:14" x14ac:dyDescent="0.25">
      <c r="A308" t="s">
        <v>801</v>
      </c>
      <c r="B308" t="s">
        <v>802</v>
      </c>
      <c r="C308" s="3">
        <v>45597</v>
      </c>
      <c r="D308">
        <v>51</v>
      </c>
      <c r="E308" t="s">
        <v>15</v>
      </c>
      <c r="F308" t="s">
        <v>133</v>
      </c>
      <c r="G308" s="7" t="s">
        <v>107</v>
      </c>
      <c r="H308" t="str">
        <f t="shared" si="4"/>
        <v>Prednisolone</v>
      </c>
      <c r="I308">
        <v>3</v>
      </c>
      <c r="J308">
        <v>619.41</v>
      </c>
      <c r="K308">
        <v>1858.23</v>
      </c>
      <c r="L308" t="s">
        <v>18</v>
      </c>
      <c r="M308" t="s">
        <v>19</v>
      </c>
      <c r="N308" t="s">
        <v>107</v>
      </c>
    </row>
    <row r="309" spans="1:14" x14ac:dyDescent="0.25">
      <c r="A309" t="s">
        <v>803</v>
      </c>
      <c r="B309" t="s">
        <v>639</v>
      </c>
      <c r="C309" s="3">
        <v>45680</v>
      </c>
      <c r="D309">
        <v>35</v>
      </c>
      <c r="E309" t="s">
        <v>15</v>
      </c>
      <c r="F309" t="s">
        <v>160</v>
      </c>
      <c r="G309" s="7" t="s">
        <v>85</v>
      </c>
      <c r="H309" t="str">
        <f t="shared" si="4"/>
        <v>Diclofenac</v>
      </c>
      <c r="I309">
        <v>3</v>
      </c>
      <c r="J309">
        <v>1389.53</v>
      </c>
      <c r="K309">
        <v>4168.59</v>
      </c>
      <c r="L309" t="s">
        <v>18</v>
      </c>
      <c r="M309" t="s">
        <v>129</v>
      </c>
      <c r="N309" t="s">
        <v>85</v>
      </c>
    </row>
    <row r="310" spans="1:14" x14ac:dyDescent="0.25">
      <c r="A310" t="s">
        <v>805</v>
      </c>
      <c r="B310" t="s">
        <v>806</v>
      </c>
      <c r="C310" s="3">
        <v>45751</v>
      </c>
      <c r="D310">
        <v>37</v>
      </c>
      <c r="E310" t="s">
        <v>15</v>
      </c>
      <c r="F310" t="s">
        <v>16</v>
      </c>
      <c r="G310" s="7" t="s">
        <v>17</v>
      </c>
      <c r="H310" t="str">
        <f t="shared" si="4"/>
        <v>Cetrizine</v>
      </c>
      <c r="I310">
        <v>1</v>
      </c>
      <c r="J310">
        <v>4348.09</v>
      </c>
      <c r="K310">
        <v>4348.09</v>
      </c>
      <c r="L310" t="s">
        <v>76</v>
      </c>
      <c r="M310" t="s">
        <v>129</v>
      </c>
      <c r="N310" t="s">
        <v>17</v>
      </c>
    </row>
    <row r="311" spans="1:14" x14ac:dyDescent="0.25">
      <c r="A311" t="s">
        <v>807</v>
      </c>
      <c r="B311" t="s">
        <v>808</v>
      </c>
      <c r="C311" s="3">
        <v>45538</v>
      </c>
      <c r="D311">
        <v>49</v>
      </c>
      <c r="E311" t="s">
        <v>36</v>
      </c>
      <c r="F311" t="s">
        <v>16</v>
      </c>
      <c r="G311" s="7" t="s">
        <v>17</v>
      </c>
      <c r="H311" t="str">
        <f t="shared" si="4"/>
        <v>Cetrizine</v>
      </c>
      <c r="I311">
        <v>1</v>
      </c>
      <c r="J311">
        <v>4348.09</v>
      </c>
      <c r="K311">
        <v>4348.09</v>
      </c>
      <c r="L311" t="s">
        <v>56</v>
      </c>
      <c r="M311" t="s">
        <v>19</v>
      </c>
      <c r="N311" t="s">
        <v>17</v>
      </c>
    </row>
    <row r="312" spans="1:14" x14ac:dyDescent="0.25">
      <c r="A312" t="s">
        <v>809</v>
      </c>
      <c r="B312" t="s">
        <v>810</v>
      </c>
      <c r="C312" s="3">
        <v>45695</v>
      </c>
      <c r="D312">
        <v>62</v>
      </c>
      <c r="E312" t="s">
        <v>15</v>
      </c>
      <c r="F312" t="s">
        <v>64</v>
      </c>
      <c r="G312" s="7" t="s">
        <v>107</v>
      </c>
      <c r="H312" t="str">
        <f t="shared" si="4"/>
        <v>Prednisolone</v>
      </c>
      <c r="I312">
        <v>4</v>
      </c>
      <c r="J312">
        <v>619.41</v>
      </c>
      <c r="K312">
        <v>2477.64</v>
      </c>
      <c r="L312" t="s">
        <v>76</v>
      </c>
      <c r="M312" t="s">
        <v>19</v>
      </c>
      <c r="N312" t="s">
        <v>107</v>
      </c>
    </row>
    <row r="313" spans="1:14" x14ac:dyDescent="0.25">
      <c r="A313" t="s">
        <v>812</v>
      </c>
      <c r="B313" t="s">
        <v>813</v>
      </c>
      <c r="C313" s="3">
        <v>45762</v>
      </c>
      <c r="D313">
        <v>62</v>
      </c>
      <c r="E313" t="s">
        <v>15</v>
      </c>
      <c r="F313" t="s">
        <v>37</v>
      </c>
      <c r="G313" s="7" t="s">
        <v>38</v>
      </c>
      <c r="H313" t="str">
        <f t="shared" si="4"/>
        <v>Artemether-Lumefantrine</v>
      </c>
      <c r="I313">
        <v>2</v>
      </c>
      <c r="J313">
        <v>2071.21</v>
      </c>
      <c r="K313">
        <v>4142.42</v>
      </c>
      <c r="L313" t="s">
        <v>56</v>
      </c>
      <c r="M313" t="s">
        <v>19</v>
      </c>
      <c r="N313" t="s">
        <v>38</v>
      </c>
    </row>
    <row r="314" spans="1:14" x14ac:dyDescent="0.25">
      <c r="A314" t="s">
        <v>814</v>
      </c>
      <c r="B314" t="s">
        <v>815</v>
      </c>
      <c r="C314" s="3">
        <v>45804</v>
      </c>
      <c r="D314">
        <v>61</v>
      </c>
      <c r="E314" t="s">
        <v>36</v>
      </c>
      <c r="F314" t="s">
        <v>74</v>
      </c>
      <c r="G314" s="7" t="s">
        <v>195</v>
      </c>
      <c r="H314" t="str">
        <f t="shared" si="4"/>
        <v>Lisinopril</v>
      </c>
      <c r="I314">
        <v>2</v>
      </c>
      <c r="J314">
        <v>3526.23</v>
      </c>
      <c r="K314">
        <v>7052.46</v>
      </c>
      <c r="L314" t="s">
        <v>76</v>
      </c>
      <c r="M314" t="s">
        <v>19</v>
      </c>
      <c r="N314" t="s">
        <v>195</v>
      </c>
    </row>
    <row r="315" spans="1:14" x14ac:dyDescent="0.25">
      <c r="A315" t="s">
        <v>816</v>
      </c>
      <c r="B315" t="s">
        <v>392</v>
      </c>
      <c r="C315" s="3">
        <v>45655</v>
      </c>
      <c r="D315">
        <v>6</v>
      </c>
      <c r="E315" t="s">
        <v>36</v>
      </c>
      <c r="F315" t="s">
        <v>69</v>
      </c>
      <c r="G315" s="7" t="s">
        <v>111</v>
      </c>
      <c r="H315" t="str">
        <f t="shared" si="4"/>
        <v>Naproxen</v>
      </c>
      <c r="I315">
        <v>2</v>
      </c>
      <c r="J315">
        <v>4346.43</v>
      </c>
      <c r="K315">
        <v>8692.86</v>
      </c>
      <c r="L315" t="s">
        <v>76</v>
      </c>
      <c r="M315" t="s">
        <v>96</v>
      </c>
      <c r="N315" t="s">
        <v>111</v>
      </c>
    </row>
    <row r="316" spans="1:14" x14ac:dyDescent="0.25">
      <c r="A316" t="s">
        <v>817</v>
      </c>
      <c r="B316" t="s">
        <v>427</v>
      </c>
      <c r="C316" s="3">
        <v>45624</v>
      </c>
      <c r="D316">
        <v>26</v>
      </c>
      <c r="E316" t="s">
        <v>36</v>
      </c>
      <c r="F316" t="s">
        <v>37</v>
      </c>
      <c r="G316" s="7" t="s">
        <v>38</v>
      </c>
      <c r="H316" t="str">
        <f t="shared" si="4"/>
        <v>Artemether-Lumefantrine</v>
      </c>
      <c r="I316">
        <v>5</v>
      </c>
      <c r="J316">
        <v>2071.21</v>
      </c>
      <c r="K316">
        <v>10356.049999999999</v>
      </c>
      <c r="L316" t="s">
        <v>39</v>
      </c>
      <c r="M316" t="s">
        <v>19</v>
      </c>
      <c r="N316" t="s">
        <v>38</v>
      </c>
    </row>
    <row r="317" spans="1:14" x14ac:dyDescent="0.25">
      <c r="A317" t="s">
        <v>818</v>
      </c>
      <c r="B317" t="s">
        <v>819</v>
      </c>
      <c r="C317" s="3">
        <v>45864</v>
      </c>
      <c r="D317">
        <v>85</v>
      </c>
      <c r="E317" t="s">
        <v>15</v>
      </c>
      <c r="F317" t="s">
        <v>133</v>
      </c>
      <c r="G317" s="7" t="s">
        <v>107</v>
      </c>
      <c r="H317" t="str">
        <f t="shared" si="4"/>
        <v>Prednisolone</v>
      </c>
      <c r="I317">
        <v>1</v>
      </c>
      <c r="J317">
        <v>619.41</v>
      </c>
      <c r="K317">
        <v>619.41</v>
      </c>
      <c r="L317" t="s">
        <v>76</v>
      </c>
      <c r="M317" t="s">
        <v>77</v>
      </c>
      <c r="N317" t="s">
        <v>107</v>
      </c>
    </row>
    <row r="318" spans="1:14" x14ac:dyDescent="0.25">
      <c r="A318" t="s">
        <v>821</v>
      </c>
      <c r="B318" t="s">
        <v>822</v>
      </c>
      <c r="C318" s="3">
        <v>45603</v>
      </c>
      <c r="D318">
        <v>13</v>
      </c>
      <c r="E318" t="s">
        <v>15</v>
      </c>
      <c r="F318" t="s">
        <v>69</v>
      </c>
      <c r="G318" s="7" t="s">
        <v>70</v>
      </c>
      <c r="H318" t="str">
        <f t="shared" si="4"/>
        <v>Ibuprofen</v>
      </c>
      <c r="I318">
        <v>7</v>
      </c>
      <c r="J318">
        <v>4384</v>
      </c>
      <c r="K318">
        <v>30688</v>
      </c>
      <c r="L318" t="s">
        <v>18</v>
      </c>
      <c r="M318" t="s">
        <v>19</v>
      </c>
      <c r="N318" t="s">
        <v>70</v>
      </c>
    </row>
    <row r="319" spans="1:14" x14ac:dyDescent="0.25">
      <c r="A319" t="s">
        <v>824</v>
      </c>
      <c r="B319" t="s">
        <v>491</v>
      </c>
      <c r="C319" s="3">
        <v>45892</v>
      </c>
      <c r="D319">
        <v>70</v>
      </c>
      <c r="E319" t="s">
        <v>36</v>
      </c>
      <c r="F319" t="s">
        <v>16</v>
      </c>
      <c r="G319" s="7" t="s">
        <v>89</v>
      </c>
      <c r="H319" t="str">
        <f t="shared" si="4"/>
        <v>Paracetamol</v>
      </c>
      <c r="I319">
        <v>1</v>
      </c>
      <c r="J319">
        <v>1367.23</v>
      </c>
      <c r="K319">
        <v>1367.23</v>
      </c>
      <c r="L319" t="s">
        <v>76</v>
      </c>
      <c r="M319" t="s">
        <v>129</v>
      </c>
      <c r="N319" t="s">
        <v>89</v>
      </c>
    </row>
    <row r="320" spans="1:14" x14ac:dyDescent="0.25">
      <c r="A320" t="s">
        <v>826</v>
      </c>
      <c r="B320" t="s">
        <v>13</v>
      </c>
      <c r="C320" s="3">
        <v>45633</v>
      </c>
      <c r="D320">
        <v>85</v>
      </c>
      <c r="E320" t="s">
        <v>15</v>
      </c>
      <c r="F320" t="s">
        <v>133</v>
      </c>
      <c r="G320" s="7" t="s">
        <v>17</v>
      </c>
      <c r="H320" t="str">
        <f t="shared" si="4"/>
        <v>Cetrizine</v>
      </c>
      <c r="I320">
        <v>1</v>
      </c>
      <c r="J320">
        <v>4348.09</v>
      </c>
      <c r="K320">
        <v>4348.09</v>
      </c>
      <c r="L320" t="s">
        <v>56</v>
      </c>
      <c r="M320" t="s">
        <v>19</v>
      </c>
      <c r="N320" t="s">
        <v>17</v>
      </c>
    </row>
    <row r="321" spans="1:14" x14ac:dyDescent="0.25">
      <c r="A321" t="s">
        <v>827</v>
      </c>
      <c r="B321" t="s">
        <v>828</v>
      </c>
      <c r="C321" s="3">
        <v>45802</v>
      </c>
      <c r="D321">
        <v>4</v>
      </c>
      <c r="E321" t="s">
        <v>36</v>
      </c>
      <c r="F321" t="s">
        <v>69</v>
      </c>
      <c r="G321" s="7" t="s">
        <v>85</v>
      </c>
      <c r="H321" t="str">
        <f t="shared" si="4"/>
        <v>Diclofenac</v>
      </c>
      <c r="I321">
        <v>1</v>
      </c>
      <c r="J321">
        <v>1389.53</v>
      </c>
      <c r="K321">
        <v>1389.53</v>
      </c>
      <c r="L321" t="s">
        <v>76</v>
      </c>
      <c r="M321" t="s">
        <v>77</v>
      </c>
      <c r="N321" t="s">
        <v>85</v>
      </c>
    </row>
    <row r="322" spans="1:14" x14ac:dyDescent="0.25">
      <c r="A322" t="s">
        <v>829</v>
      </c>
      <c r="B322" t="s">
        <v>87</v>
      </c>
      <c r="C322" s="3">
        <v>45640</v>
      </c>
      <c r="D322">
        <v>54</v>
      </c>
      <c r="E322" t="s">
        <v>36</v>
      </c>
      <c r="F322" t="s">
        <v>64</v>
      </c>
      <c r="G322" s="7" t="s">
        <v>107</v>
      </c>
      <c r="H322" t="str">
        <f t="shared" si="4"/>
        <v>Prednisolone</v>
      </c>
      <c r="I322">
        <v>5</v>
      </c>
      <c r="J322">
        <v>619.41</v>
      </c>
      <c r="K322">
        <v>3097.05</v>
      </c>
      <c r="L322" t="s">
        <v>25</v>
      </c>
      <c r="M322" t="s">
        <v>19</v>
      </c>
      <c r="N322" t="s">
        <v>107</v>
      </c>
    </row>
    <row r="323" spans="1:14" x14ac:dyDescent="0.25">
      <c r="A323" t="s">
        <v>831</v>
      </c>
      <c r="B323" t="s">
        <v>165</v>
      </c>
      <c r="C323" s="3">
        <v>45858</v>
      </c>
      <c r="D323">
        <v>1</v>
      </c>
      <c r="E323" t="s">
        <v>15</v>
      </c>
      <c r="F323" t="s">
        <v>64</v>
      </c>
      <c r="G323" s="7" t="s">
        <v>107</v>
      </c>
      <c r="H323" t="str">
        <f t="shared" ref="H323:H386" si="5">TRIM(PROPER(G323:G1222))</f>
        <v>Prednisolone</v>
      </c>
      <c r="I323">
        <v>3</v>
      </c>
      <c r="J323">
        <v>619.41</v>
      </c>
      <c r="K323">
        <v>1858.23</v>
      </c>
      <c r="L323" t="s">
        <v>56</v>
      </c>
      <c r="M323" t="s">
        <v>19</v>
      </c>
      <c r="N323" t="s">
        <v>107</v>
      </c>
    </row>
    <row r="324" spans="1:14" x14ac:dyDescent="0.25">
      <c r="A324" t="s">
        <v>833</v>
      </c>
      <c r="B324" t="s">
        <v>362</v>
      </c>
      <c r="C324" s="3">
        <v>45658</v>
      </c>
      <c r="D324">
        <v>61</v>
      </c>
      <c r="E324" t="s">
        <v>15</v>
      </c>
      <c r="F324" t="s">
        <v>43</v>
      </c>
      <c r="G324" s="7" t="s">
        <v>44</v>
      </c>
      <c r="H324" t="str">
        <f t="shared" si="5"/>
        <v>Ranitidine</v>
      </c>
      <c r="I324">
        <v>1</v>
      </c>
      <c r="J324">
        <v>285.31</v>
      </c>
      <c r="K324">
        <v>285.31</v>
      </c>
      <c r="L324" t="s">
        <v>25</v>
      </c>
      <c r="M324" t="s">
        <v>19</v>
      </c>
      <c r="N324" t="s">
        <v>44</v>
      </c>
    </row>
    <row r="325" spans="1:14" x14ac:dyDescent="0.25">
      <c r="A325" t="s">
        <v>835</v>
      </c>
      <c r="B325" t="s">
        <v>836</v>
      </c>
      <c r="C325" s="3">
        <v>45564</v>
      </c>
      <c r="D325">
        <v>20</v>
      </c>
      <c r="E325" t="s">
        <v>15</v>
      </c>
      <c r="F325" t="s">
        <v>160</v>
      </c>
      <c r="G325" s="7" t="s">
        <v>85</v>
      </c>
      <c r="H325" t="str">
        <f t="shared" si="5"/>
        <v>Diclofenac</v>
      </c>
      <c r="I325">
        <v>1</v>
      </c>
      <c r="J325">
        <v>1389.53</v>
      </c>
      <c r="K325">
        <v>1389.53</v>
      </c>
      <c r="L325" t="s">
        <v>56</v>
      </c>
      <c r="M325" t="s">
        <v>19</v>
      </c>
      <c r="N325" t="s">
        <v>85</v>
      </c>
    </row>
    <row r="326" spans="1:14" x14ac:dyDescent="0.25">
      <c r="A326" t="s">
        <v>837</v>
      </c>
      <c r="B326" t="s">
        <v>113</v>
      </c>
      <c r="C326" s="3">
        <v>45672</v>
      </c>
      <c r="D326">
        <v>78</v>
      </c>
      <c r="E326" t="s">
        <v>36</v>
      </c>
      <c r="F326" t="s">
        <v>64</v>
      </c>
      <c r="G326" s="7" t="s">
        <v>107</v>
      </c>
      <c r="H326" t="str">
        <f t="shared" si="5"/>
        <v>Prednisolone</v>
      </c>
      <c r="I326">
        <v>5</v>
      </c>
      <c r="J326">
        <v>619.41</v>
      </c>
      <c r="K326">
        <v>3097.05</v>
      </c>
      <c r="L326" t="s">
        <v>18</v>
      </c>
      <c r="M326" t="s">
        <v>96</v>
      </c>
      <c r="N326" t="s">
        <v>107</v>
      </c>
    </row>
    <row r="327" spans="1:14" x14ac:dyDescent="0.25">
      <c r="A327" t="s">
        <v>838</v>
      </c>
      <c r="B327" t="s">
        <v>839</v>
      </c>
      <c r="C327" s="3">
        <v>45730</v>
      </c>
      <c r="D327">
        <v>20</v>
      </c>
      <c r="E327" t="s">
        <v>15</v>
      </c>
      <c r="F327" t="s">
        <v>16</v>
      </c>
      <c r="G327" s="7" t="s">
        <v>140</v>
      </c>
      <c r="H327" t="str">
        <f t="shared" si="5"/>
        <v>Vitaminc</v>
      </c>
      <c r="I327">
        <v>1</v>
      </c>
      <c r="J327">
        <v>1377.22</v>
      </c>
      <c r="K327">
        <v>1377.22</v>
      </c>
      <c r="L327" t="s">
        <v>18</v>
      </c>
      <c r="M327" t="s">
        <v>96</v>
      </c>
      <c r="N327" t="s">
        <v>1755</v>
      </c>
    </row>
    <row r="328" spans="1:14" x14ac:dyDescent="0.25">
      <c r="A328" t="s">
        <v>840</v>
      </c>
      <c r="B328" t="s">
        <v>841</v>
      </c>
      <c r="C328" s="3">
        <v>45761</v>
      </c>
      <c r="D328">
        <v>9</v>
      </c>
      <c r="E328" t="s">
        <v>15</v>
      </c>
      <c r="F328" t="s">
        <v>74</v>
      </c>
      <c r="G328" s="7" t="s">
        <v>163</v>
      </c>
      <c r="H328" t="str">
        <f t="shared" si="5"/>
        <v>Amlodipine</v>
      </c>
      <c r="I328">
        <v>3</v>
      </c>
      <c r="J328">
        <v>1735.47</v>
      </c>
      <c r="K328">
        <v>5206.41</v>
      </c>
      <c r="L328" t="s">
        <v>18</v>
      </c>
      <c r="M328" t="s">
        <v>96</v>
      </c>
      <c r="N328" t="s">
        <v>163</v>
      </c>
    </row>
    <row r="329" spans="1:14" x14ac:dyDescent="0.25">
      <c r="A329" t="s">
        <v>842</v>
      </c>
      <c r="B329" t="s">
        <v>843</v>
      </c>
      <c r="C329" s="3">
        <v>45867</v>
      </c>
      <c r="D329">
        <v>86</v>
      </c>
      <c r="E329" t="s">
        <v>36</v>
      </c>
      <c r="F329" t="s">
        <v>23</v>
      </c>
      <c r="G329" s="7" t="s">
        <v>125</v>
      </c>
      <c r="H329" t="str">
        <f t="shared" si="5"/>
        <v>Glibenclamide</v>
      </c>
      <c r="I329">
        <v>10</v>
      </c>
      <c r="J329">
        <v>2736.93</v>
      </c>
      <c r="K329">
        <v>27369.3</v>
      </c>
      <c r="L329" t="s">
        <v>25</v>
      </c>
      <c r="M329" t="s">
        <v>19</v>
      </c>
      <c r="N329" t="s">
        <v>125</v>
      </c>
    </row>
    <row r="330" spans="1:14" x14ac:dyDescent="0.25">
      <c r="A330" t="s">
        <v>845</v>
      </c>
      <c r="B330" t="s">
        <v>846</v>
      </c>
      <c r="C330" s="3">
        <v>45705</v>
      </c>
      <c r="D330">
        <v>57</v>
      </c>
      <c r="E330" t="s">
        <v>15</v>
      </c>
      <c r="F330" t="s">
        <v>43</v>
      </c>
      <c r="G330" s="7" t="s">
        <v>118</v>
      </c>
      <c r="H330" t="str">
        <f t="shared" si="5"/>
        <v>Omeprazole</v>
      </c>
      <c r="I330">
        <v>10</v>
      </c>
      <c r="J330">
        <v>1770.48</v>
      </c>
      <c r="K330">
        <v>17704.8</v>
      </c>
      <c r="L330" t="s">
        <v>39</v>
      </c>
      <c r="M330" t="s">
        <v>77</v>
      </c>
      <c r="N330" t="s">
        <v>118</v>
      </c>
    </row>
    <row r="331" spans="1:14" x14ac:dyDescent="0.25">
      <c r="A331" t="s">
        <v>847</v>
      </c>
      <c r="B331" t="s">
        <v>848</v>
      </c>
      <c r="C331" s="3">
        <v>45544</v>
      </c>
      <c r="D331">
        <v>38</v>
      </c>
      <c r="E331" t="s">
        <v>15</v>
      </c>
      <c r="F331" t="s">
        <v>23</v>
      </c>
      <c r="G331" s="7" t="s">
        <v>24</v>
      </c>
      <c r="H331" t="str">
        <f t="shared" si="5"/>
        <v>Metformin</v>
      </c>
      <c r="I331">
        <v>3</v>
      </c>
      <c r="J331">
        <v>769.5</v>
      </c>
      <c r="K331">
        <v>2308.5</v>
      </c>
      <c r="L331" t="s">
        <v>56</v>
      </c>
      <c r="M331" t="s">
        <v>19</v>
      </c>
      <c r="N331" t="s">
        <v>24</v>
      </c>
    </row>
    <row r="332" spans="1:14" x14ac:dyDescent="0.25">
      <c r="A332" t="s">
        <v>849</v>
      </c>
      <c r="B332" t="s">
        <v>621</v>
      </c>
      <c r="C332" s="3">
        <v>45575</v>
      </c>
      <c r="D332">
        <v>4</v>
      </c>
      <c r="E332" t="s">
        <v>15</v>
      </c>
      <c r="F332" t="s">
        <v>160</v>
      </c>
      <c r="G332" s="7" t="s">
        <v>89</v>
      </c>
      <c r="H332" t="str">
        <f t="shared" si="5"/>
        <v>Paracetamol</v>
      </c>
      <c r="I332">
        <v>14</v>
      </c>
      <c r="J332">
        <v>1367.23</v>
      </c>
      <c r="K332">
        <v>19141.22</v>
      </c>
      <c r="L332" t="s">
        <v>18</v>
      </c>
      <c r="M332" t="s">
        <v>19</v>
      </c>
      <c r="N332" t="s">
        <v>89</v>
      </c>
    </row>
    <row r="333" spans="1:14" x14ac:dyDescent="0.25">
      <c r="A333" t="s">
        <v>850</v>
      </c>
      <c r="B333" t="s">
        <v>785</v>
      </c>
      <c r="C333" s="3">
        <v>45560</v>
      </c>
      <c r="D333">
        <v>64</v>
      </c>
      <c r="E333" t="s">
        <v>36</v>
      </c>
      <c r="F333" t="s">
        <v>69</v>
      </c>
      <c r="G333" s="7" t="s">
        <v>107</v>
      </c>
      <c r="H333" t="str">
        <f t="shared" si="5"/>
        <v>Prednisolone</v>
      </c>
      <c r="I333">
        <v>2</v>
      </c>
      <c r="J333">
        <v>619.41</v>
      </c>
      <c r="K333">
        <v>1238.82</v>
      </c>
      <c r="L333" t="s">
        <v>56</v>
      </c>
      <c r="M333" t="s">
        <v>19</v>
      </c>
      <c r="N333" t="s">
        <v>107</v>
      </c>
    </row>
    <row r="334" spans="1:14" x14ac:dyDescent="0.25">
      <c r="A334" t="s">
        <v>851</v>
      </c>
      <c r="B334" t="s">
        <v>852</v>
      </c>
      <c r="C334" s="3">
        <v>45796</v>
      </c>
      <c r="D334">
        <v>12</v>
      </c>
      <c r="E334" t="s">
        <v>15</v>
      </c>
      <c r="F334" t="s">
        <v>51</v>
      </c>
      <c r="G334" s="7" t="s">
        <v>52</v>
      </c>
      <c r="H334" t="str">
        <f t="shared" si="5"/>
        <v>Ciprofloxacin</v>
      </c>
      <c r="I334">
        <v>1</v>
      </c>
      <c r="J334">
        <v>883.67</v>
      </c>
      <c r="K334">
        <v>883.67</v>
      </c>
      <c r="L334" t="s">
        <v>25</v>
      </c>
      <c r="M334" t="s">
        <v>19</v>
      </c>
      <c r="N334" t="s">
        <v>52</v>
      </c>
    </row>
    <row r="335" spans="1:14" x14ac:dyDescent="0.25">
      <c r="A335" t="s">
        <v>853</v>
      </c>
      <c r="B335" t="s">
        <v>854</v>
      </c>
      <c r="C335" s="3">
        <v>45761</v>
      </c>
      <c r="D335">
        <v>84</v>
      </c>
      <c r="E335" t="s">
        <v>15</v>
      </c>
      <c r="F335" t="s">
        <v>64</v>
      </c>
      <c r="G335" s="7" t="s">
        <v>65</v>
      </c>
      <c r="H335" t="str">
        <f t="shared" si="5"/>
        <v>Salbutamol</v>
      </c>
      <c r="I335">
        <v>1</v>
      </c>
      <c r="J335">
        <v>511.71</v>
      </c>
      <c r="K335">
        <v>511.71</v>
      </c>
      <c r="L335" t="s">
        <v>39</v>
      </c>
      <c r="M335" t="s">
        <v>19</v>
      </c>
      <c r="N335" t="s">
        <v>65</v>
      </c>
    </row>
    <row r="336" spans="1:14" x14ac:dyDescent="0.25">
      <c r="A336" t="s">
        <v>855</v>
      </c>
      <c r="B336" t="s">
        <v>856</v>
      </c>
      <c r="C336" s="3">
        <v>45659</v>
      </c>
      <c r="D336">
        <v>89</v>
      </c>
      <c r="E336" t="s">
        <v>36</v>
      </c>
      <c r="F336" t="s">
        <v>74</v>
      </c>
      <c r="G336" s="7" t="s">
        <v>163</v>
      </c>
      <c r="H336" t="str">
        <f t="shared" si="5"/>
        <v>Amlodipine</v>
      </c>
      <c r="I336">
        <v>1</v>
      </c>
      <c r="J336">
        <v>1735.47</v>
      </c>
      <c r="K336">
        <v>1735.47</v>
      </c>
      <c r="L336" t="s">
        <v>25</v>
      </c>
      <c r="M336" t="s">
        <v>19</v>
      </c>
      <c r="N336" t="s">
        <v>163</v>
      </c>
    </row>
    <row r="337" spans="1:14" x14ac:dyDescent="0.25">
      <c r="A337" t="s">
        <v>858</v>
      </c>
      <c r="B337" t="s">
        <v>859</v>
      </c>
      <c r="C337" s="3">
        <v>45573</v>
      </c>
      <c r="D337">
        <v>84</v>
      </c>
      <c r="E337" t="s">
        <v>15</v>
      </c>
      <c r="F337" t="s">
        <v>160</v>
      </c>
      <c r="G337" s="7" t="s">
        <v>111</v>
      </c>
      <c r="H337" t="str">
        <f t="shared" si="5"/>
        <v>Naproxen</v>
      </c>
      <c r="I337">
        <v>1</v>
      </c>
      <c r="J337">
        <v>4346.43</v>
      </c>
      <c r="K337">
        <v>4346.43</v>
      </c>
      <c r="L337" t="s">
        <v>56</v>
      </c>
      <c r="M337" t="s">
        <v>19</v>
      </c>
      <c r="N337" t="s">
        <v>111</v>
      </c>
    </row>
    <row r="338" spans="1:14" x14ac:dyDescent="0.25">
      <c r="A338" t="s">
        <v>861</v>
      </c>
      <c r="B338" t="s">
        <v>206</v>
      </c>
      <c r="C338" s="3">
        <v>45863</v>
      </c>
      <c r="D338">
        <v>52</v>
      </c>
      <c r="E338" t="s">
        <v>15</v>
      </c>
      <c r="F338" t="s">
        <v>23</v>
      </c>
      <c r="G338" s="7" t="s">
        <v>103</v>
      </c>
      <c r="H338" t="str">
        <f t="shared" si="5"/>
        <v>Insulin Glargine</v>
      </c>
      <c r="I338">
        <v>14</v>
      </c>
      <c r="J338">
        <v>4099.2</v>
      </c>
      <c r="K338">
        <v>57388.800000000003</v>
      </c>
      <c r="L338" t="s">
        <v>39</v>
      </c>
      <c r="M338" t="s">
        <v>77</v>
      </c>
      <c r="N338" t="s">
        <v>103</v>
      </c>
    </row>
    <row r="339" spans="1:14" x14ac:dyDescent="0.25">
      <c r="A339" t="s">
        <v>862</v>
      </c>
      <c r="B339" t="s">
        <v>696</v>
      </c>
      <c r="C339" s="3">
        <v>45786</v>
      </c>
      <c r="D339">
        <v>81</v>
      </c>
      <c r="E339" t="s">
        <v>36</v>
      </c>
      <c r="F339" t="s">
        <v>43</v>
      </c>
      <c r="G339" s="7" t="s">
        <v>44</v>
      </c>
      <c r="H339" t="str">
        <f t="shared" si="5"/>
        <v>Ranitidine</v>
      </c>
      <c r="I339">
        <v>1</v>
      </c>
      <c r="J339">
        <v>285.31</v>
      </c>
      <c r="K339">
        <v>285.31</v>
      </c>
      <c r="L339" t="s">
        <v>39</v>
      </c>
      <c r="M339" t="s">
        <v>19</v>
      </c>
      <c r="N339" t="s">
        <v>44</v>
      </c>
    </row>
    <row r="340" spans="1:14" x14ac:dyDescent="0.25">
      <c r="A340" t="s">
        <v>863</v>
      </c>
      <c r="B340" t="s">
        <v>864</v>
      </c>
      <c r="C340" s="3">
        <v>45711</v>
      </c>
      <c r="D340">
        <v>44</v>
      </c>
      <c r="E340" t="s">
        <v>36</v>
      </c>
      <c r="F340" t="s">
        <v>64</v>
      </c>
      <c r="G340" s="7" t="s">
        <v>65</v>
      </c>
      <c r="H340" t="str">
        <f t="shared" si="5"/>
        <v>Salbutamol</v>
      </c>
      <c r="I340">
        <v>2</v>
      </c>
      <c r="J340">
        <v>511.71</v>
      </c>
      <c r="K340">
        <v>1023.42</v>
      </c>
      <c r="L340" t="s">
        <v>25</v>
      </c>
      <c r="M340" t="s">
        <v>19</v>
      </c>
      <c r="N340" t="s">
        <v>65</v>
      </c>
    </row>
    <row r="341" spans="1:14" x14ac:dyDescent="0.25">
      <c r="A341" t="s">
        <v>865</v>
      </c>
      <c r="B341" t="s">
        <v>866</v>
      </c>
      <c r="C341" s="3">
        <v>45625</v>
      </c>
      <c r="D341">
        <v>31</v>
      </c>
      <c r="E341" t="s">
        <v>15</v>
      </c>
      <c r="F341" t="s">
        <v>16</v>
      </c>
      <c r="G341" s="7" t="s">
        <v>140</v>
      </c>
      <c r="H341" t="str">
        <f t="shared" si="5"/>
        <v>Vitaminc</v>
      </c>
      <c r="I341">
        <v>1</v>
      </c>
      <c r="J341">
        <v>1377.22</v>
      </c>
      <c r="K341">
        <v>1377.22</v>
      </c>
      <c r="L341" t="s">
        <v>18</v>
      </c>
      <c r="M341" t="s">
        <v>19</v>
      </c>
      <c r="N341" t="s">
        <v>1755</v>
      </c>
    </row>
    <row r="342" spans="1:14" x14ac:dyDescent="0.25">
      <c r="A342" t="s">
        <v>868</v>
      </c>
      <c r="B342" t="s">
        <v>869</v>
      </c>
      <c r="C342" s="3">
        <v>45572</v>
      </c>
      <c r="D342">
        <v>35</v>
      </c>
      <c r="E342" t="s">
        <v>15</v>
      </c>
      <c r="F342" t="s">
        <v>64</v>
      </c>
      <c r="G342" s="7" t="s">
        <v>107</v>
      </c>
      <c r="H342" t="str">
        <f t="shared" si="5"/>
        <v>Prednisolone</v>
      </c>
      <c r="I342">
        <v>7</v>
      </c>
      <c r="J342">
        <v>619.41</v>
      </c>
      <c r="K342">
        <v>4335.87</v>
      </c>
      <c r="L342" t="s">
        <v>56</v>
      </c>
      <c r="M342" t="s">
        <v>19</v>
      </c>
      <c r="N342" t="s">
        <v>107</v>
      </c>
    </row>
    <row r="343" spans="1:14" x14ac:dyDescent="0.25">
      <c r="A343" t="s">
        <v>871</v>
      </c>
      <c r="B343" t="s">
        <v>83</v>
      </c>
      <c r="C343" s="3">
        <v>45851</v>
      </c>
      <c r="D343">
        <v>80</v>
      </c>
      <c r="E343" t="s">
        <v>15</v>
      </c>
      <c r="F343" t="s">
        <v>43</v>
      </c>
      <c r="G343" s="7" t="s">
        <v>44</v>
      </c>
      <c r="H343" t="str">
        <f t="shared" si="5"/>
        <v>Ranitidine</v>
      </c>
      <c r="I343">
        <v>1</v>
      </c>
      <c r="J343">
        <v>285.31</v>
      </c>
      <c r="K343">
        <v>285.31</v>
      </c>
      <c r="L343" t="s">
        <v>76</v>
      </c>
      <c r="M343" t="s">
        <v>19</v>
      </c>
      <c r="N343" t="s">
        <v>44</v>
      </c>
    </row>
    <row r="344" spans="1:14" x14ac:dyDescent="0.25">
      <c r="A344" t="s">
        <v>873</v>
      </c>
      <c r="B344" t="s">
        <v>151</v>
      </c>
      <c r="C344" s="3">
        <v>45711</v>
      </c>
      <c r="D344">
        <v>59</v>
      </c>
      <c r="E344" t="s">
        <v>36</v>
      </c>
      <c r="F344" t="s">
        <v>43</v>
      </c>
      <c r="G344" s="7" t="s">
        <v>217</v>
      </c>
      <c r="H344" t="str">
        <f t="shared" si="5"/>
        <v>Calciumcarbonate</v>
      </c>
      <c r="I344">
        <v>1</v>
      </c>
      <c r="J344">
        <v>2758.34</v>
      </c>
      <c r="K344">
        <v>2758.34</v>
      </c>
      <c r="L344" t="s">
        <v>76</v>
      </c>
      <c r="M344" t="s">
        <v>19</v>
      </c>
      <c r="N344" t="s">
        <v>1756</v>
      </c>
    </row>
    <row r="345" spans="1:14" x14ac:dyDescent="0.25">
      <c r="A345" t="s">
        <v>874</v>
      </c>
      <c r="B345" t="s">
        <v>875</v>
      </c>
      <c r="C345" s="3">
        <v>45819</v>
      </c>
      <c r="D345">
        <v>10</v>
      </c>
      <c r="E345" t="s">
        <v>15</v>
      </c>
      <c r="F345" t="s">
        <v>51</v>
      </c>
      <c r="G345" s="7" t="s">
        <v>410</v>
      </c>
      <c r="H345" t="str">
        <f t="shared" si="5"/>
        <v>Azithromycin</v>
      </c>
      <c r="I345">
        <v>14</v>
      </c>
      <c r="J345">
        <v>2783.51</v>
      </c>
      <c r="K345">
        <v>38969.14</v>
      </c>
      <c r="L345" t="s">
        <v>25</v>
      </c>
      <c r="M345" t="s">
        <v>19</v>
      </c>
      <c r="N345" t="s">
        <v>410</v>
      </c>
    </row>
    <row r="346" spans="1:14" x14ac:dyDescent="0.25">
      <c r="A346" t="s">
        <v>877</v>
      </c>
      <c r="B346" t="s">
        <v>290</v>
      </c>
      <c r="C346" s="3">
        <v>45616</v>
      </c>
      <c r="D346">
        <v>62</v>
      </c>
      <c r="E346" t="s">
        <v>36</v>
      </c>
      <c r="F346" t="s">
        <v>64</v>
      </c>
      <c r="G346" s="7" t="s">
        <v>65</v>
      </c>
      <c r="H346" t="str">
        <f t="shared" si="5"/>
        <v>Salbutamol</v>
      </c>
      <c r="I346">
        <v>4</v>
      </c>
      <c r="J346">
        <v>511.71</v>
      </c>
      <c r="K346">
        <v>2046.84</v>
      </c>
      <c r="L346" t="s">
        <v>56</v>
      </c>
      <c r="M346" t="s">
        <v>77</v>
      </c>
      <c r="N346" t="s">
        <v>65</v>
      </c>
    </row>
    <row r="347" spans="1:14" x14ac:dyDescent="0.25">
      <c r="A347" t="s">
        <v>878</v>
      </c>
      <c r="B347" t="s">
        <v>708</v>
      </c>
      <c r="C347" s="3">
        <v>45649</v>
      </c>
      <c r="D347">
        <v>20</v>
      </c>
      <c r="E347" t="s">
        <v>36</v>
      </c>
      <c r="F347" t="s">
        <v>64</v>
      </c>
      <c r="G347" s="7" t="s">
        <v>107</v>
      </c>
      <c r="H347" t="str">
        <f t="shared" si="5"/>
        <v>Prednisolone</v>
      </c>
      <c r="I347">
        <v>14</v>
      </c>
      <c r="J347">
        <v>619.41</v>
      </c>
      <c r="K347">
        <v>8671.74</v>
      </c>
      <c r="L347" t="s">
        <v>56</v>
      </c>
      <c r="M347" t="s">
        <v>19</v>
      </c>
      <c r="N347" t="s">
        <v>107</v>
      </c>
    </row>
    <row r="348" spans="1:14" x14ac:dyDescent="0.25">
      <c r="A348" t="s">
        <v>880</v>
      </c>
      <c r="B348" t="s">
        <v>13</v>
      </c>
      <c r="C348" s="3">
        <v>45575</v>
      </c>
      <c r="D348">
        <v>51</v>
      </c>
      <c r="E348" t="s">
        <v>15</v>
      </c>
      <c r="F348" t="s">
        <v>51</v>
      </c>
      <c r="G348" s="7" t="s">
        <v>52</v>
      </c>
      <c r="H348" t="str">
        <f t="shared" si="5"/>
        <v>Ciprofloxacin</v>
      </c>
      <c r="I348">
        <v>4</v>
      </c>
      <c r="J348">
        <v>883.67</v>
      </c>
      <c r="K348">
        <v>3534.68</v>
      </c>
      <c r="L348" t="s">
        <v>25</v>
      </c>
      <c r="M348" t="s">
        <v>77</v>
      </c>
      <c r="N348" t="s">
        <v>52</v>
      </c>
    </row>
    <row r="349" spans="1:14" x14ac:dyDescent="0.25">
      <c r="A349" t="s">
        <v>881</v>
      </c>
      <c r="B349" t="s">
        <v>856</v>
      </c>
      <c r="C349" s="3">
        <v>45836</v>
      </c>
      <c r="D349">
        <v>54</v>
      </c>
      <c r="E349" t="s">
        <v>36</v>
      </c>
      <c r="F349" t="s">
        <v>133</v>
      </c>
      <c r="G349" s="7" t="s">
        <v>17</v>
      </c>
      <c r="H349" t="str">
        <f t="shared" si="5"/>
        <v>Cetrizine</v>
      </c>
      <c r="I349">
        <v>1</v>
      </c>
      <c r="J349">
        <v>4348.09</v>
      </c>
      <c r="K349">
        <v>4348.09</v>
      </c>
      <c r="L349" t="s">
        <v>56</v>
      </c>
      <c r="M349" t="s">
        <v>19</v>
      </c>
      <c r="N349" t="s">
        <v>17</v>
      </c>
    </row>
    <row r="350" spans="1:14" x14ac:dyDescent="0.25">
      <c r="A350" t="s">
        <v>882</v>
      </c>
      <c r="B350" t="s">
        <v>883</v>
      </c>
      <c r="C350" s="3">
        <v>45759</v>
      </c>
      <c r="D350">
        <v>25</v>
      </c>
      <c r="E350" t="s">
        <v>36</v>
      </c>
      <c r="F350" t="s">
        <v>133</v>
      </c>
      <c r="G350" s="7" t="s">
        <v>17</v>
      </c>
      <c r="H350" t="str">
        <f t="shared" si="5"/>
        <v>Cetrizine</v>
      </c>
      <c r="I350">
        <v>2</v>
      </c>
      <c r="J350">
        <v>4348.09</v>
      </c>
      <c r="K350">
        <v>8696.18</v>
      </c>
      <c r="L350" t="s">
        <v>18</v>
      </c>
      <c r="M350" t="s">
        <v>19</v>
      </c>
      <c r="N350" t="s">
        <v>17</v>
      </c>
    </row>
    <row r="351" spans="1:14" x14ac:dyDescent="0.25">
      <c r="A351" t="s">
        <v>884</v>
      </c>
      <c r="B351" t="s">
        <v>885</v>
      </c>
      <c r="C351" s="3">
        <v>45853</v>
      </c>
      <c r="D351">
        <v>67</v>
      </c>
      <c r="E351" t="s">
        <v>36</v>
      </c>
      <c r="F351" t="s">
        <v>69</v>
      </c>
      <c r="G351" s="7" t="s">
        <v>70</v>
      </c>
      <c r="H351" t="str">
        <f t="shared" si="5"/>
        <v>Ibuprofen</v>
      </c>
      <c r="I351">
        <v>5</v>
      </c>
      <c r="J351">
        <v>4384</v>
      </c>
      <c r="K351">
        <v>21920</v>
      </c>
      <c r="L351" t="s">
        <v>25</v>
      </c>
      <c r="M351" t="s">
        <v>77</v>
      </c>
      <c r="N351" t="s">
        <v>70</v>
      </c>
    </row>
    <row r="352" spans="1:14" x14ac:dyDescent="0.25">
      <c r="A352" t="s">
        <v>886</v>
      </c>
      <c r="B352" t="s">
        <v>887</v>
      </c>
      <c r="C352" s="3">
        <v>45884</v>
      </c>
      <c r="D352">
        <v>33</v>
      </c>
      <c r="E352" t="s">
        <v>36</v>
      </c>
      <c r="F352" t="s">
        <v>133</v>
      </c>
      <c r="G352" s="7" t="s">
        <v>107</v>
      </c>
      <c r="H352" t="str">
        <f t="shared" si="5"/>
        <v>Prednisolone</v>
      </c>
      <c r="I352">
        <v>3</v>
      </c>
      <c r="J352">
        <v>619.41</v>
      </c>
      <c r="K352">
        <v>1858.23</v>
      </c>
      <c r="L352" t="s">
        <v>18</v>
      </c>
      <c r="M352" t="s">
        <v>19</v>
      </c>
      <c r="N352" t="s">
        <v>107</v>
      </c>
    </row>
    <row r="353" spans="1:14" x14ac:dyDescent="0.25">
      <c r="A353" t="s">
        <v>888</v>
      </c>
      <c r="B353" t="s">
        <v>889</v>
      </c>
      <c r="C353" s="3">
        <v>45650</v>
      </c>
      <c r="D353">
        <v>51</v>
      </c>
      <c r="E353" t="s">
        <v>36</v>
      </c>
      <c r="F353" t="s">
        <v>37</v>
      </c>
      <c r="G353" s="7" t="s">
        <v>38</v>
      </c>
      <c r="H353" t="str">
        <f t="shared" si="5"/>
        <v>Artemether-Lumefantrine</v>
      </c>
      <c r="I353">
        <v>4</v>
      </c>
      <c r="J353">
        <v>2071.21</v>
      </c>
      <c r="K353">
        <v>8284.84</v>
      </c>
      <c r="L353" t="s">
        <v>56</v>
      </c>
      <c r="M353" t="s">
        <v>19</v>
      </c>
      <c r="N353" t="s">
        <v>38</v>
      </c>
    </row>
    <row r="354" spans="1:14" x14ac:dyDescent="0.25">
      <c r="A354" t="s">
        <v>890</v>
      </c>
      <c r="B354" t="s">
        <v>333</v>
      </c>
      <c r="C354" s="3">
        <v>45721</v>
      </c>
      <c r="D354">
        <v>81</v>
      </c>
      <c r="E354" t="s">
        <v>15</v>
      </c>
      <c r="F354" t="s">
        <v>64</v>
      </c>
      <c r="G354" s="7" t="s">
        <v>65</v>
      </c>
      <c r="H354" t="str">
        <f t="shared" si="5"/>
        <v>Salbutamol</v>
      </c>
      <c r="I354">
        <v>4</v>
      </c>
      <c r="J354">
        <v>511.71</v>
      </c>
      <c r="K354">
        <v>2046.84</v>
      </c>
      <c r="L354" t="s">
        <v>25</v>
      </c>
      <c r="M354" t="s">
        <v>96</v>
      </c>
      <c r="N354" t="s">
        <v>65</v>
      </c>
    </row>
    <row r="355" spans="1:14" x14ac:dyDescent="0.25">
      <c r="A355" t="s">
        <v>892</v>
      </c>
      <c r="B355" t="s">
        <v>290</v>
      </c>
      <c r="C355" s="3">
        <v>45858</v>
      </c>
      <c r="D355">
        <v>51</v>
      </c>
      <c r="E355" t="s">
        <v>36</v>
      </c>
      <c r="F355" t="s">
        <v>74</v>
      </c>
      <c r="G355" s="7" t="s">
        <v>75</v>
      </c>
      <c r="H355" t="str">
        <f t="shared" si="5"/>
        <v>Losartan</v>
      </c>
      <c r="I355">
        <v>1</v>
      </c>
      <c r="J355">
        <v>1279.3599999999999</v>
      </c>
      <c r="K355">
        <v>1279.3599999999999</v>
      </c>
      <c r="L355" t="s">
        <v>56</v>
      </c>
      <c r="M355" t="s">
        <v>19</v>
      </c>
      <c r="N355" t="s">
        <v>75</v>
      </c>
    </row>
    <row r="356" spans="1:14" x14ac:dyDescent="0.25">
      <c r="A356" t="s">
        <v>893</v>
      </c>
      <c r="B356" t="s">
        <v>894</v>
      </c>
      <c r="C356" s="3">
        <v>45591</v>
      </c>
      <c r="D356">
        <v>28</v>
      </c>
      <c r="E356" t="s">
        <v>15</v>
      </c>
      <c r="F356" t="s">
        <v>64</v>
      </c>
      <c r="G356" s="7" t="s">
        <v>107</v>
      </c>
      <c r="H356" t="str">
        <f t="shared" si="5"/>
        <v>Prednisolone</v>
      </c>
      <c r="I356">
        <v>1</v>
      </c>
      <c r="J356">
        <v>619.41</v>
      </c>
      <c r="K356">
        <v>619.41</v>
      </c>
      <c r="L356" t="s">
        <v>25</v>
      </c>
      <c r="M356" t="s">
        <v>77</v>
      </c>
      <c r="N356" t="s">
        <v>107</v>
      </c>
    </row>
    <row r="357" spans="1:14" x14ac:dyDescent="0.25">
      <c r="A357" t="s">
        <v>896</v>
      </c>
      <c r="B357" t="s">
        <v>576</v>
      </c>
      <c r="C357" s="3">
        <v>45575</v>
      </c>
      <c r="D357">
        <v>37</v>
      </c>
      <c r="E357" t="s">
        <v>15</v>
      </c>
      <c r="F357" t="s">
        <v>37</v>
      </c>
      <c r="G357" s="7" t="s">
        <v>38</v>
      </c>
      <c r="H357" t="str">
        <f t="shared" si="5"/>
        <v>Artemether-Lumefantrine</v>
      </c>
      <c r="I357">
        <v>1</v>
      </c>
      <c r="J357">
        <v>2071.21</v>
      </c>
      <c r="K357">
        <v>2071.21</v>
      </c>
      <c r="L357" t="s">
        <v>56</v>
      </c>
      <c r="M357" t="s">
        <v>19</v>
      </c>
      <c r="N357" t="s">
        <v>38</v>
      </c>
    </row>
    <row r="358" spans="1:14" x14ac:dyDescent="0.25">
      <c r="A358" t="s">
        <v>897</v>
      </c>
      <c r="B358" t="s">
        <v>898</v>
      </c>
      <c r="C358" s="3">
        <v>45889</v>
      </c>
      <c r="D358">
        <v>41</v>
      </c>
      <c r="E358" t="s">
        <v>15</v>
      </c>
      <c r="F358" t="s">
        <v>37</v>
      </c>
      <c r="G358" s="7" t="s">
        <v>38</v>
      </c>
      <c r="H358" t="str">
        <f t="shared" si="5"/>
        <v>Artemether-Lumefantrine</v>
      </c>
      <c r="I358">
        <v>3</v>
      </c>
      <c r="J358">
        <v>2071.21</v>
      </c>
      <c r="K358">
        <v>6213.63</v>
      </c>
      <c r="L358" t="s">
        <v>18</v>
      </c>
      <c r="M358" t="s">
        <v>77</v>
      </c>
      <c r="N358" t="s">
        <v>38</v>
      </c>
    </row>
    <row r="359" spans="1:14" x14ac:dyDescent="0.25">
      <c r="A359" t="s">
        <v>899</v>
      </c>
      <c r="B359" t="s">
        <v>900</v>
      </c>
      <c r="C359" s="3">
        <v>45575</v>
      </c>
      <c r="D359">
        <v>20</v>
      </c>
      <c r="E359" t="s">
        <v>36</v>
      </c>
      <c r="F359" t="s">
        <v>23</v>
      </c>
      <c r="G359" s="7" t="s">
        <v>32</v>
      </c>
      <c r="H359" t="str">
        <f t="shared" si="5"/>
        <v>Insulin Regular</v>
      </c>
      <c r="I359">
        <v>1</v>
      </c>
      <c r="J359">
        <v>1457.76</v>
      </c>
      <c r="K359">
        <v>1457.76</v>
      </c>
      <c r="L359" t="s">
        <v>18</v>
      </c>
      <c r="M359" t="s">
        <v>19</v>
      </c>
      <c r="N359" t="s">
        <v>32</v>
      </c>
    </row>
    <row r="360" spans="1:14" x14ac:dyDescent="0.25">
      <c r="A360" t="s">
        <v>901</v>
      </c>
      <c r="B360" t="s">
        <v>902</v>
      </c>
      <c r="C360" s="3">
        <v>45882</v>
      </c>
      <c r="D360">
        <v>41</v>
      </c>
      <c r="E360" t="s">
        <v>15</v>
      </c>
      <c r="F360" t="s">
        <v>64</v>
      </c>
      <c r="G360" s="7" t="s">
        <v>107</v>
      </c>
      <c r="H360" t="str">
        <f t="shared" si="5"/>
        <v>Prednisolone</v>
      </c>
      <c r="I360">
        <v>1</v>
      </c>
      <c r="J360">
        <v>619.41</v>
      </c>
      <c r="K360">
        <v>619.41</v>
      </c>
      <c r="L360" t="s">
        <v>56</v>
      </c>
      <c r="M360" t="s">
        <v>19</v>
      </c>
      <c r="N360" t="s">
        <v>107</v>
      </c>
    </row>
    <row r="361" spans="1:14" x14ac:dyDescent="0.25">
      <c r="A361" t="s">
        <v>904</v>
      </c>
      <c r="B361" t="s">
        <v>46</v>
      </c>
      <c r="C361" s="3">
        <v>45772</v>
      </c>
      <c r="D361">
        <v>12</v>
      </c>
      <c r="E361" t="s">
        <v>15</v>
      </c>
      <c r="F361" t="s">
        <v>160</v>
      </c>
      <c r="G361" s="7" t="s">
        <v>85</v>
      </c>
      <c r="H361" t="str">
        <f t="shared" si="5"/>
        <v>Diclofenac</v>
      </c>
      <c r="I361">
        <v>4</v>
      </c>
      <c r="J361">
        <v>1389.53</v>
      </c>
      <c r="K361">
        <v>5558.12</v>
      </c>
      <c r="L361" t="s">
        <v>25</v>
      </c>
      <c r="M361" t="s">
        <v>19</v>
      </c>
      <c r="N361" t="s">
        <v>85</v>
      </c>
    </row>
    <row r="362" spans="1:14" x14ac:dyDescent="0.25">
      <c r="A362" t="s">
        <v>905</v>
      </c>
      <c r="B362" t="s">
        <v>741</v>
      </c>
      <c r="C362" s="3">
        <v>45824</v>
      </c>
      <c r="D362">
        <v>63</v>
      </c>
      <c r="E362" t="s">
        <v>15</v>
      </c>
      <c r="F362" t="s">
        <v>37</v>
      </c>
      <c r="G362" s="7" t="s">
        <v>38</v>
      </c>
      <c r="H362" t="str">
        <f t="shared" si="5"/>
        <v>Artemether-Lumefantrine</v>
      </c>
      <c r="I362">
        <v>1</v>
      </c>
      <c r="J362">
        <v>2071.21</v>
      </c>
      <c r="K362">
        <v>2071.21</v>
      </c>
      <c r="L362" t="s">
        <v>76</v>
      </c>
      <c r="M362" t="s">
        <v>19</v>
      </c>
      <c r="N362" t="s">
        <v>38</v>
      </c>
    </row>
    <row r="363" spans="1:14" x14ac:dyDescent="0.25">
      <c r="A363" t="s">
        <v>906</v>
      </c>
      <c r="B363" t="s">
        <v>907</v>
      </c>
      <c r="C363" s="3">
        <v>45797</v>
      </c>
      <c r="D363">
        <v>16</v>
      </c>
      <c r="E363" t="s">
        <v>15</v>
      </c>
      <c r="F363" t="s">
        <v>74</v>
      </c>
      <c r="G363" s="7" t="s">
        <v>195</v>
      </c>
      <c r="H363" t="str">
        <f t="shared" si="5"/>
        <v>Lisinopril</v>
      </c>
      <c r="I363">
        <v>10</v>
      </c>
      <c r="J363">
        <v>3526.23</v>
      </c>
      <c r="K363">
        <v>35262.300000000003</v>
      </c>
      <c r="L363" t="s">
        <v>18</v>
      </c>
      <c r="M363" t="s">
        <v>19</v>
      </c>
      <c r="N363" t="s">
        <v>195</v>
      </c>
    </row>
    <row r="364" spans="1:14" x14ac:dyDescent="0.25">
      <c r="A364" t="s">
        <v>908</v>
      </c>
      <c r="B364" t="s">
        <v>418</v>
      </c>
      <c r="C364" s="3">
        <v>45751</v>
      </c>
      <c r="D364">
        <v>8</v>
      </c>
      <c r="E364" t="s">
        <v>15</v>
      </c>
      <c r="F364" t="s">
        <v>51</v>
      </c>
      <c r="G364" s="7" t="s">
        <v>60</v>
      </c>
      <c r="H364" t="str">
        <f t="shared" si="5"/>
        <v>Amoxicillin</v>
      </c>
      <c r="I364">
        <v>1</v>
      </c>
      <c r="J364">
        <v>4367</v>
      </c>
      <c r="K364">
        <v>4367</v>
      </c>
      <c r="L364" t="s">
        <v>18</v>
      </c>
      <c r="M364" t="s">
        <v>19</v>
      </c>
      <c r="N364" t="s">
        <v>60</v>
      </c>
    </row>
    <row r="365" spans="1:14" x14ac:dyDescent="0.25">
      <c r="A365" t="s">
        <v>909</v>
      </c>
      <c r="B365" t="s">
        <v>910</v>
      </c>
      <c r="C365" s="3">
        <v>45682</v>
      </c>
      <c r="D365">
        <v>40</v>
      </c>
      <c r="E365" t="s">
        <v>36</v>
      </c>
      <c r="F365" t="s">
        <v>69</v>
      </c>
      <c r="G365" s="7" t="s">
        <v>111</v>
      </c>
      <c r="H365" t="str">
        <f t="shared" si="5"/>
        <v>Naproxen</v>
      </c>
      <c r="I365">
        <v>1</v>
      </c>
      <c r="J365">
        <v>4346.43</v>
      </c>
      <c r="K365">
        <v>4346.43</v>
      </c>
      <c r="L365" t="s">
        <v>76</v>
      </c>
      <c r="M365" t="s">
        <v>19</v>
      </c>
      <c r="N365" t="s">
        <v>111</v>
      </c>
    </row>
    <row r="366" spans="1:14" x14ac:dyDescent="0.25">
      <c r="A366" t="s">
        <v>911</v>
      </c>
      <c r="B366" t="s">
        <v>912</v>
      </c>
      <c r="C366" s="3">
        <v>45871</v>
      </c>
      <c r="D366">
        <v>0</v>
      </c>
      <c r="E366" t="s">
        <v>15</v>
      </c>
      <c r="F366" t="s">
        <v>23</v>
      </c>
      <c r="G366" s="7" t="s">
        <v>32</v>
      </c>
      <c r="H366" t="str">
        <f t="shared" si="5"/>
        <v>Insulin Regular</v>
      </c>
      <c r="I366">
        <v>1</v>
      </c>
      <c r="J366">
        <v>1457.76</v>
      </c>
      <c r="K366">
        <v>1457.76</v>
      </c>
      <c r="L366" t="s">
        <v>56</v>
      </c>
      <c r="M366" t="s">
        <v>19</v>
      </c>
      <c r="N366" t="s">
        <v>32</v>
      </c>
    </row>
    <row r="367" spans="1:14" x14ac:dyDescent="0.25">
      <c r="A367" t="s">
        <v>914</v>
      </c>
      <c r="B367" t="s">
        <v>915</v>
      </c>
      <c r="C367" s="3">
        <v>45703</v>
      </c>
      <c r="D367">
        <v>1</v>
      </c>
      <c r="E367" t="s">
        <v>15</v>
      </c>
      <c r="F367" t="s">
        <v>51</v>
      </c>
      <c r="G367" s="7" t="s">
        <v>81</v>
      </c>
      <c r="H367" t="str">
        <f t="shared" si="5"/>
        <v>Metronidazole</v>
      </c>
      <c r="I367">
        <v>10</v>
      </c>
      <c r="J367">
        <v>4442.04</v>
      </c>
      <c r="K367">
        <v>44420.4</v>
      </c>
      <c r="L367" t="s">
        <v>25</v>
      </c>
      <c r="M367" t="s">
        <v>19</v>
      </c>
      <c r="N367" t="s">
        <v>81</v>
      </c>
    </row>
    <row r="368" spans="1:14" x14ac:dyDescent="0.25">
      <c r="A368" t="s">
        <v>916</v>
      </c>
      <c r="B368" t="s">
        <v>366</v>
      </c>
      <c r="C368" s="3">
        <v>45627</v>
      </c>
      <c r="D368">
        <v>59</v>
      </c>
      <c r="E368" t="s">
        <v>15</v>
      </c>
      <c r="F368" t="s">
        <v>23</v>
      </c>
      <c r="G368" s="7" t="s">
        <v>32</v>
      </c>
      <c r="H368" t="str">
        <f t="shared" si="5"/>
        <v>Insulin Regular</v>
      </c>
      <c r="I368">
        <v>2</v>
      </c>
      <c r="J368">
        <v>1457.76</v>
      </c>
      <c r="K368">
        <v>2915.52</v>
      </c>
      <c r="L368" t="s">
        <v>56</v>
      </c>
      <c r="M368" t="s">
        <v>96</v>
      </c>
      <c r="N368" t="s">
        <v>32</v>
      </c>
    </row>
    <row r="369" spans="1:14" x14ac:dyDescent="0.25">
      <c r="A369" t="s">
        <v>918</v>
      </c>
      <c r="B369" t="s">
        <v>919</v>
      </c>
      <c r="C369" s="3">
        <v>45888</v>
      </c>
      <c r="D369">
        <v>47</v>
      </c>
      <c r="E369" t="s">
        <v>15</v>
      </c>
      <c r="F369" t="s">
        <v>74</v>
      </c>
      <c r="G369" s="7" t="s">
        <v>163</v>
      </c>
      <c r="H369" t="str">
        <f t="shared" si="5"/>
        <v>Amlodipine</v>
      </c>
      <c r="I369">
        <v>14</v>
      </c>
      <c r="J369">
        <v>1735.47</v>
      </c>
      <c r="K369">
        <v>24296.58</v>
      </c>
      <c r="L369" t="s">
        <v>39</v>
      </c>
      <c r="M369" t="s">
        <v>19</v>
      </c>
      <c r="N369" t="s">
        <v>163</v>
      </c>
    </row>
    <row r="370" spans="1:14" x14ac:dyDescent="0.25">
      <c r="A370" t="s">
        <v>921</v>
      </c>
      <c r="B370" t="s">
        <v>922</v>
      </c>
      <c r="C370" s="3">
        <v>45594</v>
      </c>
      <c r="D370">
        <v>28</v>
      </c>
      <c r="E370" t="s">
        <v>36</v>
      </c>
      <c r="F370" t="s">
        <v>43</v>
      </c>
      <c r="G370" s="7" t="s">
        <v>217</v>
      </c>
      <c r="H370" t="str">
        <f t="shared" si="5"/>
        <v>Calciumcarbonate</v>
      </c>
      <c r="I370">
        <v>2</v>
      </c>
      <c r="J370">
        <v>2758.34</v>
      </c>
      <c r="K370">
        <v>5516.68</v>
      </c>
      <c r="L370" t="s">
        <v>18</v>
      </c>
      <c r="M370" t="s">
        <v>19</v>
      </c>
      <c r="N370" t="s">
        <v>1756</v>
      </c>
    </row>
    <row r="371" spans="1:14" x14ac:dyDescent="0.25">
      <c r="A371" t="s">
        <v>923</v>
      </c>
      <c r="B371" t="s">
        <v>537</v>
      </c>
      <c r="C371" s="3">
        <v>45594</v>
      </c>
      <c r="D371">
        <v>9</v>
      </c>
      <c r="E371" t="s">
        <v>15</v>
      </c>
      <c r="F371" t="s">
        <v>64</v>
      </c>
      <c r="G371" s="7" t="s">
        <v>65</v>
      </c>
      <c r="H371" t="str">
        <f t="shared" si="5"/>
        <v>Salbutamol</v>
      </c>
      <c r="I371">
        <v>1</v>
      </c>
      <c r="J371">
        <v>511.71</v>
      </c>
      <c r="K371">
        <v>511.71</v>
      </c>
      <c r="L371" t="s">
        <v>39</v>
      </c>
      <c r="M371" t="s">
        <v>19</v>
      </c>
      <c r="N371" t="s">
        <v>65</v>
      </c>
    </row>
    <row r="372" spans="1:14" x14ac:dyDescent="0.25">
      <c r="A372" t="s">
        <v>924</v>
      </c>
      <c r="B372" t="s">
        <v>458</v>
      </c>
      <c r="C372" s="3">
        <v>45839</v>
      </c>
      <c r="D372">
        <v>57</v>
      </c>
      <c r="E372" t="s">
        <v>36</v>
      </c>
      <c r="F372" t="s">
        <v>16</v>
      </c>
      <c r="G372" s="7" t="s">
        <v>89</v>
      </c>
      <c r="H372" t="str">
        <f t="shared" si="5"/>
        <v>Paracetamol</v>
      </c>
      <c r="I372">
        <v>1</v>
      </c>
      <c r="J372">
        <v>1367.23</v>
      </c>
      <c r="K372">
        <v>1367.23</v>
      </c>
      <c r="L372" t="s">
        <v>18</v>
      </c>
      <c r="M372" t="s">
        <v>19</v>
      </c>
      <c r="N372" t="s">
        <v>89</v>
      </c>
    </row>
    <row r="373" spans="1:14" x14ac:dyDescent="0.25">
      <c r="A373" t="s">
        <v>926</v>
      </c>
      <c r="B373" t="s">
        <v>927</v>
      </c>
      <c r="C373" s="3">
        <v>45704</v>
      </c>
      <c r="D373">
        <v>59</v>
      </c>
      <c r="E373" t="s">
        <v>36</v>
      </c>
      <c r="F373" t="s">
        <v>160</v>
      </c>
      <c r="G373" s="7" t="s">
        <v>70</v>
      </c>
      <c r="H373" t="str">
        <f t="shared" si="5"/>
        <v>Ibuprofen</v>
      </c>
      <c r="I373">
        <v>3</v>
      </c>
      <c r="J373">
        <v>4384</v>
      </c>
      <c r="K373">
        <v>13152</v>
      </c>
      <c r="L373" t="s">
        <v>18</v>
      </c>
      <c r="M373" t="s">
        <v>96</v>
      </c>
      <c r="N373" t="s">
        <v>70</v>
      </c>
    </row>
    <row r="374" spans="1:14" x14ac:dyDescent="0.25">
      <c r="A374" t="s">
        <v>929</v>
      </c>
      <c r="B374" t="s">
        <v>930</v>
      </c>
      <c r="C374" s="3">
        <v>45804</v>
      </c>
      <c r="D374">
        <v>20</v>
      </c>
      <c r="E374" t="s">
        <v>36</v>
      </c>
      <c r="F374" t="s">
        <v>51</v>
      </c>
      <c r="G374" s="7" t="s">
        <v>60</v>
      </c>
      <c r="H374" t="str">
        <f t="shared" si="5"/>
        <v>Amoxicillin</v>
      </c>
      <c r="I374">
        <v>1</v>
      </c>
      <c r="J374">
        <v>4367</v>
      </c>
      <c r="K374">
        <v>4367</v>
      </c>
      <c r="L374" t="s">
        <v>39</v>
      </c>
      <c r="M374" t="s">
        <v>19</v>
      </c>
      <c r="N374" t="s">
        <v>60</v>
      </c>
    </row>
    <row r="375" spans="1:14" x14ac:dyDescent="0.25">
      <c r="A375" t="s">
        <v>931</v>
      </c>
      <c r="B375" t="s">
        <v>778</v>
      </c>
      <c r="C375" s="3">
        <v>45898</v>
      </c>
      <c r="D375">
        <v>27</v>
      </c>
      <c r="E375" t="s">
        <v>36</v>
      </c>
      <c r="F375" t="s">
        <v>64</v>
      </c>
      <c r="G375" s="7" t="s">
        <v>107</v>
      </c>
      <c r="H375" t="str">
        <f t="shared" si="5"/>
        <v>Prednisolone</v>
      </c>
      <c r="I375">
        <v>2</v>
      </c>
      <c r="J375">
        <v>619.41</v>
      </c>
      <c r="K375">
        <v>1238.82</v>
      </c>
      <c r="L375" t="s">
        <v>39</v>
      </c>
      <c r="M375" t="s">
        <v>129</v>
      </c>
      <c r="N375" t="s">
        <v>107</v>
      </c>
    </row>
    <row r="376" spans="1:14" x14ac:dyDescent="0.25">
      <c r="A376" t="s">
        <v>932</v>
      </c>
      <c r="B376" t="s">
        <v>933</v>
      </c>
      <c r="C376" s="3">
        <v>45580</v>
      </c>
      <c r="D376">
        <v>74</v>
      </c>
      <c r="E376" t="s">
        <v>15</v>
      </c>
      <c r="F376" t="s">
        <v>160</v>
      </c>
      <c r="G376" s="7" t="s">
        <v>89</v>
      </c>
      <c r="H376" t="str">
        <f t="shared" si="5"/>
        <v>Paracetamol</v>
      </c>
      <c r="I376">
        <v>3</v>
      </c>
      <c r="J376">
        <v>1367.23</v>
      </c>
      <c r="K376">
        <v>4101.6899999999996</v>
      </c>
      <c r="L376" t="s">
        <v>56</v>
      </c>
      <c r="M376" t="s">
        <v>19</v>
      </c>
      <c r="N376" t="s">
        <v>89</v>
      </c>
    </row>
    <row r="377" spans="1:14" x14ac:dyDescent="0.25">
      <c r="A377" t="s">
        <v>935</v>
      </c>
      <c r="B377" t="s">
        <v>49</v>
      </c>
      <c r="C377" s="3">
        <v>45880</v>
      </c>
      <c r="D377">
        <v>33</v>
      </c>
      <c r="E377" t="s">
        <v>36</v>
      </c>
      <c r="F377" t="s">
        <v>43</v>
      </c>
      <c r="G377" s="7" t="s">
        <v>118</v>
      </c>
      <c r="H377" t="str">
        <f t="shared" si="5"/>
        <v>Omeprazole</v>
      </c>
      <c r="I377">
        <v>1</v>
      </c>
      <c r="J377">
        <v>1770.48</v>
      </c>
      <c r="K377">
        <v>1770.48</v>
      </c>
      <c r="L377" t="s">
        <v>39</v>
      </c>
      <c r="M377" t="s">
        <v>77</v>
      </c>
      <c r="N377" t="s">
        <v>118</v>
      </c>
    </row>
    <row r="378" spans="1:14" x14ac:dyDescent="0.25">
      <c r="A378" t="s">
        <v>937</v>
      </c>
      <c r="B378" t="s">
        <v>938</v>
      </c>
      <c r="C378" s="3">
        <v>45716</v>
      </c>
      <c r="D378">
        <v>7</v>
      </c>
      <c r="E378" t="s">
        <v>36</v>
      </c>
      <c r="F378" t="s">
        <v>16</v>
      </c>
      <c r="G378" s="7" t="s">
        <v>17</v>
      </c>
      <c r="H378" t="str">
        <f t="shared" si="5"/>
        <v>Cetrizine</v>
      </c>
      <c r="I378">
        <v>1</v>
      </c>
      <c r="J378">
        <v>4348.09</v>
      </c>
      <c r="K378">
        <v>4348.09</v>
      </c>
      <c r="L378" t="s">
        <v>56</v>
      </c>
      <c r="M378" t="s">
        <v>19</v>
      </c>
      <c r="N378" t="s">
        <v>17</v>
      </c>
    </row>
    <row r="379" spans="1:14" x14ac:dyDescent="0.25">
      <c r="A379" t="s">
        <v>939</v>
      </c>
      <c r="B379" t="s">
        <v>940</v>
      </c>
      <c r="C379" s="3">
        <v>45705</v>
      </c>
      <c r="D379">
        <v>58</v>
      </c>
      <c r="E379" t="s">
        <v>15</v>
      </c>
      <c r="F379" t="s">
        <v>160</v>
      </c>
      <c r="G379" s="7" t="s">
        <v>89</v>
      </c>
      <c r="H379" t="str">
        <f t="shared" si="5"/>
        <v>Paracetamol</v>
      </c>
      <c r="I379">
        <v>3</v>
      </c>
      <c r="J379">
        <v>1367.23</v>
      </c>
      <c r="K379">
        <v>4101.6899999999996</v>
      </c>
      <c r="L379" t="s">
        <v>56</v>
      </c>
      <c r="M379" t="s">
        <v>96</v>
      </c>
      <c r="N379" t="s">
        <v>89</v>
      </c>
    </row>
    <row r="380" spans="1:14" x14ac:dyDescent="0.25">
      <c r="A380" t="s">
        <v>941</v>
      </c>
      <c r="B380" t="s">
        <v>942</v>
      </c>
      <c r="C380" s="3">
        <v>45891</v>
      </c>
      <c r="D380">
        <v>85</v>
      </c>
      <c r="E380" t="s">
        <v>15</v>
      </c>
      <c r="F380" t="s">
        <v>160</v>
      </c>
      <c r="G380" s="7" t="s">
        <v>70</v>
      </c>
      <c r="H380" t="str">
        <f t="shared" si="5"/>
        <v>Ibuprofen</v>
      </c>
      <c r="I380">
        <v>1</v>
      </c>
      <c r="J380">
        <v>4384</v>
      </c>
      <c r="K380">
        <v>4384</v>
      </c>
      <c r="L380" t="s">
        <v>56</v>
      </c>
      <c r="M380" t="s">
        <v>19</v>
      </c>
      <c r="N380" t="s">
        <v>70</v>
      </c>
    </row>
    <row r="381" spans="1:14" x14ac:dyDescent="0.25">
      <c r="A381" t="s">
        <v>943</v>
      </c>
      <c r="B381" t="s">
        <v>944</v>
      </c>
      <c r="C381" s="3">
        <v>45726</v>
      </c>
      <c r="D381">
        <v>71</v>
      </c>
      <c r="E381" t="s">
        <v>15</v>
      </c>
      <c r="F381" t="s">
        <v>51</v>
      </c>
      <c r="G381" s="7" t="s">
        <v>410</v>
      </c>
      <c r="H381" t="str">
        <f t="shared" si="5"/>
        <v>Azithromycin</v>
      </c>
      <c r="I381">
        <v>2</v>
      </c>
      <c r="J381">
        <v>2783.51</v>
      </c>
      <c r="K381">
        <v>5567.02</v>
      </c>
      <c r="L381" t="s">
        <v>18</v>
      </c>
      <c r="M381" t="s">
        <v>19</v>
      </c>
      <c r="N381" t="s">
        <v>410</v>
      </c>
    </row>
    <row r="382" spans="1:14" x14ac:dyDescent="0.25">
      <c r="A382" t="s">
        <v>946</v>
      </c>
      <c r="B382" t="s">
        <v>394</v>
      </c>
      <c r="C382" s="3">
        <v>45690</v>
      </c>
      <c r="D382">
        <v>48</v>
      </c>
      <c r="E382" t="s">
        <v>15</v>
      </c>
      <c r="F382" t="s">
        <v>133</v>
      </c>
      <c r="G382" s="7" t="s">
        <v>17</v>
      </c>
      <c r="H382" t="str">
        <f t="shared" si="5"/>
        <v>Cetrizine</v>
      </c>
      <c r="I382">
        <v>5</v>
      </c>
      <c r="J382">
        <v>4348.09</v>
      </c>
      <c r="K382">
        <v>21740.45</v>
      </c>
      <c r="L382" t="s">
        <v>18</v>
      </c>
      <c r="M382" t="s">
        <v>19</v>
      </c>
      <c r="N382" t="s">
        <v>17</v>
      </c>
    </row>
    <row r="383" spans="1:14" x14ac:dyDescent="0.25">
      <c r="A383" t="s">
        <v>948</v>
      </c>
      <c r="B383" t="s">
        <v>949</v>
      </c>
      <c r="C383" s="3">
        <v>45723</v>
      </c>
      <c r="D383">
        <v>78</v>
      </c>
      <c r="E383" t="s">
        <v>15</v>
      </c>
      <c r="F383" t="s">
        <v>16</v>
      </c>
      <c r="G383" s="7" t="s">
        <v>140</v>
      </c>
      <c r="H383" t="str">
        <f t="shared" si="5"/>
        <v>Vitaminc</v>
      </c>
      <c r="I383">
        <v>2</v>
      </c>
      <c r="J383">
        <v>1377.22</v>
      </c>
      <c r="K383">
        <v>2754.44</v>
      </c>
      <c r="L383" t="s">
        <v>39</v>
      </c>
      <c r="M383" t="s">
        <v>19</v>
      </c>
      <c r="N383" t="s">
        <v>1755</v>
      </c>
    </row>
    <row r="384" spans="1:14" x14ac:dyDescent="0.25">
      <c r="A384" t="s">
        <v>950</v>
      </c>
      <c r="B384" t="s">
        <v>951</v>
      </c>
      <c r="C384" s="3">
        <v>45542</v>
      </c>
      <c r="D384">
        <v>16</v>
      </c>
      <c r="E384" t="s">
        <v>36</v>
      </c>
      <c r="F384" t="s">
        <v>64</v>
      </c>
      <c r="G384" s="7" t="s">
        <v>65</v>
      </c>
      <c r="H384" t="str">
        <f t="shared" si="5"/>
        <v>Salbutamol</v>
      </c>
      <c r="I384">
        <v>1</v>
      </c>
      <c r="J384">
        <v>511.71</v>
      </c>
      <c r="K384">
        <v>511.71</v>
      </c>
      <c r="L384" t="s">
        <v>18</v>
      </c>
      <c r="M384" t="s">
        <v>96</v>
      </c>
      <c r="N384" t="s">
        <v>65</v>
      </c>
    </row>
    <row r="385" spans="1:14" x14ac:dyDescent="0.25">
      <c r="A385" t="s">
        <v>952</v>
      </c>
      <c r="B385" t="s">
        <v>461</v>
      </c>
      <c r="C385" s="3">
        <v>45668</v>
      </c>
      <c r="D385">
        <v>59</v>
      </c>
      <c r="E385" t="s">
        <v>36</v>
      </c>
      <c r="F385" t="s">
        <v>43</v>
      </c>
      <c r="G385" s="7" t="s">
        <v>217</v>
      </c>
      <c r="H385" t="str">
        <f t="shared" si="5"/>
        <v>Calciumcarbonate</v>
      </c>
      <c r="I385">
        <v>2</v>
      </c>
      <c r="J385">
        <v>2758.34</v>
      </c>
      <c r="K385">
        <v>5516.68</v>
      </c>
      <c r="L385" t="s">
        <v>39</v>
      </c>
      <c r="M385" t="s">
        <v>19</v>
      </c>
      <c r="N385" t="s">
        <v>1756</v>
      </c>
    </row>
    <row r="386" spans="1:14" x14ac:dyDescent="0.25">
      <c r="A386" t="s">
        <v>954</v>
      </c>
      <c r="B386" t="s">
        <v>621</v>
      </c>
      <c r="C386" s="3">
        <v>45770</v>
      </c>
      <c r="D386">
        <v>86</v>
      </c>
      <c r="E386" t="s">
        <v>15</v>
      </c>
      <c r="F386" t="s">
        <v>16</v>
      </c>
      <c r="G386" s="7" t="s">
        <v>89</v>
      </c>
      <c r="H386" t="str">
        <f t="shared" si="5"/>
        <v>Paracetamol</v>
      </c>
      <c r="I386">
        <v>2</v>
      </c>
      <c r="J386">
        <v>1367.23</v>
      </c>
      <c r="K386">
        <v>2734.46</v>
      </c>
      <c r="L386" t="s">
        <v>18</v>
      </c>
      <c r="M386" t="s">
        <v>19</v>
      </c>
      <c r="N386" t="s">
        <v>89</v>
      </c>
    </row>
    <row r="387" spans="1:14" x14ac:dyDescent="0.25">
      <c r="A387" t="s">
        <v>955</v>
      </c>
      <c r="B387" t="s">
        <v>956</v>
      </c>
      <c r="C387" s="3">
        <v>45580</v>
      </c>
      <c r="D387">
        <v>87</v>
      </c>
      <c r="E387" t="s">
        <v>36</v>
      </c>
      <c r="F387" t="s">
        <v>74</v>
      </c>
      <c r="G387" s="7" t="s">
        <v>75</v>
      </c>
      <c r="H387" t="str">
        <f t="shared" ref="H387:H450" si="6">TRIM(PROPER(G387:G1286))</f>
        <v>Losartan</v>
      </c>
      <c r="I387">
        <v>1</v>
      </c>
      <c r="J387">
        <v>1279.3599999999999</v>
      </c>
      <c r="K387">
        <v>1279.3599999999999</v>
      </c>
      <c r="L387" t="s">
        <v>25</v>
      </c>
      <c r="M387" t="s">
        <v>77</v>
      </c>
      <c r="N387" t="s">
        <v>75</v>
      </c>
    </row>
    <row r="388" spans="1:14" x14ac:dyDescent="0.25">
      <c r="A388" t="s">
        <v>957</v>
      </c>
      <c r="B388" t="s">
        <v>287</v>
      </c>
      <c r="C388" s="3">
        <v>45849</v>
      </c>
      <c r="D388">
        <v>44</v>
      </c>
      <c r="E388" t="s">
        <v>15</v>
      </c>
      <c r="F388" t="s">
        <v>133</v>
      </c>
      <c r="G388" s="7" t="s">
        <v>17</v>
      </c>
      <c r="H388" t="str">
        <f t="shared" si="6"/>
        <v>Cetrizine</v>
      </c>
      <c r="I388">
        <v>1</v>
      </c>
      <c r="J388">
        <v>4348.09</v>
      </c>
      <c r="K388">
        <v>4348.09</v>
      </c>
      <c r="L388" t="s">
        <v>25</v>
      </c>
      <c r="M388" t="s">
        <v>19</v>
      </c>
      <c r="N388" t="s">
        <v>17</v>
      </c>
    </row>
    <row r="389" spans="1:14" x14ac:dyDescent="0.25">
      <c r="A389" t="s">
        <v>959</v>
      </c>
      <c r="B389" t="s">
        <v>960</v>
      </c>
      <c r="C389" s="3">
        <v>45784</v>
      </c>
      <c r="D389">
        <v>82</v>
      </c>
      <c r="E389" t="s">
        <v>36</v>
      </c>
      <c r="F389" t="s">
        <v>74</v>
      </c>
      <c r="G389" s="7" t="s">
        <v>1793</v>
      </c>
      <c r="H389" t="str">
        <f t="shared" si="6"/>
        <v>Enalapril</v>
      </c>
      <c r="I389">
        <v>14</v>
      </c>
      <c r="J389">
        <v>279.89999999999998</v>
      </c>
      <c r="K389">
        <v>3918.6</v>
      </c>
      <c r="L389" t="s">
        <v>39</v>
      </c>
      <c r="M389" t="s">
        <v>129</v>
      </c>
      <c r="N389" t="s">
        <v>153</v>
      </c>
    </row>
    <row r="390" spans="1:14" x14ac:dyDescent="0.25">
      <c r="A390" t="s">
        <v>962</v>
      </c>
      <c r="B390" t="s">
        <v>841</v>
      </c>
      <c r="C390" s="3">
        <v>45566</v>
      </c>
      <c r="D390">
        <v>68</v>
      </c>
      <c r="E390" t="s">
        <v>36</v>
      </c>
      <c r="F390" t="s">
        <v>43</v>
      </c>
      <c r="G390" s="7" t="s">
        <v>217</v>
      </c>
      <c r="H390" t="str">
        <f t="shared" si="6"/>
        <v>Calciumcarbonate</v>
      </c>
      <c r="I390">
        <v>1</v>
      </c>
      <c r="J390">
        <v>2758.34</v>
      </c>
      <c r="K390">
        <v>2758.34</v>
      </c>
      <c r="L390" t="s">
        <v>18</v>
      </c>
      <c r="M390" t="s">
        <v>77</v>
      </c>
      <c r="N390" t="s">
        <v>1756</v>
      </c>
    </row>
    <row r="391" spans="1:14" x14ac:dyDescent="0.25">
      <c r="A391" t="s">
        <v>964</v>
      </c>
      <c r="B391" t="s">
        <v>965</v>
      </c>
      <c r="C391" s="3">
        <v>45558</v>
      </c>
      <c r="D391">
        <v>31</v>
      </c>
      <c r="E391" t="s">
        <v>15</v>
      </c>
      <c r="F391" t="s">
        <v>51</v>
      </c>
      <c r="G391" s="7" t="s">
        <v>1792</v>
      </c>
      <c r="H391" t="str">
        <f t="shared" si="6"/>
        <v>Metronidazole</v>
      </c>
      <c r="I391">
        <v>3</v>
      </c>
      <c r="J391">
        <v>4442.04</v>
      </c>
      <c r="K391">
        <v>13326.12</v>
      </c>
      <c r="L391" t="s">
        <v>18</v>
      </c>
      <c r="M391" t="s">
        <v>19</v>
      </c>
      <c r="N391" t="s">
        <v>81</v>
      </c>
    </row>
    <row r="392" spans="1:14" x14ac:dyDescent="0.25">
      <c r="A392" t="s">
        <v>967</v>
      </c>
      <c r="B392" t="s">
        <v>968</v>
      </c>
      <c r="C392" s="3">
        <v>45695</v>
      </c>
      <c r="D392">
        <v>43</v>
      </c>
      <c r="E392" t="s">
        <v>15</v>
      </c>
      <c r="F392" t="s">
        <v>51</v>
      </c>
      <c r="G392" s="7" t="s">
        <v>81</v>
      </c>
      <c r="H392" t="str">
        <f t="shared" si="6"/>
        <v>Metronidazole</v>
      </c>
      <c r="I392">
        <v>2</v>
      </c>
      <c r="J392">
        <v>4442.04</v>
      </c>
      <c r="K392">
        <v>8884.08</v>
      </c>
      <c r="L392" t="s">
        <v>56</v>
      </c>
      <c r="M392" t="s">
        <v>96</v>
      </c>
      <c r="N392" t="s">
        <v>81</v>
      </c>
    </row>
    <row r="393" spans="1:14" x14ac:dyDescent="0.25">
      <c r="A393" t="s">
        <v>969</v>
      </c>
      <c r="B393" t="s">
        <v>970</v>
      </c>
      <c r="C393" s="3">
        <v>45898</v>
      </c>
      <c r="D393">
        <v>64</v>
      </c>
      <c r="E393" t="s">
        <v>15</v>
      </c>
      <c r="F393" t="s">
        <v>43</v>
      </c>
      <c r="G393" s="7" t="s">
        <v>44</v>
      </c>
      <c r="H393" t="str">
        <f t="shared" si="6"/>
        <v>Ranitidine</v>
      </c>
      <c r="I393">
        <v>1</v>
      </c>
      <c r="J393">
        <v>285.31</v>
      </c>
      <c r="K393">
        <v>285.31</v>
      </c>
      <c r="L393" t="s">
        <v>76</v>
      </c>
      <c r="M393" t="s">
        <v>19</v>
      </c>
      <c r="N393" t="s">
        <v>44</v>
      </c>
    </row>
    <row r="394" spans="1:14" x14ac:dyDescent="0.25">
      <c r="A394" t="s">
        <v>971</v>
      </c>
      <c r="B394" t="s">
        <v>972</v>
      </c>
      <c r="C394" s="3">
        <v>45693</v>
      </c>
      <c r="D394">
        <v>86</v>
      </c>
      <c r="E394" t="s">
        <v>15</v>
      </c>
      <c r="F394" t="s">
        <v>23</v>
      </c>
      <c r="G394" s="7" t="s">
        <v>24</v>
      </c>
      <c r="H394" t="str">
        <f t="shared" si="6"/>
        <v>Metformin</v>
      </c>
      <c r="I394">
        <v>5</v>
      </c>
      <c r="J394">
        <v>769.5</v>
      </c>
      <c r="K394">
        <v>3847.5</v>
      </c>
      <c r="L394" t="s">
        <v>39</v>
      </c>
      <c r="M394" t="s">
        <v>19</v>
      </c>
      <c r="N394" t="s">
        <v>24</v>
      </c>
    </row>
    <row r="395" spans="1:14" x14ac:dyDescent="0.25">
      <c r="A395" t="s">
        <v>973</v>
      </c>
      <c r="B395" t="s">
        <v>336</v>
      </c>
      <c r="C395" s="3">
        <v>45574</v>
      </c>
      <c r="D395">
        <v>7</v>
      </c>
      <c r="E395" t="s">
        <v>36</v>
      </c>
      <c r="F395" t="s">
        <v>43</v>
      </c>
      <c r="G395" s="7" t="s">
        <v>217</v>
      </c>
      <c r="H395" t="str">
        <f t="shared" si="6"/>
        <v>Calciumcarbonate</v>
      </c>
      <c r="I395">
        <v>10</v>
      </c>
      <c r="J395">
        <v>2758.34</v>
      </c>
      <c r="K395">
        <v>27583.4</v>
      </c>
      <c r="L395" t="s">
        <v>76</v>
      </c>
      <c r="M395" t="s">
        <v>19</v>
      </c>
      <c r="N395" t="s">
        <v>1756</v>
      </c>
    </row>
    <row r="396" spans="1:14" x14ac:dyDescent="0.25">
      <c r="A396" t="s">
        <v>974</v>
      </c>
      <c r="B396" t="s">
        <v>859</v>
      </c>
      <c r="C396" s="3">
        <v>45617</v>
      </c>
      <c r="D396">
        <v>76</v>
      </c>
      <c r="E396" t="s">
        <v>36</v>
      </c>
      <c r="F396" t="s">
        <v>133</v>
      </c>
      <c r="G396" s="7" t="s">
        <v>107</v>
      </c>
      <c r="H396" t="str">
        <f t="shared" si="6"/>
        <v>Prednisolone</v>
      </c>
      <c r="I396">
        <v>1</v>
      </c>
      <c r="J396">
        <v>619.41</v>
      </c>
      <c r="K396">
        <v>619.41</v>
      </c>
      <c r="L396" t="s">
        <v>76</v>
      </c>
      <c r="M396" t="s">
        <v>19</v>
      </c>
      <c r="N396" t="s">
        <v>107</v>
      </c>
    </row>
    <row r="397" spans="1:14" x14ac:dyDescent="0.25">
      <c r="A397" t="s">
        <v>975</v>
      </c>
      <c r="B397" t="s">
        <v>976</v>
      </c>
      <c r="C397" s="3">
        <v>45891</v>
      </c>
      <c r="D397">
        <v>71</v>
      </c>
      <c r="E397" t="s">
        <v>15</v>
      </c>
      <c r="F397" t="s">
        <v>37</v>
      </c>
      <c r="G397" s="7" t="s">
        <v>38</v>
      </c>
      <c r="H397" t="str">
        <f t="shared" si="6"/>
        <v>Artemether-Lumefantrine</v>
      </c>
      <c r="I397">
        <v>1</v>
      </c>
      <c r="J397">
        <v>2071.21</v>
      </c>
      <c r="K397">
        <v>2071.21</v>
      </c>
      <c r="L397" t="s">
        <v>39</v>
      </c>
      <c r="M397" t="s">
        <v>77</v>
      </c>
      <c r="N397" t="s">
        <v>38</v>
      </c>
    </row>
    <row r="398" spans="1:14" x14ac:dyDescent="0.25">
      <c r="A398" t="s">
        <v>977</v>
      </c>
      <c r="B398" t="s">
        <v>978</v>
      </c>
      <c r="C398" s="3">
        <v>45793</v>
      </c>
      <c r="D398">
        <v>86</v>
      </c>
      <c r="E398" t="s">
        <v>15</v>
      </c>
      <c r="F398" t="s">
        <v>51</v>
      </c>
      <c r="G398" s="7" t="s">
        <v>1791</v>
      </c>
      <c r="H398" t="str">
        <f t="shared" si="6"/>
        <v>Azithromycin</v>
      </c>
      <c r="I398">
        <v>1</v>
      </c>
      <c r="J398">
        <v>2783.51</v>
      </c>
      <c r="K398">
        <v>2783.51</v>
      </c>
      <c r="L398" t="s">
        <v>18</v>
      </c>
      <c r="M398" t="s">
        <v>96</v>
      </c>
      <c r="N398" t="s">
        <v>410</v>
      </c>
    </row>
    <row r="399" spans="1:14" x14ac:dyDescent="0.25">
      <c r="A399" t="s">
        <v>980</v>
      </c>
      <c r="B399" t="s">
        <v>981</v>
      </c>
      <c r="C399" s="3">
        <v>45741</v>
      </c>
      <c r="D399">
        <v>42</v>
      </c>
      <c r="E399" t="s">
        <v>36</v>
      </c>
      <c r="F399" t="s">
        <v>69</v>
      </c>
      <c r="G399" s="7" t="s">
        <v>107</v>
      </c>
      <c r="H399" t="str">
        <f t="shared" si="6"/>
        <v>Prednisolone</v>
      </c>
      <c r="I399">
        <v>3</v>
      </c>
      <c r="J399">
        <v>619.41</v>
      </c>
      <c r="K399">
        <v>1858.23</v>
      </c>
      <c r="L399" t="s">
        <v>39</v>
      </c>
      <c r="M399" t="s">
        <v>19</v>
      </c>
      <c r="N399" t="s">
        <v>107</v>
      </c>
    </row>
    <row r="400" spans="1:14" x14ac:dyDescent="0.25">
      <c r="A400" t="s">
        <v>983</v>
      </c>
      <c r="B400" t="s">
        <v>984</v>
      </c>
      <c r="C400" s="3">
        <v>45612</v>
      </c>
      <c r="D400">
        <v>0</v>
      </c>
      <c r="E400" t="s">
        <v>15</v>
      </c>
      <c r="F400" t="s">
        <v>133</v>
      </c>
      <c r="G400" s="7" t="s">
        <v>107</v>
      </c>
      <c r="H400" t="str">
        <f t="shared" si="6"/>
        <v>Prednisolone</v>
      </c>
      <c r="I400">
        <v>2</v>
      </c>
      <c r="J400">
        <v>619.41</v>
      </c>
      <c r="K400">
        <v>1238.82</v>
      </c>
      <c r="L400" t="s">
        <v>76</v>
      </c>
      <c r="M400" t="s">
        <v>19</v>
      </c>
      <c r="N400" t="s">
        <v>107</v>
      </c>
    </row>
    <row r="401" spans="1:14" x14ac:dyDescent="0.25">
      <c r="A401" t="s">
        <v>986</v>
      </c>
      <c r="B401" t="s">
        <v>576</v>
      </c>
      <c r="C401" s="3">
        <v>45547</v>
      </c>
      <c r="D401">
        <v>50</v>
      </c>
      <c r="E401" t="s">
        <v>36</v>
      </c>
      <c r="F401" t="s">
        <v>133</v>
      </c>
      <c r="G401" s="7" t="s">
        <v>1794</v>
      </c>
      <c r="H401" t="str">
        <f t="shared" si="6"/>
        <v>Prednisolone</v>
      </c>
      <c r="I401">
        <v>1</v>
      </c>
      <c r="J401">
        <v>619.41</v>
      </c>
      <c r="K401">
        <v>619.41</v>
      </c>
      <c r="L401" t="s">
        <v>18</v>
      </c>
      <c r="M401" t="s">
        <v>129</v>
      </c>
      <c r="N401" t="s">
        <v>107</v>
      </c>
    </row>
    <row r="402" spans="1:14" x14ac:dyDescent="0.25">
      <c r="A402" t="s">
        <v>987</v>
      </c>
      <c r="B402" t="s">
        <v>988</v>
      </c>
      <c r="C402" s="3">
        <v>45830</v>
      </c>
      <c r="D402">
        <v>23</v>
      </c>
      <c r="E402" t="s">
        <v>36</v>
      </c>
      <c r="F402" t="s">
        <v>133</v>
      </c>
      <c r="G402" s="7" t="s">
        <v>107</v>
      </c>
      <c r="H402" t="str">
        <f t="shared" si="6"/>
        <v>Prednisolone</v>
      </c>
      <c r="I402">
        <v>3</v>
      </c>
      <c r="J402">
        <v>619.41</v>
      </c>
      <c r="K402">
        <v>1858.23</v>
      </c>
      <c r="L402" t="s">
        <v>25</v>
      </c>
      <c r="M402" t="s">
        <v>19</v>
      </c>
      <c r="N402" t="s">
        <v>107</v>
      </c>
    </row>
    <row r="403" spans="1:14" x14ac:dyDescent="0.25">
      <c r="A403" t="s">
        <v>989</v>
      </c>
      <c r="B403" t="s">
        <v>990</v>
      </c>
      <c r="C403" s="3">
        <v>45759</v>
      </c>
      <c r="D403">
        <v>23</v>
      </c>
      <c r="E403" t="s">
        <v>36</v>
      </c>
      <c r="F403" t="s">
        <v>160</v>
      </c>
      <c r="G403" s="7" t="s">
        <v>89</v>
      </c>
      <c r="H403" t="str">
        <f t="shared" si="6"/>
        <v>Paracetamol</v>
      </c>
      <c r="I403">
        <v>2</v>
      </c>
      <c r="J403">
        <v>1367.23</v>
      </c>
      <c r="K403">
        <v>2734.46</v>
      </c>
      <c r="L403" t="s">
        <v>39</v>
      </c>
      <c r="M403" t="s">
        <v>19</v>
      </c>
      <c r="N403" t="s">
        <v>89</v>
      </c>
    </row>
    <row r="404" spans="1:14" x14ac:dyDescent="0.25">
      <c r="A404" t="s">
        <v>991</v>
      </c>
      <c r="B404" t="s">
        <v>992</v>
      </c>
      <c r="C404" s="3">
        <v>45548</v>
      </c>
      <c r="D404">
        <v>16</v>
      </c>
      <c r="E404" t="s">
        <v>15</v>
      </c>
      <c r="F404" t="s">
        <v>133</v>
      </c>
      <c r="G404" s="7" t="s">
        <v>107</v>
      </c>
      <c r="H404" t="str">
        <f t="shared" si="6"/>
        <v>Prednisolone</v>
      </c>
      <c r="I404">
        <v>1</v>
      </c>
      <c r="J404">
        <v>619.41</v>
      </c>
      <c r="K404">
        <v>619.41</v>
      </c>
      <c r="L404" t="s">
        <v>39</v>
      </c>
      <c r="M404" t="s">
        <v>19</v>
      </c>
      <c r="N404" t="s">
        <v>107</v>
      </c>
    </row>
    <row r="405" spans="1:14" x14ac:dyDescent="0.25">
      <c r="A405" t="s">
        <v>994</v>
      </c>
      <c r="B405" t="s">
        <v>241</v>
      </c>
      <c r="C405" s="3">
        <v>45581</v>
      </c>
      <c r="D405">
        <v>4</v>
      </c>
      <c r="E405" t="s">
        <v>15</v>
      </c>
      <c r="F405" t="s">
        <v>51</v>
      </c>
      <c r="G405" s="7" t="s">
        <v>52</v>
      </c>
      <c r="H405" t="str">
        <f t="shared" si="6"/>
        <v>Ciprofloxacin</v>
      </c>
      <c r="I405">
        <v>5</v>
      </c>
      <c r="J405">
        <v>883.67</v>
      </c>
      <c r="K405">
        <v>4418.3500000000004</v>
      </c>
      <c r="L405" t="s">
        <v>18</v>
      </c>
      <c r="M405" t="s">
        <v>96</v>
      </c>
      <c r="N405" t="s">
        <v>52</v>
      </c>
    </row>
    <row r="406" spans="1:14" x14ac:dyDescent="0.25">
      <c r="A406" t="s">
        <v>995</v>
      </c>
      <c r="B406" t="s">
        <v>655</v>
      </c>
      <c r="C406" s="3">
        <v>45690</v>
      </c>
      <c r="D406">
        <v>19</v>
      </c>
      <c r="E406" t="s">
        <v>36</v>
      </c>
      <c r="F406" t="s">
        <v>37</v>
      </c>
      <c r="G406" s="7" t="s">
        <v>38</v>
      </c>
      <c r="H406" t="str">
        <f t="shared" si="6"/>
        <v>Artemether-Lumefantrine</v>
      </c>
      <c r="I406">
        <v>1</v>
      </c>
      <c r="J406">
        <v>2071.21</v>
      </c>
      <c r="K406">
        <v>2071.21</v>
      </c>
      <c r="L406" t="s">
        <v>25</v>
      </c>
      <c r="M406" t="s">
        <v>19</v>
      </c>
      <c r="N406" t="s">
        <v>38</v>
      </c>
    </row>
    <row r="407" spans="1:14" x14ac:dyDescent="0.25">
      <c r="A407" t="s">
        <v>996</v>
      </c>
      <c r="B407" t="s">
        <v>997</v>
      </c>
      <c r="C407" s="3">
        <v>45648</v>
      </c>
      <c r="D407">
        <v>20</v>
      </c>
      <c r="E407" t="s">
        <v>15</v>
      </c>
      <c r="F407" t="s">
        <v>37</v>
      </c>
      <c r="G407" s="7" t="s">
        <v>38</v>
      </c>
      <c r="H407" t="str">
        <f t="shared" si="6"/>
        <v>Artemether-Lumefantrine</v>
      </c>
      <c r="I407">
        <v>5</v>
      </c>
      <c r="J407">
        <v>2071.21</v>
      </c>
      <c r="K407">
        <v>10356.049999999999</v>
      </c>
      <c r="L407" t="s">
        <v>25</v>
      </c>
      <c r="M407" t="s">
        <v>77</v>
      </c>
      <c r="N407" t="s">
        <v>38</v>
      </c>
    </row>
    <row r="408" spans="1:14" x14ac:dyDescent="0.25">
      <c r="A408" t="s">
        <v>998</v>
      </c>
      <c r="B408" t="s">
        <v>186</v>
      </c>
      <c r="C408" s="3">
        <v>45768</v>
      </c>
      <c r="D408">
        <v>57</v>
      </c>
      <c r="E408" t="s">
        <v>36</v>
      </c>
      <c r="F408" t="s">
        <v>133</v>
      </c>
      <c r="G408" s="7" t="s">
        <v>107</v>
      </c>
      <c r="H408" t="str">
        <f t="shared" si="6"/>
        <v>Prednisolone</v>
      </c>
      <c r="I408">
        <v>1</v>
      </c>
      <c r="J408">
        <v>619.41</v>
      </c>
      <c r="K408">
        <v>619.41</v>
      </c>
      <c r="L408" t="s">
        <v>18</v>
      </c>
      <c r="M408" t="s">
        <v>77</v>
      </c>
      <c r="N408" t="s">
        <v>107</v>
      </c>
    </row>
    <row r="409" spans="1:14" x14ac:dyDescent="0.25">
      <c r="A409" t="s">
        <v>1000</v>
      </c>
      <c r="B409" t="s">
        <v>1001</v>
      </c>
      <c r="C409" s="3">
        <v>45552</v>
      </c>
      <c r="D409">
        <v>30</v>
      </c>
      <c r="E409" t="s">
        <v>36</v>
      </c>
      <c r="F409" t="s">
        <v>74</v>
      </c>
      <c r="G409" s="7" t="s">
        <v>75</v>
      </c>
      <c r="H409" t="str">
        <f t="shared" si="6"/>
        <v>Losartan</v>
      </c>
      <c r="I409">
        <v>1</v>
      </c>
      <c r="J409">
        <v>1279.3599999999999</v>
      </c>
      <c r="K409">
        <v>1279.3599999999999</v>
      </c>
      <c r="L409" t="s">
        <v>56</v>
      </c>
      <c r="M409" t="s">
        <v>19</v>
      </c>
      <c r="N409" t="s">
        <v>75</v>
      </c>
    </row>
    <row r="410" spans="1:14" x14ac:dyDescent="0.25">
      <c r="A410" t="s">
        <v>1002</v>
      </c>
      <c r="B410" t="s">
        <v>1003</v>
      </c>
      <c r="C410" s="3">
        <v>45895</v>
      </c>
      <c r="D410">
        <v>10</v>
      </c>
      <c r="E410" t="s">
        <v>36</v>
      </c>
      <c r="F410" t="s">
        <v>51</v>
      </c>
      <c r="G410" s="7" t="s">
        <v>81</v>
      </c>
      <c r="H410" t="str">
        <f t="shared" si="6"/>
        <v>Metronidazole</v>
      </c>
      <c r="I410">
        <v>1</v>
      </c>
      <c r="J410">
        <v>4442.04</v>
      </c>
      <c r="K410">
        <v>4442.04</v>
      </c>
      <c r="L410" t="s">
        <v>39</v>
      </c>
      <c r="M410" t="s">
        <v>19</v>
      </c>
      <c r="N410" t="s">
        <v>81</v>
      </c>
    </row>
    <row r="411" spans="1:14" x14ac:dyDescent="0.25">
      <c r="A411" t="s">
        <v>1005</v>
      </c>
      <c r="B411" t="s">
        <v>230</v>
      </c>
      <c r="C411" s="3">
        <v>45758</v>
      </c>
      <c r="D411">
        <v>51</v>
      </c>
      <c r="E411" t="s">
        <v>36</v>
      </c>
      <c r="F411" t="s">
        <v>51</v>
      </c>
      <c r="G411" s="7" t="s">
        <v>60</v>
      </c>
      <c r="H411" t="str">
        <f t="shared" si="6"/>
        <v>Amoxicillin</v>
      </c>
      <c r="I411">
        <v>3</v>
      </c>
      <c r="J411">
        <v>4367</v>
      </c>
      <c r="K411">
        <v>13101</v>
      </c>
      <c r="L411" t="s">
        <v>39</v>
      </c>
      <c r="M411" t="s">
        <v>77</v>
      </c>
      <c r="N411" t="s">
        <v>60</v>
      </c>
    </row>
    <row r="412" spans="1:14" x14ac:dyDescent="0.25">
      <c r="A412" t="s">
        <v>1006</v>
      </c>
      <c r="B412" t="s">
        <v>155</v>
      </c>
      <c r="C412" s="3">
        <v>45889</v>
      </c>
      <c r="D412">
        <v>14</v>
      </c>
      <c r="E412" t="s">
        <v>36</v>
      </c>
      <c r="F412" t="s">
        <v>16</v>
      </c>
      <c r="G412" s="7" t="s">
        <v>17</v>
      </c>
      <c r="H412" t="str">
        <f t="shared" si="6"/>
        <v>Cetrizine</v>
      </c>
      <c r="I412">
        <v>2</v>
      </c>
      <c r="J412">
        <v>4348.09</v>
      </c>
      <c r="K412">
        <v>8696.18</v>
      </c>
      <c r="L412" t="s">
        <v>76</v>
      </c>
      <c r="M412" t="s">
        <v>19</v>
      </c>
      <c r="N412" t="s">
        <v>17</v>
      </c>
    </row>
    <row r="413" spans="1:14" x14ac:dyDescent="0.25">
      <c r="A413" t="s">
        <v>1007</v>
      </c>
      <c r="B413" t="s">
        <v>165</v>
      </c>
      <c r="C413" s="3">
        <v>45723</v>
      </c>
      <c r="D413">
        <v>82</v>
      </c>
      <c r="E413" t="s">
        <v>15</v>
      </c>
      <c r="F413" t="s">
        <v>64</v>
      </c>
      <c r="G413" s="7" t="s">
        <v>65</v>
      </c>
      <c r="H413" t="str">
        <f t="shared" si="6"/>
        <v>Salbutamol</v>
      </c>
      <c r="I413">
        <v>4</v>
      </c>
      <c r="J413">
        <v>511.71</v>
      </c>
      <c r="K413">
        <v>2046.84</v>
      </c>
      <c r="L413" t="s">
        <v>18</v>
      </c>
      <c r="M413" t="s">
        <v>77</v>
      </c>
      <c r="N413" t="s">
        <v>65</v>
      </c>
    </row>
    <row r="414" spans="1:14" x14ac:dyDescent="0.25">
      <c r="A414" t="s">
        <v>1008</v>
      </c>
      <c r="B414" t="s">
        <v>1009</v>
      </c>
      <c r="C414" s="3">
        <v>45879</v>
      </c>
      <c r="D414">
        <v>6</v>
      </c>
      <c r="E414" t="s">
        <v>15</v>
      </c>
      <c r="F414" t="s">
        <v>23</v>
      </c>
      <c r="G414" s="7" t="s">
        <v>24</v>
      </c>
      <c r="H414" t="str">
        <f t="shared" si="6"/>
        <v>Metformin</v>
      </c>
      <c r="I414">
        <v>2</v>
      </c>
      <c r="J414">
        <v>769.5</v>
      </c>
      <c r="K414">
        <v>1539</v>
      </c>
      <c r="L414" t="s">
        <v>76</v>
      </c>
      <c r="M414" t="s">
        <v>96</v>
      </c>
      <c r="N414" t="s">
        <v>24</v>
      </c>
    </row>
    <row r="415" spans="1:14" x14ac:dyDescent="0.25">
      <c r="A415" t="s">
        <v>1010</v>
      </c>
      <c r="B415" t="s">
        <v>534</v>
      </c>
      <c r="C415" s="3">
        <v>45900</v>
      </c>
      <c r="D415">
        <v>27</v>
      </c>
      <c r="E415" t="s">
        <v>15</v>
      </c>
      <c r="F415" t="s">
        <v>23</v>
      </c>
      <c r="G415" s="7" t="s">
        <v>32</v>
      </c>
      <c r="H415" t="str">
        <f t="shared" si="6"/>
        <v>Insulin Regular</v>
      </c>
      <c r="I415">
        <v>10</v>
      </c>
      <c r="J415">
        <v>1457.76</v>
      </c>
      <c r="K415">
        <v>14577.6</v>
      </c>
      <c r="L415" t="s">
        <v>76</v>
      </c>
      <c r="M415" t="s">
        <v>19</v>
      </c>
      <c r="N415" t="s">
        <v>32</v>
      </c>
    </row>
    <row r="416" spans="1:14" x14ac:dyDescent="0.25">
      <c r="A416" t="s">
        <v>1011</v>
      </c>
      <c r="B416" t="s">
        <v>1012</v>
      </c>
      <c r="C416" s="3">
        <v>45698</v>
      </c>
      <c r="D416">
        <v>50</v>
      </c>
      <c r="E416" t="s">
        <v>36</v>
      </c>
      <c r="F416" t="s">
        <v>74</v>
      </c>
      <c r="G416" s="7" t="s">
        <v>195</v>
      </c>
      <c r="H416" t="str">
        <f t="shared" si="6"/>
        <v>Lisinopril</v>
      </c>
      <c r="I416">
        <v>2</v>
      </c>
      <c r="J416">
        <v>3526.23</v>
      </c>
      <c r="K416">
        <v>7052.46</v>
      </c>
      <c r="L416" t="s">
        <v>25</v>
      </c>
      <c r="M416" t="s">
        <v>77</v>
      </c>
      <c r="N416" t="s">
        <v>195</v>
      </c>
    </row>
    <row r="417" spans="1:14" x14ac:dyDescent="0.25">
      <c r="A417" t="s">
        <v>1014</v>
      </c>
      <c r="B417" t="s">
        <v>836</v>
      </c>
      <c r="C417" s="3">
        <v>45861</v>
      </c>
      <c r="D417">
        <v>57</v>
      </c>
      <c r="E417" t="s">
        <v>36</v>
      </c>
      <c r="F417" t="s">
        <v>23</v>
      </c>
      <c r="G417" s="7" t="s">
        <v>125</v>
      </c>
      <c r="H417" t="str">
        <f t="shared" si="6"/>
        <v>Glibenclamide</v>
      </c>
      <c r="I417">
        <v>4</v>
      </c>
      <c r="J417">
        <v>2736.93</v>
      </c>
      <c r="K417">
        <v>10947.72</v>
      </c>
      <c r="L417" t="s">
        <v>39</v>
      </c>
      <c r="M417" t="s">
        <v>77</v>
      </c>
      <c r="N417" t="s">
        <v>125</v>
      </c>
    </row>
    <row r="418" spans="1:14" x14ac:dyDescent="0.25">
      <c r="A418" t="s">
        <v>1015</v>
      </c>
      <c r="B418" t="s">
        <v>1016</v>
      </c>
      <c r="C418" s="3">
        <v>45609</v>
      </c>
      <c r="D418">
        <v>4</v>
      </c>
      <c r="E418" t="s">
        <v>36</v>
      </c>
      <c r="F418" t="s">
        <v>16</v>
      </c>
      <c r="G418" s="7" t="s">
        <v>140</v>
      </c>
      <c r="H418" t="str">
        <f t="shared" si="6"/>
        <v>Vitaminc</v>
      </c>
      <c r="I418">
        <v>1</v>
      </c>
      <c r="J418">
        <v>1377.22</v>
      </c>
      <c r="K418">
        <v>1377.22</v>
      </c>
      <c r="L418" t="s">
        <v>76</v>
      </c>
      <c r="M418" t="s">
        <v>77</v>
      </c>
      <c r="N418" t="s">
        <v>1755</v>
      </c>
    </row>
    <row r="419" spans="1:14" x14ac:dyDescent="0.25">
      <c r="A419" t="s">
        <v>1018</v>
      </c>
      <c r="B419" t="s">
        <v>662</v>
      </c>
      <c r="C419" s="3">
        <v>45768</v>
      </c>
      <c r="D419">
        <v>4</v>
      </c>
      <c r="E419" t="s">
        <v>36</v>
      </c>
      <c r="F419" t="s">
        <v>43</v>
      </c>
      <c r="G419" s="7" t="s">
        <v>44</v>
      </c>
      <c r="H419" t="str">
        <f t="shared" si="6"/>
        <v>Ranitidine</v>
      </c>
      <c r="I419">
        <v>2</v>
      </c>
      <c r="J419">
        <v>285.31</v>
      </c>
      <c r="K419">
        <v>570.62</v>
      </c>
      <c r="L419" t="s">
        <v>25</v>
      </c>
      <c r="M419" t="s">
        <v>19</v>
      </c>
      <c r="N419" t="s">
        <v>44</v>
      </c>
    </row>
    <row r="420" spans="1:14" x14ac:dyDescent="0.25">
      <c r="A420" t="s">
        <v>1019</v>
      </c>
      <c r="B420" t="s">
        <v>1020</v>
      </c>
      <c r="C420" s="3">
        <v>45759</v>
      </c>
      <c r="D420">
        <v>7</v>
      </c>
      <c r="E420" t="s">
        <v>15</v>
      </c>
      <c r="F420" t="s">
        <v>23</v>
      </c>
      <c r="G420" s="7" t="s">
        <v>125</v>
      </c>
      <c r="H420" t="str">
        <f t="shared" si="6"/>
        <v>Glibenclamide</v>
      </c>
      <c r="I420">
        <v>1</v>
      </c>
      <c r="J420">
        <v>2736.93</v>
      </c>
      <c r="K420">
        <v>2736.93</v>
      </c>
      <c r="L420" t="s">
        <v>18</v>
      </c>
      <c r="M420" t="s">
        <v>19</v>
      </c>
      <c r="N420" t="s">
        <v>125</v>
      </c>
    </row>
    <row r="421" spans="1:14" x14ac:dyDescent="0.25">
      <c r="A421" t="s">
        <v>1021</v>
      </c>
      <c r="B421" t="s">
        <v>655</v>
      </c>
      <c r="C421" s="3">
        <v>45854</v>
      </c>
      <c r="D421">
        <v>63</v>
      </c>
      <c r="E421" t="s">
        <v>36</v>
      </c>
      <c r="F421" t="s">
        <v>51</v>
      </c>
      <c r="G421" s="7" t="s">
        <v>81</v>
      </c>
      <c r="H421" t="str">
        <f t="shared" si="6"/>
        <v>Metronidazole</v>
      </c>
      <c r="I421">
        <v>1</v>
      </c>
      <c r="J421">
        <v>4442.04</v>
      </c>
      <c r="K421">
        <v>4442.04</v>
      </c>
      <c r="L421" t="s">
        <v>76</v>
      </c>
      <c r="M421" t="s">
        <v>19</v>
      </c>
      <c r="N421" t="s">
        <v>81</v>
      </c>
    </row>
    <row r="422" spans="1:14" x14ac:dyDescent="0.25">
      <c r="A422" t="s">
        <v>1022</v>
      </c>
      <c r="B422" t="s">
        <v>142</v>
      </c>
      <c r="C422" s="3">
        <v>45595</v>
      </c>
      <c r="D422">
        <v>9</v>
      </c>
      <c r="E422" t="s">
        <v>15</v>
      </c>
      <c r="F422" t="s">
        <v>43</v>
      </c>
      <c r="G422" s="7" t="s">
        <v>118</v>
      </c>
      <c r="H422" t="str">
        <f t="shared" si="6"/>
        <v>Omeprazole</v>
      </c>
      <c r="I422">
        <v>7</v>
      </c>
      <c r="J422">
        <v>1770.48</v>
      </c>
      <c r="K422">
        <v>12393.36</v>
      </c>
      <c r="L422" t="s">
        <v>39</v>
      </c>
      <c r="M422" t="s">
        <v>77</v>
      </c>
      <c r="N422" t="s">
        <v>118</v>
      </c>
    </row>
    <row r="423" spans="1:14" x14ac:dyDescent="0.25">
      <c r="A423" t="s">
        <v>1024</v>
      </c>
      <c r="B423" t="s">
        <v>992</v>
      </c>
      <c r="C423" s="3">
        <v>45870</v>
      </c>
      <c r="D423">
        <v>37</v>
      </c>
      <c r="E423" t="s">
        <v>15</v>
      </c>
      <c r="F423" t="s">
        <v>23</v>
      </c>
      <c r="G423" s="7" t="s">
        <v>125</v>
      </c>
      <c r="H423" t="str">
        <f t="shared" si="6"/>
        <v>Glibenclamide</v>
      </c>
      <c r="I423">
        <v>2</v>
      </c>
      <c r="J423">
        <v>2736.93</v>
      </c>
      <c r="K423">
        <v>5473.86</v>
      </c>
      <c r="L423" t="s">
        <v>76</v>
      </c>
      <c r="M423" t="s">
        <v>19</v>
      </c>
      <c r="N423" t="s">
        <v>125</v>
      </c>
    </row>
    <row r="424" spans="1:14" x14ac:dyDescent="0.25">
      <c r="A424" t="s">
        <v>1025</v>
      </c>
      <c r="B424" t="s">
        <v>1026</v>
      </c>
      <c r="C424" s="3">
        <v>45757</v>
      </c>
      <c r="D424">
        <v>80</v>
      </c>
      <c r="E424" t="s">
        <v>36</v>
      </c>
      <c r="F424" t="s">
        <v>51</v>
      </c>
      <c r="G424" s="7" t="s">
        <v>410</v>
      </c>
      <c r="H424" t="str">
        <f t="shared" si="6"/>
        <v>Azithromycin</v>
      </c>
      <c r="I424">
        <v>5</v>
      </c>
      <c r="J424">
        <v>2783.51</v>
      </c>
      <c r="K424">
        <v>13917.55</v>
      </c>
      <c r="L424" t="s">
        <v>18</v>
      </c>
      <c r="M424" t="s">
        <v>77</v>
      </c>
      <c r="N424" t="s">
        <v>410</v>
      </c>
    </row>
    <row r="425" spans="1:14" x14ac:dyDescent="0.25">
      <c r="A425" t="s">
        <v>1027</v>
      </c>
      <c r="B425" t="s">
        <v>1028</v>
      </c>
      <c r="C425" s="3">
        <v>45572</v>
      </c>
      <c r="D425">
        <v>7</v>
      </c>
      <c r="E425" t="s">
        <v>15</v>
      </c>
      <c r="F425" t="s">
        <v>51</v>
      </c>
      <c r="G425" s="7" t="s">
        <v>81</v>
      </c>
      <c r="H425" t="str">
        <f t="shared" si="6"/>
        <v>Metronidazole</v>
      </c>
      <c r="I425">
        <v>2</v>
      </c>
      <c r="J425">
        <v>4442.04</v>
      </c>
      <c r="K425">
        <v>8884.08</v>
      </c>
      <c r="L425" t="s">
        <v>76</v>
      </c>
      <c r="M425" t="s">
        <v>19</v>
      </c>
      <c r="N425" t="s">
        <v>81</v>
      </c>
    </row>
    <row r="426" spans="1:14" x14ac:dyDescent="0.25">
      <c r="A426" t="s">
        <v>1029</v>
      </c>
      <c r="B426" t="s">
        <v>1030</v>
      </c>
      <c r="C426" s="3">
        <v>45813</v>
      </c>
      <c r="D426">
        <v>24</v>
      </c>
      <c r="E426" t="s">
        <v>15</v>
      </c>
      <c r="F426" t="s">
        <v>133</v>
      </c>
      <c r="G426" s="7" t="s">
        <v>107</v>
      </c>
      <c r="H426" t="str">
        <f t="shared" si="6"/>
        <v>Prednisolone</v>
      </c>
      <c r="I426">
        <v>2</v>
      </c>
      <c r="J426">
        <v>619.41</v>
      </c>
      <c r="K426">
        <v>1238.82</v>
      </c>
      <c r="L426" t="s">
        <v>39</v>
      </c>
      <c r="M426" t="s">
        <v>19</v>
      </c>
      <c r="N426" t="s">
        <v>107</v>
      </c>
    </row>
    <row r="427" spans="1:14" x14ac:dyDescent="0.25">
      <c r="A427" t="s">
        <v>1031</v>
      </c>
      <c r="B427" t="s">
        <v>268</v>
      </c>
      <c r="C427" s="3">
        <v>45731</v>
      </c>
      <c r="D427">
        <v>72</v>
      </c>
      <c r="E427" t="s">
        <v>15</v>
      </c>
      <c r="F427" t="s">
        <v>37</v>
      </c>
      <c r="G427" s="7" t="s">
        <v>38</v>
      </c>
      <c r="H427" t="str">
        <f t="shared" si="6"/>
        <v>Artemether-Lumefantrine</v>
      </c>
      <c r="I427">
        <v>14</v>
      </c>
      <c r="J427">
        <v>2071.21</v>
      </c>
      <c r="K427">
        <v>28996.94</v>
      </c>
      <c r="L427" t="s">
        <v>25</v>
      </c>
      <c r="M427" t="s">
        <v>19</v>
      </c>
      <c r="N427" t="s">
        <v>38</v>
      </c>
    </row>
    <row r="428" spans="1:14" x14ac:dyDescent="0.25">
      <c r="A428" t="s">
        <v>1033</v>
      </c>
      <c r="B428" t="s">
        <v>1034</v>
      </c>
      <c r="C428" s="3">
        <v>45887</v>
      </c>
      <c r="D428">
        <v>65</v>
      </c>
      <c r="E428" t="s">
        <v>15</v>
      </c>
      <c r="F428" t="s">
        <v>74</v>
      </c>
      <c r="G428" s="7" t="s">
        <v>153</v>
      </c>
      <c r="H428" t="str">
        <f t="shared" si="6"/>
        <v>Enalapril</v>
      </c>
      <c r="I428">
        <v>10</v>
      </c>
      <c r="J428">
        <v>279.89999999999998</v>
      </c>
      <c r="K428">
        <v>2799</v>
      </c>
      <c r="L428" t="s">
        <v>39</v>
      </c>
      <c r="M428" t="s">
        <v>77</v>
      </c>
      <c r="N428" t="s">
        <v>153</v>
      </c>
    </row>
    <row r="429" spans="1:14" x14ac:dyDescent="0.25">
      <c r="A429" t="s">
        <v>1036</v>
      </c>
      <c r="B429" t="s">
        <v>402</v>
      </c>
      <c r="C429" s="3">
        <v>45777</v>
      </c>
      <c r="D429">
        <v>78</v>
      </c>
      <c r="E429" t="s">
        <v>36</v>
      </c>
      <c r="F429" t="s">
        <v>16</v>
      </c>
      <c r="G429" s="7" t="s">
        <v>140</v>
      </c>
      <c r="H429" t="str">
        <f t="shared" si="6"/>
        <v>Vitaminc</v>
      </c>
      <c r="I429">
        <v>4</v>
      </c>
      <c r="J429">
        <v>1377.22</v>
      </c>
      <c r="K429">
        <v>5508.88</v>
      </c>
      <c r="L429" t="s">
        <v>25</v>
      </c>
      <c r="M429" t="s">
        <v>19</v>
      </c>
      <c r="N429" t="s">
        <v>1755</v>
      </c>
    </row>
    <row r="430" spans="1:14" x14ac:dyDescent="0.25">
      <c r="A430" t="s">
        <v>1038</v>
      </c>
      <c r="B430" t="s">
        <v>1039</v>
      </c>
      <c r="C430" s="3">
        <v>45859</v>
      </c>
      <c r="D430">
        <v>49</v>
      </c>
      <c r="E430" t="s">
        <v>36</v>
      </c>
      <c r="F430" t="s">
        <v>160</v>
      </c>
      <c r="G430" s="7" t="s">
        <v>89</v>
      </c>
      <c r="H430" t="str">
        <f t="shared" si="6"/>
        <v>Paracetamol</v>
      </c>
      <c r="I430">
        <v>2</v>
      </c>
      <c r="J430">
        <v>1367.23</v>
      </c>
      <c r="K430">
        <v>2734.46</v>
      </c>
      <c r="L430" t="s">
        <v>56</v>
      </c>
      <c r="M430" t="s">
        <v>19</v>
      </c>
      <c r="N430" t="s">
        <v>89</v>
      </c>
    </row>
    <row r="431" spans="1:14" x14ac:dyDescent="0.25">
      <c r="A431" t="s">
        <v>1040</v>
      </c>
      <c r="B431" t="s">
        <v>1041</v>
      </c>
      <c r="C431" s="3">
        <v>45754</v>
      </c>
      <c r="D431">
        <v>66</v>
      </c>
      <c r="E431" t="s">
        <v>36</v>
      </c>
      <c r="F431" t="s">
        <v>64</v>
      </c>
      <c r="G431" s="7" t="s">
        <v>65</v>
      </c>
      <c r="H431" t="str">
        <f t="shared" si="6"/>
        <v>Salbutamol</v>
      </c>
      <c r="I431">
        <v>1</v>
      </c>
      <c r="J431">
        <v>511.71</v>
      </c>
      <c r="K431">
        <v>511.71</v>
      </c>
      <c r="L431" t="s">
        <v>39</v>
      </c>
      <c r="M431" t="s">
        <v>19</v>
      </c>
      <c r="N431" t="s">
        <v>65</v>
      </c>
    </row>
    <row r="432" spans="1:14" x14ac:dyDescent="0.25">
      <c r="A432" t="s">
        <v>1042</v>
      </c>
      <c r="B432" t="s">
        <v>1043</v>
      </c>
      <c r="C432" s="3">
        <v>45727</v>
      </c>
      <c r="D432">
        <v>48</v>
      </c>
      <c r="E432" t="s">
        <v>36</v>
      </c>
      <c r="F432" t="s">
        <v>23</v>
      </c>
      <c r="G432" s="7" t="s">
        <v>32</v>
      </c>
      <c r="H432" t="str">
        <f t="shared" si="6"/>
        <v>Insulin Regular</v>
      </c>
      <c r="I432">
        <v>1</v>
      </c>
      <c r="J432">
        <v>1457.76</v>
      </c>
      <c r="K432">
        <v>1457.76</v>
      </c>
      <c r="L432" t="s">
        <v>39</v>
      </c>
      <c r="M432" t="s">
        <v>77</v>
      </c>
      <c r="N432" t="s">
        <v>32</v>
      </c>
    </row>
    <row r="433" spans="1:14" x14ac:dyDescent="0.25">
      <c r="A433" t="s">
        <v>1045</v>
      </c>
      <c r="B433" t="s">
        <v>645</v>
      </c>
      <c r="C433" s="3">
        <v>45552</v>
      </c>
      <c r="D433">
        <v>35</v>
      </c>
      <c r="E433" t="s">
        <v>15</v>
      </c>
      <c r="F433" t="s">
        <v>23</v>
      </c>
      <c r="G433" s="7" t="s">
        <v>125</v>
      </c>
      <c r="H433" t="str">
        <f t="shared" si="6"/>
        <v>Glibenclamide</v>
      </c>
      <c r="I433">
        <v>1</v>
      </c>
      <c r="J433">
        <v>2736.93</v>
      </c>
      <c r="K433">
        <v>2736.93</v>
      </c>
      <c r="L433" t="s">
        <v>18</v>
      </c>
      <c r="M433" t="s">
        <v>19</v>
      </c>
      <c r="N433" t="s">
        <v>125</v>
      </c>
    </row>
    <row r="434" spans="1:14" x14ac:dyDescent="0.25">
      <c r="A434" t="s">
        <v>1046</v>
      </c>
      <c r="B434" t="s">
        <v>206</v>
      </c>
      <c r="C434" s="3">
        <v>45547</v>
      </c>
      <c r="D434">
        <v>67</v>
      </c>
      <c r="E434" t="s">
        <v>36</v>
      </c>
      <c r="F434" t="s">
        <v>43</v>
      </c>
      <c r="G434" s="7" t="s">
        <v>44</v>
      </c>
      <c r="H434" t="str">
        <f t="shared" si="6"/>
        <v>Ranitidine</v>
      </c>
      <c r="I434">
        <v>1</v>
      </c>
      <c r="J434">
        <v>285.31</v>
      </c>
      <c r="K434">
        <v>285.31</v>
      </c>
      <c r="L434" t="s">
        <v>76</v>
      </c>
      <c r="M434" t="s">
        <v>19</v>
      </c>
      <c r="N434" t="s">
        <v>44</v>
      </c>
    </row>
    <row r="435" spans="1:14" x14ac:dyDescent="0.25">
      <c r="A435" t="s">
        <v>1047</v>
      </c>
      <c r="B435" t="s">
        <v>623</v>
      </c>
      <c r="C435" s="3">
        <v>45728</v>
      </c>
      <c r="D435">
        <v>77</v>
      </c>
      <c r="E435" t="s">
        <v>15</v>
      </c>
      <c r="F435" t="s">
        <v>43</v>
      </c>
      <c r="G435" s="7" t="s">
        <v>118</v>
      </c>
      <c r="H435" t="str">
        <f t="shared" si="6"/>
        <v>Omeprazole</v>
      </c>
      <c r="I435">
        <v>3</v>
      </c>
      <c r="J435">
        <v>1770.48</v>
      </c>
      <c r="K435">
        <v>5311.44</v>
      </c>
      <c r="L435" t="s">
        <v>25</v>
      </c>
      <c r="M435" t="s">
        <v>129</v>
      </c>
      <c r="N435" t="s">
        <v>118</v>
      </c>
    </row>
    <row r="436" spans="1:14" x14ac:dyDescent="0.25">
      <c r="A436" t="s">
        <v>1048</v>
      </c>
      <c r="B436" t="s">
        <v>1049</v>
      </c>
      <c r="C436" s="3">
        <v>45557</v>
      </c>
      <c r="D436">
        <v>40</v>
      </c>
      <c r="E436" t="s">
        <v>15</v>
      </c>
      <c r="F436" t="s">
        <v>64</v>
      </c>
      <c r="G436" s="7" t="s">
        <v>65</v>
      </c>
      <c r="H436" t="str">
        <f t="shared" si="6"/>
        <v>Salbutamol</v>
      </c>
      <c r="I436">
        <v>1</v>
      </c>
      <c r="J436">
        <v>511.71</v>
      </c>
      <c r="K436">
        <v>511.71</v>
      </c>
      <c r="L436" t="s">
        <v>25</v>
      </c>
      <c r="M436" t="s">
        <v>77</v>
      </c>
      <c r="N436" t="s">
        <v>65</v>
      </c>
    </row>
    <row r="437" spans="1:14" x14ac:dyDescent="0.25">
      <c r="A437" t="s">
        <v>1051</v>
      </c>
      <c r="B437" t="s">
        <v>599</v>
      </c>
      <c r="C437" s="3">
        <v>45655</v>
      </c>
      <c r="D437">
        <v>88</v>
      </c>
      <c r="E437" t="s">
        <v>36</v>
      </c>
      <c r="F437" t="s">
        <v>23</v>
      </c>
      <c r="G437" s="7" t="s">
        <v>24</v>
      </c>
      <c r="H437" t="str">
        <f t="shared" si="6"/>
        <v>Metformin</v>
      </c>
      <c r="I437">
        <v>1</v>
      </c>
      <c r="J437">
        <v>769.5</v>
      </c>
      <c r="K437">
        <v>769.5</v>
      </c>
      <c r="L437" t="s">
        <v>18</v>
      </c>
      <c r="M437" t="s">
        <v>129</v>
      </c>
      <c r="N437" t="s">
        <v>24</v>
      </c>
    </row>
    <row r="438" spans="1:14" x14ac:dyDescent="0.25">
      <c r="A438" t="s">
        <v>1052</v>
      </c>
      <c r="B438" t="s">
        <v>336</v>
      </c>
      <c r="C438" s="3">
        <v>45745</v>
      </c>
      <c r="D438">
        <v>61</v>
      </c>
      <c r="E438" t="s">
        <v>36</v>
      </c>
      <c r="F438" t="s">
        <v>69</v>
      </c>
      <c r="G438" s="7" t="s">
        <v>70</v>
      </c>
      <c r="H438" t="str">
        <f t="shared" si="6"/>
        <v>Ibuprofen</v>
      </c>
      <c r="I438">
        <v>2</v>
      </c>
      <c r="J438">
        <v>4384</v>
      </c>
      <c r="K438">
        <v>8768</v>
      </c>
      <c r="L438" t="s">
        <v>18</v>
      </c>
      <c r="M438" t="s">
        <v>19</v>
      </c>
      <c r="N438" t="s">
        <v>70</v>
      </c>
    </row>
    <row r="439" spans="1:14" x14ac:dyDescent="0.25">
      <c r="A439" t="s">
        <v>1053</v>
      </c>
      <c r="B439" t="s">
        <v>670</v>
      </c>
      <c r="C439" s="3">
        <v>45841</v>
      </c>
      <c r="D439">
        <v>9</v>
      </c>
      <c r="E439" t="s">
        <v>15</v>
      </c>
      <c r="F439" t="s">
        <v>16</v>
      </c>
      <c r="G439" s="7" t="s">
        <v>89</v>
      </c>
      <c r="H439" t="str">
        <f t="shared" si="6"/>
        <v>Paracetamol</v>
      </c>
      <c r="I439">
        <v>1</v>
      </c>
      <c r="J439">
        <v>1367.23</v>
      </c>
      <c r="K439">
        <v>1367.23</v>
      </c>
      <c r="L439" t="s">
        <v>76</v>
      </c>
      <c r="M439" t="s">
        <v>19</v>
      </c>
      <c r="N439" t="s">
        <v>89</v>
      </c>
    </row>
    <row r="440" spans="1:14" x14ac:dyDescent="0.25">
      <c r="A440" t="s">
        <v>1055</v>
      </c>
      <c r="B440" t="s">
        <v>513</v>
      </c>
      <c r="C440" s="3">
        <v>45805</v>
      </c>
      <c r="D440">
        <v>20</v>
      </c>
      <c r="E440" t="s">
        <v>15</v>
      </c>
      <c r="F440" t="s">
        <v>23</v>
      </c>
      <c r="G440" s="7" t="s">
        <v>103</v>
      </c>
      <c r="H440" t="str">
        <f t="shared" si="6"/>
        <v>Insulin Glargine</v>
      </c>
      <c r="I440">
        <v>3</v>
      </c>
      <c r="J440">
        <v>4099.2</v>
      </c>
      <c r="K440">
        <v>12297.6</v>
      </c>
      <c r="L440" t="s">
        <v>76</v>
      </c>
      <c r="M440" t="s">
        <v>96</v>
      </c>
      <c r="N440" t="s">
        <v>103</v>
      </c>
    </row>
    <row r="441" spans="1:14" x14ac:dyDescent="0.25">
      <c r="A441" t="s">
        <v>1056</v>
      </c>
      <c r="B441" t="s">
        <v>244</v>
      </c>
      <c r="C441" s="3">
        <v>45727</v>
      </c>
      <c r="D441">
        <v>35</v>
      </c>
      <c r="E441" t="s">
        <v>15</v>
      </c>
      <c r="F441" t="s">
        <v>37</v>
      </c>
      <c r="G441" s="7" t="s">
        <v>38</v>
      </c>
      <c r="H441" t="str">
        <f t="shared" si="6"/>
        <v>Artemether-Lumefantrine</v>
      </c>
      <c r="I441">
        <v>1</v>
      </c>
      <c r="J441">
        <v>2071.21</v>
      </c>
      <c r="K441">
        <v>2071.21</v>
      </c>
      <c r="L441" t="s">
        <v>39</v>
      </c>
      <c r="M441" t="s">
        <v>19</v>
      </c>
      <c r="N441" t="s">
        <v>38</v>
      </c>
    </row>
    <row r="442" spans="1:14" x14ac:dyDescent="0.25">
      <c r="A442" t="s">
        <v>1057</v>
      </c>
      <c r="B442" t="s">
        <v>180</v>
      </c>
      <c r="C442" s="3">
        <v>45710</v>
      </c>
      <c r="D442">
        <v>11</v>
      </c>
      <c r="E442" t="s">
        <v>36</v>
      </c>
      <c r="F442" t="s">
        <v>64</v>
      </c>
      <c r="G442" s="7" t="s">
        <v>107</v>
      </c>
      <c r="H442" t="str">
        <f t="shared" si="6"/>
        <v>Prednisolone</v>
      </c>
      <c r="I442">
        <v>4</v>
      </c>
      <c r="J442">
        <v>619.41</v>
      </c>
      <c r="K442">
        <v>2477.64</v>
      </c>
      <c r="L442" t="s">
        <v>56</v>
      </c>
      <c r="M442" t="s">
        <v>77</v>
      </c>
      <c r="N442" t="s">
        <v>107</v>
      </c>
    </row>
    <row r="443" spans="1:14" x14ac:dyDescent="0.25">
      <c r="A443" t="s">
        <v>1059</v>
      </c>
      <c r="B443" t="s">
        <v>597</v>
      </c>
      <c r="C443" s="3">
        <v>45820</v>
      </c>
      <c r="D443">
        <v>1</v>
      </c>
      <c r="E443" t="s">
        <v>36</v>
      </c>
      <c r="F443" t="s">
        <v>69</v>
      </c>
      <c r="G443" s="7" t="s">
        <v>85</v>
      </c>
      <c r="H443" t="str">
        <f t="shared" si="6"/>
        <v>Diclofenac</v>
      </c>
      <c r="I443">
        <v>3</v>
      </c>
      <c r="J443">
        <v>1389.53</v>
      </c>
      <c r="K443">
        <v>4168.59</v>
      </c>
      <c r="L443" t="s">
        <v>76</v>
      </c>
      <c r="M443" t="s">
        <v>19</v>
      </c>
      <c r="N443" t="s">
        <v>85</v>
      </c>
    </row>
    <row r="444" spans="1:14" x14ac:dyDescent="0.25">
      <c r="A444" t="s">
        <v>1060</v>
      </c>
      <c r="B444" t="s">
        <v>787</v>
      </c>
      <c r="C444" s="3">
        <v>45739</v>
      </c>
      <c r="D444">
        <v>12</v>
      </c>
      <c r="E444" t="s">
        <v>36</v>
      </c>
      <c r="F444" t="s">
        <v>16</v>
      </c>
      <c r="G444" s="7" t="s">
        <v>89</v>
      </c>
      <c r="H444" t="str">
        <f t="shared" si="6"/>
        <v>Paracetamol</v>
      </c>
      <c r="I444">
        <v>1</v>
      </c>
      <c r="J444">
        <v>1367.23</v>
      </c>
      <c r="K444">
        <v>1367.23</v>
      </c>
      <c r="L444" t="s">
        <v>18</v>
      </c>
      <c r="M444" t="s">
        <v>19</v>
      </c>
      <c r="N444" t="s">
        <v>89</v>
      </c>
    </row>
    <row r="445" spans="1:14" x14ac:dyDescent="0.25">
      <c r="A445" t="s">
        <v>1062</v>
      </c>
      <c r="B445" t="s">
        <v>1063</v>
      </c>
      <c r="C445" s="3">
        <v>45699</v>
      </c>
      <c r="D445">
        <v>52</v>
      </c>
      <c r="E445" t="s">
        <v>36</v>
      </c>
      <c r="F445" t="s">
        <v>23</v>
      </c>
      <c r="G445" s="7" t="s">
        <v>125</v>
      </c>
      <c r="H445" t="str">
        <f t="shared" si="6"/>
        <v>Glibenclamide</v>
      </c>
      <c r="I445">
        <v>2</v>
      </c>
      <c r="J445">
        <v>2736.93</v>
      </c>
      <c r="K445">
        <v>5473.86</v>
      </c>
      <c r="L445" t="s">
        <v>76</v>
      </c>
      <c r="M445" t="s">
        <v>19</v>
      </c>
      <c r="N445" t="s">
        <v>125</v>
      </c>
    </row>
    <row r="446" spans="1:14" x14ac:dyDescent="0.25">
      <c r="A446" t="s">
        <v>1064</v>
      </c>
      <c r="B446" t="s">
        <v>1065</v>
      </c>
      <c r="C446" s="3">
        <v>45786</v>
      </c>
      <c r="D446">
        <v>31</v>
      </c>
      <c r="E446" t="s">
        <v>15</v>
      </c>
      <c r="F446" t="s">
        <v>160</v>
      </c>
      <c r="G446" s="7" t="s">
        <v>89</v>
      </c>
      <c r="H446" t="str">
        <f t="shared" si="6"/>
        <v>Paracetamol</v>
      </c>
      <c r="I446">
        <v>5</v>
      </c>
      <c r="J446">
        <v>1367.23</v>
      </c>
      <c r="K446">
        <v>6836.15</v>
      </c>
      <c r="L446" t="s">
        <v>25</v>
      </c>
      <c r="M446" t="s">
        <v>19</v>
      </c>
      <c r="N446" t="s">
        <v>89</v>
      </c>
    </row>
    <row r="447" spans="1:14" x14ac:dyDescent="0.25">
      <c r="A447" t="s">
        <v>1066</v>
      </c>
      <c r="B447" t="s">
        <v>582</v>
      </c>
      <c r="C447" s="3">
        <v>45762</v>
      </c>
      <c r="D447">
        <v>15</v>
      </c>
      <c r="E447" t="s">
        <v>15</v>
      </c>
      <c r="F447" t="s">
        <v>133</v>
      </c>
      <c r="G447" s="7" t="s">
        <v>107</v>
      </c>
      <c r="H447" t="str">
        <f t="shared" si="6"/>
        <v>Prednisolone</v>
      </c>
      <c r="I447">
        <v>3</v>
      </c>
      <c r="J447">
        <v>619.41</v>
      </c>
      <c r="K447">
        <v>1858.23</v>
      </c>
      <c r="L447" t="s">
        <v>56</v>
      </c>
      <c r="M447" t="s">
        <v>19</v>
      </c>
      <c r="N447" t="s">
        <v>107</v>
      </c>
    </row>
    <row r="448" spans="1:14" x14ac:dyDescent="0.25">
      <c r="A448" t="s">
        <v>1067</v>
      </c>
      <c r="B448" t="s">
        <v>513</v>
      </c>
      <c r="C448" s="3">
        <v>45542</v>
      </c>
      <c r="D448">
        <v>31</v>
      </c>
      <c r="E448" t="s">
        <v>15</v>
      </c>
      <c r="F448" t="s">
        <v>37</v>
      </c>
      <c r="G448" s="7" t="s">
        <v>38</v>
      </c>
      <c r="H448" t="str">
        <f t="shared" si="6"/>
        <v>Artemether-Lumefantrine</v>
      </c>
      <c r="I448">
        <v>1</v>
      </c>
      <c r="J448">
        <v>2071.21</v>
      </c>
      <c r="K448">
        <v>2071.21</v>
      </c>
      <c r="L448" t="s">
        <v>39</v>
      </c>
      <c r="M448" t="s">
        <v>19</v>
      </c>
      <c r="N448" t="s">
        <v>38</v>
      </c>
    </row>
    <row r="449" spans="1:14" x14ac:dyDescent="0.25">
      <c r="A449" t="s">
        <v>1068</v>
      </c>
      <c r="B449" t="s">
        <v>1069</v>
      </c>
      <c r="C449" s="3">
        <v>45564</v>
      </c>
      <c r="D449">
        <v>31</v>
      </c>
      <c r="E449" t="s">
        <v>15</v>
      </c>
      <c r="F449" t="s">
        <v>160</v>
      </c>
      <c r="G449" s="7" t="s">
        <v>85</v>
      </c>
      <c r="H449" t="str">
        <f t="shared" si="6"/>
        <v>Diclofenac</v>
      </c>
      <c r="I449">
        <v>3</v>
      </c>
      <c r="J449">
        <v>1389.53</v>
      </c>
      <c r="K449">
        <v>4168.59</v>
      </c>
      <c r="L449" t="s">
        <v>25</v>
      </c>
      <c r="M449" t="s">
        <v>129</v>
      </c>
      <c r="N449" t="s">
        <v>85</v>
      </c>
    </row>
    <row r="450" spans="1:14" x14ac:dyDescent="0.25">
      <c r="A450" t="s">
        <v>1070</v>
      </c>
      <c r="B450" t="s">
        <v>1071</v>
      </c>
      <c r="C450" s="3">
        <v>45568</v>
      </c>
      <c r="D450">
        <v>10</v>
      </c>
      <c r="E450" t="s">
        <v>15</v>
      </c>
      <c r="F450" t="s">
        <v>43</v>
      </c>
      <c r="G450" s="7" t="s">
        <v>217</v>
      </c>
      <c r="H450" t="str">
        <f t="shared" si="6"/>
        <v>Calciumcarbonate</v>
      </c>
      <c r="I450">
        <v>5</v>
      </c>
      <c r="J450">
        <v>2758.34</v>
      </c>
      <c r="K450">
        <v>13791.7</v>
      </c>
      <c r="L450" t="s">
        <v>25</v>
      </c>
      <c r="M450" t="s">
        <v>19</v>
      </c>
      <c r="N450" t="s">
        <v>1756</v>
      </c>
    </row>
    <row r="451" spans="1:14" x14ac:dyDescent="0.25">
      <c r="A451" t="s">
        <v>1073</v>
      </c>
      <c r="B451" t="s">
        <v>155</v>
      </c>
      <c r="C451" s="3">
        <v>45669</v>
      </c>
      <c r="D451">
        <v>9</v>
      </c>
      <c r="E451" t="s">
        <v>36</v>
      </c>
      <c r="F451" t="s">
        <v>43</v>
      </c>
      <c r="G451" s="7" t="s">
        <v>44</v>
      </c>
      <c r="H451" t="str">
        <f t="shared" ref="H451:H514" si="7">TRIM(PROPER(G451:G1350))</f>
        <v>Ranitidine</v>
      </c>
      <c r="I451">
        <v>1</v>
      </c>
      <c r="J451">
        <v>285.31</v>
      </c>
      <c r="K451">
        <v>285.31</v>
      </c>
      <c r="L451" t="s">
        <v>56</v>
      </c>
      <c r="M451" t="s">
        <v>77</v>
      </c>
      <c r="N451" t="s">
        <v>44</v>
      </c>
    </row>
    <row r="452" spans="1:14" x14ac:dyDescent="0.25">
      <c r="A452" t="s">
        <v>1074</v>
      </c>
      <c r="B452" t="s">
        <v>796</v>
      </c>
      <c r="C452" s="3">
        <v>45902</v>
      </c>
      <c r="D452">
        <v>14</v>
      </c>
      <c r="E452" t="s">
        <v>36</v>
      </c>
      <c r="F452" t="s">
        <v>23</v>
      </c>
      <c r="G452" s="7" t="s">
        <v>125</v>
      </c>
      <c r="H452" t="str">
        <f t="shared" si="7"/>
        <v>Glibenclamide</v>
      </c>
      <c r="I452">
        <v>2</v>
      </c>
      <c r="J452">
        <v>2736.93</v>
      </c>
      <c r="K452">
        <v>5473.86</v>
      </c>
      <c r="L452" t="s">
        <v>39</v>
      </c>
      <c r="M452" t="s">
        <v>77</v>
      </c>
      <c r="N452" t="s">
        <v>125</v>
      </c>
    </row>
    <row r="453" spans="1:14" x14ac:dyDescent="0.25">
      <c r="A453" t="s">
        <v>1076</v>
      </c>
      <c r="B453" t="s">
        <v>1077</v>
      </c>
      <c r="C453" s="3">
        <v>45614</v>
      </c>
      <c r="D453">
        <v>16</v>
      </c>
      <c r="E453" t="s">
        <v>15</v>
      </c>
      <c r="F453" t="s">
        <v>43</v>
      </c>
      <c r="G453" s="7" t="s">
        <v>44</v>
      </c>
      <c r="H453" t="str">
        <f t="shared" si="7"/>
        <v>Ranitidine</v>
      </c>
      <c r="I453">
        <v>1</v>
      </c>
      <c r="J453">
        <v>285.31</v>
      </c>
      <c r="K453">
        <v>285.31</v>
      </c>
      <c r="L453" t="s">
        <v>18</v>
      </c>
      <c r="M453" t="s">
        <v>19</v>
      </c>
      <c r="N453" t="s">
        <v>44</v>
      </c>
    </row>
    <row r="454" spans="1:14" x14ac:dyDescent="0.25">
      <c r="A454" t="s">
        <v>1079</v>
      </c>
      <c r="B454" t="s">
        <v>1080</v>
      </c>
      <c r="C454" s="3">
        <v>45593</v>
      </c>
      <c r="D454">
        <v>39</v>
      </c>
      <c r="E454" t="s">
        <v>36</v>
      </c>
      <c r="F454" t="s">
        <v>37</v>
      </c>
      <c r="G454" s="7" t="s">
        <v>38</v>
      </c>
      <c r="H454" t="str">
        <f t="shared" si="7"/>
        <v>Artemether-Lumefantrine</v>
      </c>
      <c r="I454">
        <v>10</v>
      </c>
      <c r="J454">
        <v>2071.21</v>
      </c>
      <c r="K454">
        <v>20712.099999999999</v>
      </c>
      <c r="L454" t="s">
        <v>39</v>
      </c>
      <c r="M454" t="s">
        <v>19</v>
      </c>
      <c r="N454" t="s">
        <v>38</v>
      </c>
    </row>
    <row r="455" spans="1:14" x14ac:dyDescent="0.25">
      <c r="A455" t="s">
        <v>1082</v>
      </c>
      <c r="B455" t="s">
        <v>1083</v>
      </c>
      <c r="C455" s="3">
        <v>45561</v>
      </c>
      <c r="D455">
        <v>17</v>
      </c>
      <c r="E455" t="s">
        <v>15</v>
      </c>
      <c r="F455" t="s">
        <v>16</v>
      </c>
      <c r="G455" s="7" t="s">
        <v>17</v>
      </c>
      <c r="H455" t="str">
        <f t="shared" si="7"/>
        <v>Cetrizine</v>
      </c>
      <c r="I455">
        <v>3</v>
      </c>
      <c r="J455">
        <v>4348.09</v>
      </c>
      <c r="K455">
        <v>13044.27</v>
      </c>
      <c r="L455" t="s">
        <v>76</v>
      </c>
      <c r="M455" t="s">
        <v>77</v>
      </c>
      <c r="N455" t="s">
        <v>17</v>
      </c>
    </row>
    <row r="456" spans="1:14" x14ac:dyDescent="0.25">
      <c r="A456" t="s">
        <v>1084</v>
      </c>
      <c r="B456" t="s">
        <v>1085</v>
      </c>
      <c r="C456" s="3">
        <v>45761</v>
      </c>
      <c r="D456">
        <v>54</v>
      </c>
      <c r="E456" t="s">
        <v>15</v>
      </c>
      <c r="F456" t="s">
        <v>51</v>
      </c>
      <c r="G456" s="7" t="s">
        <v>410</v>
      </c>
      <c r="H456" t="str">
        <f t="shared" si="7"/>
        <v>Azithromycin</v>
      </c>
      <c r="I456">
        <v>7</v>
      </c>
      <c r="J456">
        <v>2783.51</v>
      </c>
      <c r="K456">
        <v>19484.57</v>
      </c>
      <c r="L456" t="s">
        <v>25</v>
      </c>
      <c r="M456" t="s">
        <v>19</v>
      </c>
      <c r="N456" t="s">
        <v>410</v>
      </c>
    </row>
    <row r="457" spans="1:14" x14ac:dyDescent="0.25">
      <c r="A457" t="s">
        <v>1086</v>
      </c>
      <c r="B457" t="s">
        <v>1087</v>
      </c>
      <c r="C457" s="3">
        <v>45820</v>
      </c>
      <c r="D457">
        <v>72</v>
      </c>
      <c r="E457" t="s">
        <v>36</v>
      </c>
      <c r="F457" t="s">
        <v>74</v>
      </c>
      <c r="G457" s="7" t="s">
        <v>195</v>
      </c>
      <c r="H457" t="str">
        <f t="shared" si="7"/>
        <v>Lisinopril</v>
      </c>
      <c r="I457">
        <v>1</v>
      </c>
      <c r="J457">
        <v>3526.23</v>
      </c>
      <c r="K457">
        <v>3526.23</v>
      </c>
      <c r="L457" t="s">
        <v>76</v>
      </c>
      <c r="M457" t="s">
        <v>77</v>
      </c>
      <c r="N457" t="s">
        <v>195</v>
      </c>
    </row>
    <row r="458" spans="1:14" x14ac:dyDescent="0.25">
      <c r="A458" t="s">
        <v>1088</v>
      </c>
      <c r="B458" t="s">
        <v>1089</v>
      </c>
      <c r="C458" s="3">
        <v>45539</v>
      </c>
      <c r="D458">
        <v>24</v>
      </c>
      <c r="E458" t="s">
        <v>15</v>
      </c>
      <c r="F458" t="s">
        <v>64</v>
      </c>
      <c r="G458" s="7" t="s">
        <v>65</v>
      </c>
      <c r="H458" t="str">
        <f t="shared" si="7"/>
        <v>Salbutamol</v>
      </c>
      <c r="I458">
        <v>3</v>
      </c>
      <c r="J458">
        <v>511.71</v>
      </c>
      <c r="K458">
        <v>1535.13</v>
      </c>
      <c r="L458" t="s">
        <v>18</v>
      </c>
      <c r="M458" t="s">
        <v>77</v>
      </c>
      <c r="N458" t="s">
        <v>65</v>
      </c>
    </row>
    <row r="459" spans="1:14" x14ac:dyDescent="0.25">
      <c r="A459" t="s">
        <v>1090</v>
      </c>
      <c r="B459" t="s">
        <v>293</v>
      </c>
      <c r="C459" s="3">
        <v>45634</v>
      </c>
      <c r="D459">
        <v>58</v>
      </c>
      <c r="E459" t="s">
        <v>15</v>
      </c>
      <c r="F459" t="s">
        <v>16</v>
      </c>
      <c r="G459" s="7" t="s">
        <v>140</v>
      </c>
      <c r="H459" t="str">
        <f t="shared" si="7"/>
        <v>Vitaminc</v>
      </c>
      <c r="I459">
        <v>14</v>
      </c>
      <c r="J459">
        <v>1377.22</v>
      </c>
      <c r="K459">
        <v>19281.080000000002</v>
      </c>
      <c r="L459" t="s">
        <v>76</v>
      </c>
      <c r="M459" t="s">
        <v>129</v>
      </c>
      <c r="N459" t="s">
        <v>1755</v>
      </c>
    </row>
    <row r="460" spans="1:14" x14ac:dyDescent="0.25">
      <c r="A460" t="s">
        <v>1091</v>
      </c>
      <c r="B460" t="s">
        <v>67</v>
      </c>
      <c r="C460" s="3">
        <v>45574</v>
      </c>
      <c r="D460">
        <v>77</v>
      </c>
      <c r="E460" t="s">
        <v>15</v>
      </c>
      <c r="F460" t="s">
        <v>51</v>
      </c>
      <c r="G460" s="7" t="s">
        <v>81</v>
      </c>
      <c r="H460" t="str">
        <f t="shared" si="7"/>
        <v>Metronidazole</v>
      </c>
      <c r="I460">
        <v>3</v>
      </c>
      <c r="J460">
        <v>4442.04</v>
      </c>
      <c r="K460">
        <v>13326.12</v>
      </c>
      <c r="L460" t="s">
        <v>39</v>
      </c>
      <c r="M460" t="s">
        <v>19</v>
      </c>
      <c r="N460" t="s">
        <v>81</v>
      </c>
    </row>
    <row r="461" spans="1:14" x14ac:dyDescent="0.25">
      <c r="A461" t="s">
        <v>1092</v>
      </c>
      <c r="B461" t="s">
        <v>1093</v>
      </c>
      <c r="C461" s="3">
        <v>45806</v>
      </c>
      <c r="D461">
        <v>88</v>
      </c>
      <c r="E461" t="s">
        <v>15</v>
      </c>
      <c r="F461" t="s">
        <v>69</v>
      </c>
      <c r="G461" s="7" t="s">
        <v>70</v>
      </c>
      <c r="H461" t="str">
        <f t="shared" si="7"/>
        <v>Ibuprofen</v>
      </c>
      <c r="I461">
        <v>1</v>
      </c>
      <c r="J461">
        <v>4384</v>
      </c>
      <c r="K461">
        <v>4384</v>
      </c>
      <c r="L461" t="s">
        <v>76</v>
      </c>
      <c r="M461" t="s">
        <v>19</v>
      </c>
      <c r="N461" t="s">
        <v>70</v>
      </c>
    </row>
    <row r="462" spans="1:14" x14ac:dyDescent="0.25">
      <c r="A462" t="s">
        <v>1095</v>
      </c>
      <c r="B462" t="s">
        <v>21</v>
      </c>
      <c r="C462" s="3">
        <v>45820</v>
      </c>
      <c r="D462">
        <v>21</v>
      </c>
      <c r="E462" t="s">
        <v>15</v>
      </c>
      <c r="F462" t="s">
        <v>37</v>
      </c>
      <c r="G462" s="7" t="s">
        <v>38</v>
      </c>
      <c r="H462" t="str">
        <f t="shared" si="7"/>
        <v>Artemether-Lumefantrine</v>
      </c>
      <c r="I462">
        <v>1</v>
      </c>
      <c r="J462">
        <v>2071.21</v>
      </c>
      <c r="K462">
        <v>2071.21</v>
      </c>
      <c r="L462" t="s">
        <v>18</v>
      </c>
      <c r="M462" t="s">
        <v>19</v>
      </c>
      <c r="N462" t="s">
        <v>38</v>
      </c>
    </row>
    <row r="463" spans="1:14" x14ac:dyDescent="0.25">
      <c r="A463" t="s">
        <v>1096</v>
      </c>
      <c r="B463" t="s">
        <v>537</v>
      </c>
      <c r="C463" s="3">
        <v>45692</v>
      </c>
      <c r="D463">
        <v>29</v>
      </c>
      <c r="E463" t="s">
        <v>36</v>
      </c>
      <c r="F463" t="s">
        <v>160</v>
      </c>
      <c r="G463" s="7" t="s">
        <v>85</v>
      </c>
      <c r="H463" t="str">
        <f t="shared" si="7"/>
        <v>Diclofenac</v>
      </c>
      <c r="I463">
        <v>1</v>
      </c>
      <c r="J463">
        <v>1389.53</v>
      </c>
      <c r="K463">
        <v>1389.53</v>
      </c>
      <c r="L463" t="s">
        <v>18</v>
      </c>
      <c r="M463" t="s">
        <v>19</v>
      </c>
      <c r="N463" t="s">
        <v>85</v>
      </c>
    </row>
    <row r="464" spans="1:14" x14ac:dyDescent="0.25">
      <c r="A464" t="s">
        <v>1098</v>
      </c>
      <c r="B464" t="s">
        <v>1099</v>
      </c>
      <c r="C464" s="3">
        <v>45610</v>
      </c>
      <c r="D464">
        <v>83</v>
      </c>
      <c r="E464" t="s">
        <v>36</v>
      </c>
      <c r="F464" t="s">
        <v>51</v>
      </c>
      <c r="G464" s="7" t="s">
        <v>410</v>
      </c>
      <c r="H464" t="str">
        <f t="shared" si="7"/>
        <v>Azithromycin</v>
      </c>
      <c r="I464">
        <v>4</v>
      </c>
      <c r="J464">
        <v>2783.51</v>
      </c>
      <c r="K464">
        <v>11134.04</v>
      </c>
      <c r="L464" t="s">
        <v>18</v>
      </c>
      <c r="M464" t="s">
        <v>96</v>
      </c>
      <c r="N464" t="s">
        <v>410</v>
      </c>
    </row>
    <row r="465" spans="1:14" x14ac:dyDescent="0.25">
      <c r="A465" t="s">
        <v>1100</v>
      </c>
      <c r="B465" t="s">
        <v>1101</v>
      </c>
      <c r="C465" s="3">
        <v>45823</v>
      </c>
      <c r="D465">
        <v>84</v>
      </c>
      <c r="E465" t="s">
        <v>15</v>
      </c>
      <c r="F465" t="s">
        <v>37</v>
      </c>
      <c r="G465" s="7" t="s">
        <v>38</v>
      </c>
      <c r="H465" t="str">
        <f t="shared" si="7"/>
        <v>Artemether-Lumefantrine</v>
      </c>
      <c r="I465">
        <v>4</v>
      </c>
      <c r="J465">
        <v>2071.21</v>
      </c>
      <c r="K465">
        <v>8284.84</v>
      </c>
      <c r="L465" t="s">
        <v>39</v>
      </c>
      <c r="M465" t="s">
        <v>19</v>
      </c>
      <c r="N465" t="s">
        <v>38</v>
      </c>
    </row>
    <row r="466" spans="1:14" x14ac:dyDescent="0.25">
      <c r="A466" t="s">
        <v>1102</v>
      </c>
      <c r="B466" t="s">
        <v>542</v>
      </c>
      <c r="C466" s="3">
        <v>45665</v>
      </c>
      <c r="D466">
        <v>43</v>
      </c>
      <c r="E466" t="s">
        <v>15</v>
      </c>
      <c r="F466" t="s">
        <v>133</v>
      </c>
      <c r="G466" s="7" t="s">
        <v>107</v>
      </c>
      <c r="H466" t="str">
        <f t="shared" si="7"/>
        <v>Prednisolone</v>
      </c>
      <c r="I466">
        <v>3</v>
      </c>
      <c r="J466">
        <v>619.41</v>
      </c>
      <c r="K466">
        <v>1858.23</v>
      </c>
      <c r="L466" t="s">
        <v>18</v>
      </c>
      <c r="M466" t="s">
        <v>19</v>
      </c>
      <c r="N466" t="s">
        <v>107</v>
      </c>
    </row>
    <row r="467" spans="1:14" x14ac:dyDescent="0.25">
      <c r="A467" t="s">
        <v>1103</v>
      </c>
      <c r="B467" t="s">
        <v>1104</v>
      </c>
      <c r="C467" s="3">
        <v>45710</v>
      </c>
      <c r="D467">
        <v>31</v>
      </c>
      <c r="E467" t="s">
        <v>36</v>
      </c>
      <c r="F467" t="s">
        <v>160</v>
      </c>
      <c r="G467" s="7" t="s">
        <v>85</v>
      </c>
      <c r="H467" t="str">
        <f t="shared" si="7"/>
        <v>Diclofenac</v>
      </c>
      <c r="I467">
        <v>1</v>
      </c>
      <c r="J467">
        <v>1389.53</v>
      </c>
      <c r="K467">
        <v>1389.53</v>
      </c>
      <c r="L467" t="s">
        <v>25</v>
      </c>
      <c r="M467" t="s">
        <v>77</v>
      </c>
      <c r="N467" t="s">
        <v>85</v>
      </c>
    </row>
    <row r="468" spans="1:14" x14ac:dyDescent="0.25">
      <c r="A468" t="s">
        <v>1105</v>
      </c>
      <c r="B468" t="s">
        <v>1106</v>
      </c>
      <c r="C468" s="3">
        <v>45619</v>
      </c>
      <c r="D468">
        <v>50</v>
      </c>
      <c r="E468" t="s">
        <v>36</v>
      </c>
      <c r="F468" t="s">
        <v>43</v>
      </c>
      <c r="G468" s="7" t="s">
        <v>217</v>
      </c>
      <c r="H468" t="str">
        <f t="shared" si="7"/>
        <v>Calciumcarbonate</v>
      </c>
      <c r="I468">
        <v>3</v>
      </c>
      <c r="J468">
        <v>2758.34</v>
      </c>
      <c r="K468">
        <v>8275.02</v>
      </c>
      <c r="L468" t="s">
        <v>18</v>
      </c>
      <c r="M468" t="s">
        <v>19</v>
      </c>
      <c r="N468" t="s">
        <v>1756</v>
      </c>
    </row>
    <row r="469" spans="1:14" x14ac:dyDescent="0.25">
      <c r="A469" t="s">
        <v>1108</v>
      </c>
      <c r="B469" t="s">
        <v>1109</v>
      </c>
      <c r="C469" s="3">
        <v>45557</v>
      </c>
      <c r="D469">
        <v>45</v>
      </c>
      <c r="E469" t="s">
        <v>15</v>
      </c>
      <c r="F469" t="s">
        <v>43</v>
      </c>
      <c r="G469" s="7" t="s">
        <v>118</v>
      </c>
      <c r="H469" t="str">
        <f t="shared" si="7"/>
        <v>Omeprazole</v>
      </c>
      <c r="I469">
        <v>3</v>
      </c>
      <c r="J469">
        <v>1770.48</v>
      </c>
      <c r="K469">
        <v>5311.44</v>
      </c>
      <c r="L469" t="s">
        <v>76</v>
      </c>
      <c r="M469" t="s">
        <v>19</v>
      </c>
      <c r="N469" t="s">
        <v>118</v>
      </c>
    </row>
    <row r="470" spans="1:14" x14ac:dyDescent="0.25">
      <c r="A470" t="s">
        <v>1110</v>
      </c>
      <c r="B470" t="s">
        <v>1111</v>
      </c>
      <c r="C470" s="3">
        <v>45562</v>
      </c>
      <c r="D470">
        <v>20</v>
      </c>
      <c r="E470" t="s">
        <v>15</v>
      </c>
      <c r="F470" t="s">
        <v>160</v>
      </c>
      <c r="G470" s="7" t="s">
        <v>70</v>
      </c>
      <c r="H470" t="str">
        <f t="shared" si="7"/>
        <v>Ibuprofen</v>
      </c>
      <c r="I470">
        <v>1</v>
      </c>
      <c r="J470">
        <v>4384</v>
      </c>
      <c r="K470">
        <v>4384</v>
      </c>
      <c r="L470" t="s">
        <v>76</v>
      </c>
      <c r="M470" t="s">
        <v>19</v>
      </c>
      <c r="N470" t="s">
        <v>70</v>
      </c>
    </row>
    <row r="471" spans="1:14" x14ac:dyDescent="0.25">
      <c r="A471" t="s">
        <v>1112</v>
      </c>
      <c r="B471" t="s">
        <v>30</v>
      </c>
      <c r="C471" s="3">
        <v>45730</v>
      </c>
      <c r="D471">
        <v>31</v>
      </c>
      <c r="E471" t="s">
        <v>15</v>
      </c>
      <c r="F471" t="s">
        <v>69</v>
      </c>
      <c r="G471" s="7" t="s">
        <v>107</v>
      </c>
      <c r="H471" t="str">
        <f t="shared" si="7"/>
        <v>Prednisolone</v>
      </c>
      <c r="I471">
        <v>1</v>
      </c>
      <c r="J471">
        <v>619.41</v>
      </c>
      <c r="K471">
        <v>619.41</v>
      </c>
      <c r="L471" t="s">
        <v>76</v>
      </c>
      <c r="M471" t="s">
        <v>96</v>
      </c>
      <c r="N471" t="s">
        <v>107</v>
      </c>
    </row>
    <row r="472" spans="1:14" x14ac:dyDescent="0.25">
      <c r="A472" t="s">
        <v>1113</v>
      </c>
      <c r="B472" t="s">
        <v>1114</v>
      </c>
      <c r="C472" s="3">
        <v>45872</v>
      </c>
      <c r="D472">
        <v>38</v>
      </c>
      <c r="E472" t="s">
        <v>15</v>
      </c>
      <c r="F472" t="s">
        <v>69</v>
      </c>
      <c r="G472" s="7" t="s">
        <v>111</v>
      </c>
      <c r="H472" t="str">
        <f t="shared" si="7"/>
        <v>Naproxen</v>
      </c>
      <c r="I472">
        <v>2</v>
      </c>
      <c r="J472">
        <v>4346.43</v>
      </c>
      <c r="K472">
        <v>8692.86</v>
      </c>
      <c r="L472" t="s">
        <v>39</v>
      </c>
      <c r="M472" t="s">
        <v>19</v>
      </c>
      <c r="N472" t="s">
        <v>111</v>
      </c>
    </row>
    <row r="473" spans="1:14" x14ac:dyDescent="0.25">
      <c r="A473" t="s">
        <v>1115</v>
      </c>
      <c r="B473" t="s">
        <v>200</v>
      </c>
      <c r="C473" s="3">
        <v>45771</v>
      </c>
      <c r="D473">
        <v>11</v>
      </c>
      <c r="E473" t="s">
        <v>36</v>
      </c>
      <c r="F473" t="s">
        <v>69</v>
      </c>
      <c r="G473" s="7" t="s">
        <v>70</v>
      </c>
      <c r="H473" t="str">
        <f t="shared" si="7"/>
        <v>Ibuprofen</v>
      </c>
      <c r="I473">
        <v>7</v>
      </c>
      <c r="J473">
        <v>4384</v>
      </c>
      <c r="K473">
        <v>30688</v>
      </c>
      <c r="L473" t="s">
        <v>76</v>
      </c>
      <c r="M473" t="s">
        <v>96</v>
      </c>
      <c r="N473" t="s">
        <v>70</v>
      </c>
    </row>
    <row r="474" spans="1:14" x14ac:dyDescent="0.25">
      <c r="A474" t="s">
        <v>1116</v>
      </c>
      <c r="B474" t="s">
        <v>1117</v>
      </c>
      <c r="C474" s="3">
        <v>45627</v>
      </c>
      <c r="D474">
        <v>46</v>
      </c>
      <c r="E474" t="s">
        <v>36</v>
      </c>
      <c r="F474" t="s">
        <v>51</v>
      </c>
      <c r="G474" s="7" t="s">
        <v>410</v>
      </c>
      <c r="H474" t="str">
        <f t="shared" si="7"/>
        <v>Azithromycin</v>
      </c>
      <c r="I474">
        <v>4</v>
      </c>
      <c r="J474">
        <v>2783.51</v>
      </c>
      <c r="K474">
        <v>11134.04</v>
      </c>
      <c r="L474" t="s">
        <v>39</v>
      </c>
      <c r="M474" t="s">
        <v>19</v>
      </c>
      <c r="N474" t="s">
        <v>410</v>
      </c>
    </row>
    <row r="475" spans="1:14" x14ac:dyDescent="0.25">
      <c r="A475" t="s">
        <v>1118</v>
      </c>
      <c r="B475" t="s">
        <v>1119</v>
      </c>
      <c r="C475" s="3">
        <v>45556</v>
      </c>
      <c r="D475">
        <v>17</v>
      </c>
      <c r="E475" t="s">
        <v>15</v>
      </c>
      <c r="F475" t="s">
        <v>64</v>
      </c>
      <c r="G475" s="7" t="s">
        <v>65</v>
      </c>
      <c r="H475" t="str">
        <f t="shared" si="7"/>
        <v>Salbutamol</v>
      </c>
      <c r="I475">
        <v>2</v>
      </c>
      <c r="J475">
        <v>511.71</v>
      </c>
      <c r="K475">
        <v>1023.42</v>
      </c>
      <c r="L475" t="s">
        <v>39</v>
      </c>
      <c r="M475" t="s">
        <v>77</v>
      </c>
      <c r="N475" t="s">
        <v>65</v>
      </c>
    </row>
    <row r="476" spans="1:14" x14ac:dyDescent="0.25">
      <c r="A476" t="s">
        <v>1121</v>
      </c>
      <c r="B476" t="s">
        <v>1122</v>
      </c>
      <c r="C476" s="3">
        <v>45838</v>
      </c>
      <c r="D476">
        <v>20</v>
      </c>
      <c r="E476" t="s">
        <v>36</v>
      </c>
      <c r="F476" t="s">
        <v>51</v>
      </c>
      <c r="G476" s="7" t="s">
        <v>81</v>
      </c>
      <c r="H476" t="str">
        <f t="shared" si="7"/>
        <v>Metronidazole</v>
      </c>
      <c r="I476">
        <v>14</v>
      </c>
      <c r="J476">
        <v>4442.04</v>
      </c>
      <c r="K476">
        <v>62188.56</v>
      </c>
      <c r="L476" t="s">
        <v>18</v>
      </c>
      <c r="M476" t="s">
        <v>77</v>
      </c>
      <c r="N476" t="s">
        <v>81</v>
      </c>
    </row>
    <row r="477" spans="1:14" x14ac:dyDescent="0.25">
      <c r="A477" t="s">
        <v>1123</v>
      </c>
      <c r="B477" t="s">
        <v>1124</v>
      </c>
      <c r="C477" s="3">
        <v>45892</v>
      </c>
      <c r="D477">
        <v>12</v>
      </c>
      <c r="E477" t="s">
        <v>36</v>
      </c>
      <c r="F477" t="s">
        <v>23</v>
      </c>
      <c r="G477" s="7" t="s">
        <v>103</v>
      </c>
      <c r="H477" t="str">
        <f t="shared" si="7"/>
        <v>Insulin Glargine</v>
      </c>
      <c r="I477">
        <v>5</v>
      </c>
      <c r="J477">
        <v>4099.2</v>
      </c>
      <c r="K477">
        <v>20496</v>
      </c>
      <c r="L477" t="s">
        <v>25</v>
      </c>
      <c r="M477" t="s">
        <v>19</v>
      </c>
      <c r="N477" t="s">
        <v>103</v>
      </c>
    </row>
    <row r="478" spans="1:14" x14ac:dyDescent="0.25">
      <c r="A478" t="s">
        <v>1125</v>
      </c>
      <c r="B478" t="s">
        <v>854</v>
      </c>
      <c r="C478" s="3">
        <v>45619</v>
      </c>
      <c r="D478">
        <v>20</v>
      </c>
      <c r="E478" t="s">
        <v>36</v>
      </c>
      <c r="F478" t="s">
        <v>74</v>
      </c>
      <c r="G478" s="7" t="s">
        <v>163</v>
      </c>
      <c r="H478" t="str">
        <f t="shared" si="7"/>
        <v>Amlodipine</v>
      </c>
      <c r="I478">
        <v>3</v>
      </c>
      <c r="J478">
        <v>1735.47</v>
      </c>
      <c r="K478">
        <v>5206.41</v>
      </c>
      <c r="L478" t="s">
        <v>18</v>
      </c>
      <c r="M478" t="s">
        <v>19</v>
      </c>
      <c r="N478" t="s">
        <v>163</v>
      </c>
    </row>
    <row r="479" spans="1:14" x14ac:dyDescent="0.25">
      <c r="A479" t="s">
        <v>1126</v>
      </c>
      <c r="B479" t="s">
        <v>1127</v>
      </c>
      <c r="C479" s="3">
        <v>45797</v>
      </c>
      <c r="D479">
        <v>7</v>
      </c>
      <c r="E479" t="s">
        <v>15</v>
      </c>
      <c r="F479" t="s">
        <v>160</v>
      </c>
      <c r="G479" s="7" t="s">
        <v>70</v>
      </c>
      <c r="H479" t="str">
        <f t="shared" si="7"/>
        <v>Ibuprofen</v>
      </c>
      <c r="I479">
        <v>2</v>
      </c>
      <c r="J479">
        <v>4384</v>
      </c>
      <c r="K479">
        <v>8768</v>
      </c>
      <c r="L479" t="s">
        <v>18</v>
      </c>
      <c r="M479" t="s">
        <v>19</v>
      </c>
      <c r="N479" t="s">
        <v>70</v>
      </c>
    </row>
    <row r="480" spans="1:14" x14ac:dyDescent="0.25">
      <c r="A480" t="s">
        <v>1128</v>
      </c>
      <c r="B480" t="s">
        <v>1129</v>
      </c>
      <c r="C480" s="3">
        <v>45682</v>
      </c>
      <c r="D480">
        <v>45</v>
      </c>
      <c r="E480" t="s">
        <v>15</v>
      </c>
      <c r="F480" t="s">
        <v>16</v>
      </c>
      <c r="G480" s="7" t="s">
        <v>17</v>
      </c>
      <c r="H480" t="str">
        <f t="shared" si="7"/>
        <v>Cetrizine</v>
      </c>
      <c r="I480">
        <v>1</v>
      </c>
      <c r="J480">
        <v>4348.09</v>
      </c>
      <c r="K480">
        <v>4348.09</v>
      </c>
      <c r="L480" t="s">
        <v>39</v>
      </c>
      <c r="M480" t="s">
        <v>77</v>
      </c>
      <c r="N480" t="s">
        <v>17</v>
      </c>
    </row>
    <row r="481" spans="1:14" x14ac:dyDescent="0.25">
      <c r="A481" t="s">
        <v>1130</v>
      </c>
      <c r="B481" t="s">
        <v>841</v>
      </c>
      <c r="C481" s="3">
        <v>45792</v>
      </c>
      <c r="D481">
        <v>6</v>
      </c>
      <c r="E481" t="s">
        <v>36</v>
      </c>
      <c r="F481" t="s">
        <v>74</v>
      </c>
      <c r="G481" s="7" t="s">
        <v>163</v>
      </c>
      <c r="H481" t="str">
        <f t="shared" si="7"/>
        <v>Amlodipine</v>
      </c>
      <c r="I481">
        <v>10</v>
      </c>
      <c r="J481">
        <v>1735.47</v>
      </c>
      <c r="K481">
        <v>17354.7</v>
      </c>
      <c r="L481" t="s">
        <v>39</v>
      </c>
      <c r="M481" t="s">
        <v>19</v>
      </c>
      <c r="N481" t="s">
        <v>163</v>
      </c>
    </row>
    <row r="482" spans="1:14" x14ac:dyDescent="0.25">
      <c r="A482" t="s">
        <v>1132</v>
      </c>
      <c r="B482" t="s">
        <v>67</v>
      </c>
      <c r="C482" s="3">
        <v>45593</v>
      </c>
      <c r="D482">
        <v>22</v>
      </c>
      <c r="E482" t="s">
        <v>36</v>
      </c>
      <c r="F482" t="s">
        <v>133</v>
      </c>
      <c r="G482" s="7" t="s">
        <v>17</v>
      </c>
      <c r="H482" t="str">
        <f t="shared" si="7"/>
        <v>Cetrizine</v>
      </c>
      <c r="I482">
        <v>3</v>
      </c>
      <c r="J482">
        <v>4348.09</v>
      </c>
      <c r="K482">
        <v>13044.27</v>
      </c>
      <c r="L482" t="s">
        <v>76</v>
      </c>
      <c r="M482" t="s">
        <v>19</v>
      </c>
      <c r="N482" t="s">
        <v>17</v>
      </c>
    </row>
    <row r="483" spans="1:14" x14ac:dyDescent="0.25">
      <c r="A483" t="s">
        <v>1133</v>
      </c>
      <c r="B483" t="s">
        <v>1134</v>
      </c>
      <c r="C483" s="3">
        <v>45550</v>
      </c>
      <c r="D483">
        <v>74</v>
      </c>
      <c r="E483" t="s">
        <v>15</v>
      </c>
      <c r="F483" t="s">
        <v>51</v>
      </c>
      <c r="G483" s="7" t="s">
        <v>410</v>
      </c>
      <c r="H483" t="str">
        <f t="shared" si="7"/>
        <v>Azithromycin</v>
      </c>
      <c r="I483">
        <v>1</v>
      </c>
      <c r="J483">
        <v>2783.51</v>
      </c>
      <c r="K483">
        <v>2783.51</v>
      </c>
      <c r="L483" t="s">
        <v>76</v>
      </c>
      <c r="M483" t="s">
        <v>19</v>
      </c>
      <c r="N483" t="s">
        <v>410</v>
      </c>
    </row>
    <row r="484" spans="1:14" x14ac:dyDescent="0.25">
      <c r="A484" t="s">
        <v>1135</v>
      </c>
      <c r="B484" t="s">
        <v>13</v>
      </c>
      <c r="C484" s="3">
        <v>45697</v>
      </c>
      <c r="D484">
        <v>85</v>
      </c>
      <c r="E484" t="s">
        <v>15</v>
      </c>
      <c r="F484" t="s">
        <v>51</v>
      </c>
      <c r="G484" s="7" t="s">
        <v>52</v>
      </c>
      <c r="H484" t="str">
        <f t="shared" si="7"/>
        <v>Ciprofloxacin</v>
      </c>
      <c r="I484">
        <v>2</v>
      </c>
      <c r="J484">
        <v>883.67</v>
      </c>
      <c r="K484">
        <v>1767.34</v>
      </c>
      <c r="L484" t="s">
        <v>18</v>
      </c>
      <c r="M484" t="s">
        <v>19</v>
      </c>
      <c r="N484" t="s">
        <v>52</v>
      </c>
    </row>
    <row r="485" spans="1:14" x14ac:dyDescent="0.25">
      <c r="A485" t="s">
        <v>1137</v>
      </c>
      <c r="B485" t="s">
        <v>287</v>
      </c>
      <c r="C485" s="3">
        <v>45698</v>
      </c>
      <c r="D485">
        <v>21</v>
      </c>
      <c r="E485" t="s">
        <v>36</v>
      </c>
      <c r="F485" t="s">
        <v>37</v>
      </c>
      <c r="G485" s="7" t="s">
        <v>38</v>
      </c>
      <c r="H485" t="str">
        <f t="shared" si="7"/>
        <v>Artemether-Lumefantrine</v>
      </c>
      <c r="I485">
        <v>3</v>
      </c>
      <c r="J485">
        <v>2071.21</v>
      </c>
      <c r="K485">
        <v>6213.63</v>
      </c>
      <c r="L485" t="s">
        <v>56</v>
      </c>
      <c r="M485" t="s">
        <v>19</v>
      </c>
      <c r="N485" t="s">
        <v>38</v>
      </c>
    </row>
    <row r="486" spans="1:14" x14ac:dyDescent="0.25">
      <c r="A486" t="s">
        <v>1138</v>
      </c>
      <c r="B486" t="s">
        <v>171</v>
      </c>
      <c r="C486" s="3">
        <v>45855</v>
      </c>
      <c r="D486">
        <v>88</v>
      </c>
      <c r="E486" t="s">
        <v>15</v>
      </c>
      <c r="F486" t="s">
        <v>74</v>
      </c>
      <c r="G486" s="7" t="s">
        <v>163</v>
      </c>
      <c r="H486" t="str">
        <f t="shared" si="7"/>
        <v>Amlodipine</v>
      </c>
      <c r="I486">
        <v>3</v>
      </c>
      <c r="J486">
        <v>1735.47</v>
      </c>
      <c r="K486">
        <v>5206.41</v>
      </c>
      <c r="L486" t="s">
        <v>56</v>
      </c>
      <c r="M486" t="s">
        <v>19</v>
      </c>
      <c r="N486" t="s">
        <v>163</v>
      </c>
    </row>
    <row r="487" spans="1:14" x14ac:dyDescent="0.25">
      <c r="A487" t="s">
        <v>1140</v>
      </c>
      <c r="B487" t="s">
        <v>1141</v>
      </c>
      <c r="C487" s="3">
        <v>45816</v>
      </c>
      <c r="D487">
        <v>21</v>
      </c>
      <c r="E487" t="s">
        <v>36</v>
      </c>
      <c r="F487" t="s">
        <v>37</v>
      </c>
      <c r="G487" s="7" t="s">
        <v>38</v>
      </c>
      <c r="H487" t="str">
        <f t="shared" si="7"/>
        <v>Artemether-Lumefantrine</v>
      </c>
      <c r="I487">
        <v>3</v>
      </c>
      <c r="J487">
        <v>2071.21</v>
      </c>
      <c r="K487">
        <v>6213.63</v>
      </c>
      <c r="L487" t="s">
        <v>76</v>
      </c>
      <c r="M487" t="s">
        <v>19</v>
      </c>
      <c r="N487" t="s">
        <v>38</v>
      </c>
    </row>
    <row r="488" spans="1:14" x14ac:dyDescent="0.25">
      <c r="A488" t="s">
        <v>1142</v>
      </c>
      <c r="B488" t="s">
        <v>515</v>
      </c>
      <c r="C488" s="3">
        <v>45815</v>
      </c>
      <c r="D488">
        <v>28</v>
      </c>
      <c r="E488" t="s">
        <v>15</v>
      </c>
      <c r="F488" t="s">
        <v>16</v>
      </c>
      <c r="G488" s="7" t="s">
        <v>140</v>
      </c>
      <c r="H488" t="str">
        <f t="shared" si="7"/>
        <v>Vitaminc</v>
      </c>
      <c r="I488">
        <v>3</v>
      </c>
      <c r="J488">
        <v>1377.22</v>
      </c>
      <c r="K488">
        <v>4131.66</v>
      </c>
      <c r="L488" t="s">
        <v>56</v>
      </c>
      <c r="M488" t="s">
        <v>96</v>
      </c>
      <c r="N488" t="s">
        <v>1755</v>
      </c>
    </row>
    <row r="489" spans="1:14" x14ac:dyDescent="0.25">
      <c r="A489" t="s">
        <v>1143</v>
      </c>
      <c r="B489" t="s">
        <v>997</v>
      </c>
      <c r="C489" s="3">
        <v>45547</v>
      </c>
      <c r="D489">
        <v>12</v>
      </c>
      <c r="E489" t="s">
        <v>36</v>
      </c>
      <c r="F489" t="s">
        <v>37</v>
      </c>
      <c r="G489" s="7" t="s">
        <v>38</v>
      </c>
      <c r="H489" t="str">
        <f t="shared" si="7"/>
        <v>Artemether-Lumefantrine</v>
      </c>
      <c r="I489">
        <v>2</v>
      </c>
      <c r="J489">
        <v>2071.21</v>
      </c>
      <c r="K489">
        <v>4142.42</v>
      </c>
      <c r="L489" t="s">
        <v>76</v>
      </c>
      <c r="M489" t="s">
        <v>77</v>
      </c>
      <c r="N489" t="s">
        <v>38</v>
      </c>
    </row>
    <row r="490" spans="1:14" x14ac:dyDescent="0.25">
      <c r="A490" t="s">
        <v>1144</v>
      </c>
      <c r="B490" t="s">
        <v>1145</v>
      </c>
      <c r="C490" s="3">
        <v>45809</v>
      </c>
      <c r="D490">
        <v>81</v>
      </c>
      <c r="E490" t="s">
        <v>36</v>
      </c>
      <c r="F490" t="s">
        <v>74</v>
      </c>
      <c r="G490" s="7" t="s">
        <v>153</v>
      </c>
      <c r="H490" t="str">
        <f t="shared" si="7"/>
        <v>Enalapril</v>
      </c>
      <c r="I490">
        <v>1</v>
      </c>
      <c r="J490">
        <v>279.89999999999998</v>
      </c>
      <c r="K490">
        <v>279.89999999999998</v>
      </c>
      <c r="L490" t="s">
        <v>39</v>
      </c>
      <c r="M490" t="s">
        <v>19</v>
      </c>
      <c r="N490" t="s">
        <v>153</v>
      </c>
    </row>
    <row r="491" spans="1:14" x14ac:dyDescent="0.25">
      <c r="A491" t="s">
        <v>1146</v>
      </c>
      <c r="B491" t="s">
        <v>731</v>
      </c>
      <c r="C491" s="3">
        <v>45806</v>
      </c>
      <c r="D491">
        <v>1</v>
      </c>
      <c r="E491" t="s">
        <v>15</v>
      </c>
      <c r="F491" t="s">
        <v>160</v>
      </c>
      <c r="G491" s="7" t="s">
        <v>70</v>
      </c>
      <c r="H491" t="str">
        <f t="shared" si="7"/>
        <v>Ibuprofen</v>
      </c>
      <c r="I491">
        <v>3</v>
      </c>
      <c r="J491">
        <v>4384</v>
      </c>
      <c r="K491">
        <v>13152</v>
      </c>
      <c r="L491" t="s">
        <v>18</v>
      </c>
      <c r="M491" t="s">
        <v>129</v>
      </c>
      <c r="N491" t="s">
        <v>70</v>
      </c>
    </row>
    <row r="492" spans="1:14" x14ac:dyDescent="0.25">
      <c r="A492" t="s">
        <v>1147</v>
      </c>
      <c r="B492" t="s">
        <v>889</v>
      </c>
      <c r="C492" s="3">
        <v>45743</v>
      </c>
      <c r="D492">
        <v>28</v>
      </c>
      <c r="E492" t="s">
        <v>15</v>
      </c>
      <c r="F492" t="s">
        <v>133</v>
      </c>
      <c r="G492" s="7" t="s">
        <v>17</v>
      </c>
      <c r="H492" t="str">
        <f t="shared" si="7"/>
        <v>Cetrizine</v>
      </c>
      <c r="I492">
        <v>1</v>
      </c>
      <c r="J492">
        <v>4348.09</v>
      </c>
      <c r="K492">
        <v>4348.09</v>
      </c>
      <c r="L492" t="s">
        <v>25</v>
      </c>
      <c r="M492" t="s">
        <v>77</v>
      </c>
      <c r="N492" t="s">
        <v>17</v>
      </c>
    </row>
    <row r="493" spans="1:14" x14ac:dyDescent="0.25">
      <c r="A493" t="s">
        <v>1149</v>
      </c>
      <c r="B493" t="s">
        <v>1150</v>
      </c>
      <c r="C493" s="3">
        <v>45562</v>
      </c>
      <c r="D493">
        <v>84</v>
      </c>
      <c r="E493" t="s">
        <v>36</v>
      </c>
      <c r="F493" t="s">
        <v>51</v>
      </c>
      <c r="G493" s="7" t="s">
        <v>52</v>
      </c>
      <c r="H493" t="str">
        <f t="shared" si="7"/>
        <v>Ciprofloxacin</v>
      </c>
      <c r="I493">
        <v>2</v>
      </c>
      <c r="J493">
        <v>883.67</v>
      </c>
      <c r="K493">
        <v>1767.34</v>
      </c>
      <c r="L493" t="s">
        <v>18</v>
      </c>
      <c r="M493" t="s">
        <v>96</v>
      </c>
      <c r="N493" t="s">
        <v>52</v>
      </c>
    </row>
    <row r="494" spans="1:14" x14ac:dyDescent="0.25">
      <c r="A494" t="s">
        <v>1151</v>
      </c>
      <c r="B494" t="s">
        <v>1152</v>
      </c>
      <c r="C494" s="3">
        <v>45607</v>
      </c>
      <c r="D494">
        <v>78</v>
      </c>
      <c r="E494" t="s">
        <v>15</v>
      </c>
      <c r="F494" t="s">
        <v>16</v>
      </c>
      <c r="G494" s="7" t="s">
        <v>89</v>
      </c>
      <c r="H494" t="str">
        <f t="shared" si="7"/>
        <v>Paracetamol</v>
      </c>
      <c r="I494">
        <v>14</v>
      </c>
      <c r="J494">
        <v>1367.23</v>
      </c>
      <c r="K494">
        <v>19141.22</v>
      </c>
      <c r="L494" t="s">
        <v>76</v>
      </c>
      <c r="M494" t="s">
        <v>19</v>
      </c>
      <c r="N494" t="s">
        <v>89</v>
      </c>
    </row>
    <row r="495" spans="1:14" x14ac:dyDescent="0.25">
      <c r="A495" t="s">
        <v>1153</v>
      </c>
      <c r="B495" t="s">
        <v>1089</v>
      </c>
      <c r="C495" s="3">
        <v>45595</v>
      </c>
      <c r="D495">
        <v>51</v>
      </c>
      <c r="E495" t="s">
        <v>36</v>
      </c>
      <c r="F495" t="s">
        <v>51</v>
      </c>
      <c r="G495" s="7" t="s">
        <v>60</v>
      </c>
      <c r="H495" t="str">
        <f t="shared" si="7"/>
        <v>Amoxicillin</v>
      </c>
      <c r="I495">
        <v>2</v>
      </c>
      <c r="J495">
        <v>4367</v>
      </c>
      <c r="K495">
        <v>8734</v>
      </c>
      <c r="L495" t="s">
        <v>76</v>
      </c>
      <c r="M495" t="s">
        <v>19</v>
      </c>
      <c r="N495" t="s">
        <v>60</v>
      </c>
    </row>
    <row r="496" spans="1:14" x14ac:dyDescent="0.25">
      <c r="A496" t="s">
        <v>1154</v>
      </c>
      <c r="B496" t="s">
        <v>1155</v>
      </c>
      <c r="C496" s="3">
        <v>45680</v>
      </c>
      <c r="D496">
        <v>26</v>
      </c>
      <c r="E496" t="s">
        <v>15</v>
      </c>
      <c r="F496" t="s">
        <v>23</v>
      </c>
      <c r="G496" s="7" t="s">
        <v>125</v>
      </c>
      <c r="H496" t="str">
        <f t="shared" si="7"/>
        <v>Glibenclamide</v>
      </c>
      <c r="I496">
        <v>1</v>
      </c>
      <c r="J496">
        <v>2736.93</v>
      </c>
      <c r="K496">
        <v>2736.93</v>
      </c>
      <c r="L496" t="s">
        <v>18</v>
      </c>
      <c r="M496" t="s">
        <v>19</v>
      </c>
      <c r="N496" t="s">
        <v>125</v>
      </c>
    </row>
    <row r="497" spans="1:14" x14ac:dyDescent="0.25">
      <c r="A497" t="s">
        <v>1156</v>
      </c>
      <c r="B497" t="s">
        <v>1157</v>
      </c>
      <c r="C497" s="3">
        <v>45628</v>
      </c>
      <c r="D497">
        <v>49</v>
      </c>
      <c r="E497" t="s">
        <v>36</v>
      </c>
      <c r="F497" t="s">
        <v>133</v>
      </c>
      <c r="G497" s="7" t="s">
        <v>17</v>
      </c>
      <c r="H497" t="str">
        <f t="shared" si="7"/>
        <v>Cetrizine</v>
      </c>
      <c r="I497">
        <v>1</v>
      </c>
      <c r="J497">
        <v>4348.09</v>
      </c>
      <c r="K497">
        <v>4348.09</v>
      </c>
      <c r="L497" t="s">
        <v>76</v>
      </c>
      <c r="M497" t="s">
        <v>77</v>
      </c>
      <c r="N497" t="s">
        <v>17</v>
      </c>
    </row>
    <row r="498" spans="1:14" x14ac:dyDescent="0.25">
      <c r="A498" t="s">
        <v>1159</v>
      </c>
      <c r="B498" t="s">
        <v>822</v>
      </c>
      <c r="C498" s="3">
        <v>45844</v>
      </c>
      <c r="D498">
        <v>78</v>
      </c>
      <c r="E498" t="s">
        <v>15</v>
      </c>
      <c r="F498" t="s">
        <v>64</v>
      </c>
      <c r="G498" s="7" t="s">
        <v>65</v>
      </c>
      <c r="H498" t="str">
        <f t="shared" si="7"/>
        <v>Salbutamol</v>
      </c>
      <c r="I498">
        <v>4</v>
      </c>
      <c r="J498">
        <v>511.71</v>
      </c>
      <c r="K498">
        <v>2046.84</v>
      </c>
      <c r="L498" t="s">
        <v>56</v>
      </c>
      <c r="M498" t="s">
        <v>19</v>
      </c>
      <c r="N498" t="s">
        <v>65</v>
      </c>
    </row>
    <row r="499" spans="1:14" x14ac:dyDescent="0.25">
      <c r="A499" t="s">
        <v>1160</v>
      </c>
      <c r="B499" t="s">
        <v>1003</v>
      </c>
      <c r="C499" s="3">
        <v>45543</v>
      </c>
      <c r="D499">
        <v>22</v>
      </c>
      <c r="E499" t="s">
        <v>36</v>
      </c>
      <c r="F499" t="s">
        <v>37</v>
      </c>
      <c r="G499" s="7" t="s">
        <v>38</v>
      </c>
      <c r="H499" t="str">
        <f t="shared" si="7"/>
        <v>Artemether-Lumefantrine</v>
      </c>
      <c r="I499">
        <v>2</v>
      </c>
      <c r="J499">
        <v>2071.21</v>
      </c>
      <c r="K499">
        <v>4142.42</v>
      </c>
      <c r="L499" t="s">
        <v>56</v>
      </c>
      <c r="M499" t="s">
        <v>19</v>
      </c>
      <c r="N499" t="s">
        <v>38</v>
      </c>
    </row>
    <row r="500" spans="1:14" x14ac:dyDescent="0.25">
      <c r="A500" t="s">
        <v>1162</v>
      </c>
      <c r="B500" t="s">
        <v>607</v>
      </c>
      <c r="C500" s="3">
        <v>45614</v>
      </c>
      <c r="D500">
        <v>87</v>
      </c>
      <c r="E500" t="s">
        <v>15</v>
      </c>
      <c r="F500" t="s">
        <v>43</v>
      </c>
      <c r="G500" s="7" t="s">
        <v>44</v>
      </c>
      <c r="H500" t="str">
        <f t="shared" si="7"/>
        <v>Ranitidine</v>
      </c>
      <c r="I500">
        <v>1</v>
      </c>
      <c r="J500">
        <v>285.31</v>
      </c>
      <c r="K500">
        <v>285.31</v>
      </c>
      <c r="L500" t="s">
        <v>76</v>
      </c>
      <c r="M500" t="s">
        <v>19</v>
      </c>
      <c r="N500" t="s">
        <v>44</v>
      </c>
    </row>
    <row r="501" spans="1:14" x14ac:dyDescent="0.25">
      <c r="A501" t="s">
        <v>1163</v>
      </c>
      <c r="B501" t="s">
        <v>1164</v>
      </c>
      <c r="C501" s="3">
        <v>45562</v>
      </c>
      <c r="D501">
        <v>43</v>
      </c>
      <c r="E501" t="s">
        <v>15</v>
      </c>
      <c r="F501" t="s">
        <v>74</v>
      </c>
      <c r="G501" s="7" t="s">
        <v>153</v>
      </c>
      <c r="H501" t="str">
        <f t="shared" si="7"/>
        <v>Enalapril</v>
      </c>
      <c r="I501">
        <v>1</v>
      </c>
      <c r="J501">
        <v>279.89999999999998</v>
      </c>
      <c r="K501">
        <v>279.89999999999998</v>
      </c>
      <c r="L501" t="s">
        <v>76</v>
      </c>
      <c r="M501" t="s">
        <v>19</v>
      </c>
      <c r="N501" t="s">
        <v>153</v>
      </c>
    </row>
    <row r="502" spans="1:14" x14ac:dyDescent="0.25">
      <c r="A502" t="s">
        <v>1165</v>
      </c>
      <c r="B502" t="s">
        <v>1166</v>
      </c>
      <c r="C502" s="3">
        <v>45709</v>
      </c>
      <c r="D502">
        <v>76</v>
      </c>
      <c r="E502" t="s">
        <v>15</v>
      </c>
      <c r="F502" t="s">
        <v>51</v>
      </c>
      <c r="G502" s="7" t="s">
        <v>60</v>
      </c>
      <c r="H502" t="str">
        <f t="shared" si="7"/>
        <v>Amoxicillin</v>
      </c>
      <c r="I502">
        <v>1</v>
      </c>
      <c r="J502">
        <v>4367</v>
      </c>
      <c r="K502">
        <v>4367</v>
      </c>
      <c r="L502" t="s">
        <v>56</v>
      </c>
      <c r="M502" t="s">
        <v>19</v>
      </c>
      <c r="N502" t="s">
        <v>60</v>
      </c>
    </row>
    <row r="503" spans="1:14" x14ac:dyDescent="0.25">
      <c r="A503" t="s">
        <v>1168</v>
      </c>
      <c r="B503" t="s">
        <v>679</v>
      </c>
      <c r="C503" s="3">
        <v>45585</v>
      </c>
      <c r="D503">
        <v>21</v>
      </c>
      <c r="E503" t="s">
        <v>15</v>
      </c>
      <c r="F503" t="s">
        <v>37</v>
      </c>
      <c r="G503" s="7" t="s">
        <v>38</v>
      </c>
      <c r="H503" t="str">
        <f t="shared" si="7"/>
        <v>Artemether-Lumefantrine</v>
      </c>
      <c r="I503">
        <v>3</v>
      </c>
      <c r="J503">
        <v>2071.21</v>
      </c>
      <c r="K503">
        <v>6213.63</v>
      </c>
      <c r="L503" t="s">
        <v>76</v>
      </c>
      <c r="M503" t="s">
        <v>19</v>
      </c>
      <c r="N503" t="s">
        <v>38</v>
      </c>
    </row>
    <row r="504" spans="1:14" x14ac:dyDescent="0.25">
      <c r="A504" t="s">
        <v>1170</v>
      </c>
      <c r="B504" t="s">
        <v>1171</v>
      </c>
      <c r="C504" s="3">
        <v>45734</v>
      </c>
      <c r="D504">
        <v>42</v>
      </c>
      <c r="E504" t="s">
        <v>15</v>
      </c>
      <c r="F504" t="s">
        <v>16</v>
      </c>
      <c r="G504" s="7" t="s">
        <v>89</v>
      </c>
      <c r="H504" t="str">
        <f t="shared" si="7"/>
        <v>Paracetamol</v>
      </c>
      <c r="I504">
        <v>1</v>
      </c>
      <c r="J504">
        <v>1367.23</v>
      </c>
      <c r="K504">
        <v>1367.23</v>
      </c>
      <c r="L504" t="s">
        <v>76</v>
      </c>
      <c r="M504" t="s">
        <v>19</v>
      </c>
      <c r="N504" t="s">
        <v>89</v>
      </c>
    </row>
    <row r="505" spans="1:14" x14ac:dyDescent="0.25">
      <c r="A505" t="s">
        <v>1172</v>
      </c>
      <c r="B505" t="s">
        <v>155</v>
      </c>
      <c r="C505" s="3">
        <v>45884</v>
      </c>
      <c r="D505">
        <v>36</v>
      </c>
      <c r="E505" t="s">
        <v>36</v>
      </c>
      <c r="F505" t="s">
        <v>51</v>
      </c>
      <c r="G505" s="7" t="s">
        <v>410</v>
      </c>
      <c r="H505" t="str">
        <f t="shared" si="7"/>
        <v>Azithromycin</v>
      </c>
      <c r="I505">
        <v>1</v>
      </c>
      <c r="J505">
        <v>2783.51</v>
      </c>
      <c r="K505">
        <v>2783.51</v>
      </c>
      <c r="L505" t="s">
        <v>18</v>
      </c>
      <c r="M505" t="s">
        <v>19</v>
      </c>
      <c r="N505" t="s">
        <v>410</v>
      </c>
    </row>
    <row r="506" spans="1:14" x14ac:dyDescent="0.25">
      <c r="A506" t="s">
        <v>1173</v>
      </c>
      <c r="B506" t="s">
        <v>1174</v>
      </c>
      <c r="C506" s="3">
        <v>45716</v>
      </c>
      <c r="D506">
        <v>60</v>
      </c>
      <c r="E506" t="s">
        <v>36</v>
      </c>
      <c r="F506" t="s">
        <v>64</v>
      </c>
      <c r="G506" s="7" t="s">
        <v>107</v>
      </c>
      <c r="H506" t="str">
        <f t="shared" si="7"/>
        <v>Prednisolone</v>
      </c>
      <c r="I506">
        <v>1</v>
      </c>
      <c r="J506">
        <v>619.41</v>
      </c>
      <c r="K506">
        <v>619.41</v>
      </c>
      <c r="L506" t="s">
        <v>25</v>
      </c>
      <c r="M506" t="s">
        <v>129</v>
      </c>
      <c r="N506" t="s">
        <v>107</v>
      </c>
    </row>
    <row r="507" spans="1:14" x14ac:dyDescent="0.25">
      <c r="A507" t="s">
        <v>1175</v>
      </c>
      <c r="B507" t="s">
        <v>1176</v>
      </c>
      <c r="C507" s="3">
        <v>45559</v>
      </c>
      <c r="D507">
        <v>55</v>
      </c>
      <c r="E507" t="s">
        <v>15</v>
      </c>
      <c r="F507" t="s">
        <v>133</v>
      </c>
      <c r="G507" s="7" t="s">
        <v>17</v>
      </c>
      <c r="H507" t="str">
        <f t="shared" si="7"/>
        <v>Cetrizine</v>
      </c>
      <c r="I507">
        <v>1</v>
      </c>
      <c r="J507">
        <v>4348.09</v>
      </c>
      <c r="K507">
        <v>4348.09</v>
      </c>
      <c r="L507" t="s">
        <v>56</v>
      </c>
      <c r="M507" t="s">
        <v>77</v>
      </c>
      <c r="N507" t="s">
        <v>17</v>
      </c>
    </row>
    <row r="508" spans="1:14" x14ac:dyDescent="0.25">
      <c r="A508" t="s">
        <v>1178</v>
      </c>
      <c r="B508" t="s">
        <v>325</v>
      </c>
      <c r="C508" s="3">
        <v>45851</v>
      </c>
      <c r="D508">
        <v>2</v>
      </c>
      <c r="E508" t="s">
        <v>36</v>
      </c>
      <c r="F508" t="s">
        <v>133</v>
      </c>
      <c r="G508" s="7" t="s">
        <v>107</v>
      </c>
      <c r="H508" t="str">
        <f t="shared" si="7"/>
        <v>Prednisolone</v>
      </c>
      <c r="I508">
        <v>1</v>
      </c>
      <c r="J508">
        <v>619.41</v>
      </c>
      <c r="K508">
        <v>619.41</v>
      </c>
      <c r="L508" t="s">
        <v>18</v>
      </c>
      <c r="M508" t="s">
        <v>96</v>
      </c>
      <c r="N508" t="s">
        <v>107</v>
      </c>
    </row>
    <row r="509" spans="1:14" x14ac:dyDescent="0.25">
      <c r="A509" t="s">
        <v>1179</v>
      </c>
      <c r="B509" t="s">
        <v>698</v>
      </c>
      <c r="C509" s="3">
        <v>45581</v>
      </c>
      <c r="D509">
        <v>62</v>
      </c>
      <c r="E509" t="s">
        <v>15</v>
      </c>
      <c r="F509" t="s">
        <v>51</v>
      </c>
      <c r="G509" s="7" t="s">
        <v>52</v>
      </c>
      <c r="H509" t="str">
        <f t="shared" si="7"/>
        <v>Ciprofloxacin</v>
      </c>
      <c r="I509">
        <v>1</v>
      </c>
      <c r="J509">
        <v>883.67</v>
      </c>
      <c r="K509">
        <v>883.67</v>
      </c>
      <c r="L509" t="s">
        <v>25</v>
      </c>
      <c r="M509" t="s">
        <v>77</v>
      </c>
      <c r="N509" t="s">
        <v>52</v>
      </c>
    </row>
    <row r="510" spans="1:14" x14ac:dyDescent="0.25">
      <c r="A510" t="s">
        <v>1180</v>
      </c>
      <c r="B510" t="s">
        <v>1181</v>
      </c>
      <c r="C510" s="3">
        <v>45550</v>
      </c>
      <c r="D510">
        <v>18</v>
      </c>
      <c r="E510" t="s">
        <v>15</v>
      </c>
      <c r="F510" t="s">
        <v>16</v>
      </c>
      <c r="G510" s="7" t="s">
        <v>89</v>
      </c>
      <c r="H510" t="str">
        <f t="shared" si="7"/>
        <v>Paracetamol</v>
      </c>
      <c r="I510">
        <v>1</v>
      </c>
      <c r="J510">
        <v>1367.23</v>
      </c>
      <c r="K510">
        <v>1367.23</v>
      </c>
      <c r="L510" t="s">
        <v>76</v>
      </c>
      <c r="M510" t="s">
        <v>19</v>
      </c>
      <c r="N510" t="s">
        <v>89</v>
      </c>
    </row>
    <row r="511" spans="1:14" x14ac:dyDescent="0.25">
      <c r="A511" t="s">
        <v>1182</v>
      </c>
      <c r="B511" t="s">
        <v>467</v>
      </c>
      <c r="C511" s="3">
        <v>45688</v>
      </c>
      <c r="D511">
        <v>22</v>
      </c>
      <c r="E511" t="s">
        <v>36</v>
      </c>
      <c r="F511" t="s">
        <v>133</v>
      </c>
      <c r="G511" s="7" t="s">
        <v>107</v>
      </c>
      <c r="H511" t="str">
        <f t="shared" si="7"/>
        <v>Prednisolone</v>
      </c>
      <c r="I511">
        <v>4</v>
      </c>
      <c r="J511">
        <v>619.41</v>
      </c>
      <c r="K511">
        <v>2477.64</v>
      </c>
      <c r="L511" t="s">
        <v>76</v>
      </c>
      <c r="M511" t="s">
        <v>19</v>
      </c>
      <c r="N511" t="s">
        <v>107</v>
      </c>
    </row>
    <row r="512" spans="1:14" x14ac:dyDescent="0.25">
      <c r="A512" t="s">
        <v>1183</v>
      </c>
      <c r="B512" t="s">
        <v>673</v>
      </c>
      <c r="C512" s="3">
        <v>45757</v>
      </c>
      <c r="D512">
        <v>28</v>
      </c>
      <c r="E512" t="s">
        <v>15</v>
      </c>
      <c r="F512" t="s">
        <v>133</v>
      </c>
      <c r="G512" s="7" t="s">
        <v>17</v>
      </c>
      <c r="H512" t="str">
        <f t="shared" si="7"/>
        <v>Cetrizine</v>
      </c>
      <c r="I512">
        <v>1</v>
      </c>
      <c r="J512">
        <v>4348.09</v>
      </c>
      <c r="K512">
        <v>4348.09</v>
      </c>
      <c r="L512" t="s">
        <v>18</v>
      </c>
      <c r="M512" t="s">
        <v>77</v>
      </c>
      <c r="N512" t="s">
        <v>17</v>
      </c>
    </row>
    <row r="513" spans="1:14" x14ac:dyDescent="0.25">
      <c r="A513" t="s">
        <v>1184</v>
      </c>
      <c r="B513" t="s">
        <v>1185</v>
      </c>
      <c r="C513" s="3">
        <v>45741</v>
      </c>
      <c r="D513">
        <v>29</v>
      </c>
      <c r="E513" t="s">
        <v>36</v>
      </c>
      <c r="F513" t="s">
        <v>64</v>
      </c>
      <c r="G513" s="7" t="s">
        <v>107</v>
      </c>
      <c r="H513" t="str">
        <f t="shared" si="7"/>
        <v>Prednisolone</v>
      </c>
      <c r="I513">
        <v>1</v>
      </c>
      <c r="J513">
        <v>619.41</v>
      </c>
      <c r="K513">
        <v>619.41</v>
      </c>
      <c r="L513" t="s">
        <v>76</v>
      </c>
      <c r="M513" t="s">
        <v>19</v>
      </c>
      <c r="N513" t="s">
        <v>107</v>
      </c>
    </row>
    <row r="514" spans="1:14" x14ac:dyDescent="0.25">
      <c r="A514" t="s">
        <v>1186</v>
      </c>
      <c r="B514" t="s">
        <v>221</v>
      </c>
      <c r="C514" s="3">
        <v>45808</v>
      </c>
      <c r="D514">
        <v>38</v>
      </c>
      <c r="E514" t="s">
        <v>15</v>
      </c>
      <c r="F514" t="s">
        <v>74</v>
      </c>
      <c r="G514" s="7" t="s">
        <v>163</v>
      </c>
      <c r="H514" t="str">
        <f t="shared" si="7"/>
        <v>Amlodipine</v>
      </c>
      <c r="I514">
        <v>7</v>
      </c>
      <c r="J514">
        <v>1735.47</v>
      </c>
      <c r="K514">
        <v>12148.29</v>
      </c>
      <c r="L514" t="s">
        <v>39</v>
      </c>
      <c r="M514" t="s">
        <v>19</v>
      </c>
      <c r="N514" t="s">
        <v>163</v>
      </c>
    </row>
    <row r="515" spans="1:14" x14ac:dyDescent="0.25">
      <c r="A515" t="s">
        <v>1187</v>
      </c>
      <c r="B515" t="s">
        <v>383</v>
      </c>
      <c r="C515" s="3">
        <v>45771</v>
      </c>
      <c r="D515">
        <v>24</v>
      </c>
      <c r="E515" t="s">
        <v>36</v>
      </c>
      <c r="F515" t="s">
        <v>16</v>
      </c>
      <c r="G515" s="7" t="s">
        <v>89</v>
      </c>
      <c r="H515" t="str">
        <f t="shared" ref="H515:H578" si="8">TRIM(PROPER(G515:G1414))</f>
        <v>Paracetamol</v>
      </c>
      <c r="I515">
        <v>10</v>
      </c>
      <c r="J515">
        <v>1367.23</v>
      </c>
      <c r="K515">
        <v>13672.3</v>
      </c>
      <c r="L515" t="s">
        <v>18</v>
      </c>
      <c r="M515" t="s">
        <v>19</v>
      </c>
      <c r="N515" t="s">
        <v>89</v>
      </c>
    </row>
    <row r="516" spans="1:14" x14ac:dyDescent="0.25">
      <c r="A516" t="s">
        <v>1188</v>
      </c>
      <c r="B516" t="s">
        <v>1189</v>
      </c>
      <c r="C516" s="3">
        <v>45875</v>
      </c>
      <c r="D516">
        <v>7</v>
      </c>
      <c r="E516" t="s">
        <v>36</v>
      </c>
      <c r="F516" t="s">
        <v>16</v>
      </c>
      <c r="G516" s="7" t="s">
        <v>140</v>
      </c>
      <c r="H516" t="str">
        <f t="shared" si="8"/>
        <v>Vitaminc</v>
      </c>
      <c r="I516">
        <v>1</v>
      </c>
      <c r="J516">
        <v>1377.22</v>
      </c>
      <c r="K516">
        <v>1377.22</v>
      </c>
      <c r="L516" t="s">
        <v>25</v>
      </c>
      <c r="M516" t="s">
        <v>19</v>
      </c>
      <c r="N516" t="s">
        <v>1755</v>
      </c>
    </row>
    <row r="517" spans="1:14" x14ac:dyDescent="0.25">
      <c r="A517" t="s">
        <v>1190</v>
      </c>
      <c r="B517" t="s">
        <v>1191</v>
      </c>
      <c r="C517" s="3">
        <v>45763</v>
      </c>
      <c r="D517">
        <v>57</v>
      </c>
      <c r="E517" t="s">
        <v>15</v>
      </c>
      <c r="F517" t="s">
        <v>160</v>
      </c>
      <c r="G517" s="7" t="s">
        <v>70</v>
      </c>
      <c r="H517" t="str">
        <f t="shared" si="8"/>
        <v>Ibuprofen</v>
      </c>
      <c r="I517">
        <v>2</v>
      </c>
      <c r="J517">
        <v>4384</v>
      </c>
      <c r="K517">
        <v>8768</v>
      </c>
      <c r="L517" t="s">
        <v>18</v>
      </c>
      <c r="M517" t="s">
        <v>19</v>
      </c>
      <c r="N517" t="s">
        <v>70</v>
      </c>
    </row>
    <row r="518" spans="1:14" x14ac:dyDescent="0.25">
      <c r="A518" t="s">
        <v>1193</v>
      </c>
      <c r="B518" t="s">
        <v>276</v>
      </c>
      <c r="C518" s="3">
        <v>45544</v>
      </c>
      <c r="D518">
        <v>15</v>
      </c>
      <c r="E518" t="s">
        <v>15</v>
      </c>
      <c r="F518" t="s">
        <v>160</v>
      </c>
      <c r="G518" s="7" t="s">
        <v>70</v>
      </c>
      <c r="H518" t="str">
        <f t="shared" si="8"/>
        <v>Ibuprofen</v>
      </c>
      <c r="I518">
        <v>1</v>
      </c>
      <c r="J518">
        <v>4384</v>
      </c>
      <c r="K518">
        <v>4384</v>
      </c>
      <c r="L518" t="s">
        <v>56</v>
      </c>
      <c r="M518" t="s">
        <v>19</v>
      </c>
      <c r="N518" t="s">
        <v>70</v>
      </c>
    </row>
    <row r="519" spans="1:14" x14ac:dyDescent="0.25">
      <c r="A519" t="s">
        <v>1194</v>
      </c>
      <c r="B519" t="s">
        <v>1195</v>
      </c>
      <c r="C519" s="3">
        <v>45701</v>
      </c>
      <c r="D519">
        <v>71</v>
      </c>
      <c r="E519" t="s">
        <v>15</v>
      </c>
      <c r="F519" t="s">
        <v>133</v>
      </c>
      <c r="G519" s="7" t="s">
        <v>17</v>
      </c>
      <c r="H519" t="str">
        <f t="shared" si="8"/>
        <v>Cetrizine</v>
      </c>
      <c r="I519">
        <v>7</v>
      </c>
      <c r="J519">
        <v>4348.09</v>
      </c>
      <c r="K519">
        <v>30436.63</v>
      </c>
      <c r="L519" t="s">
        <v>18</v>
      </c>
      <c r="M519" t="s">
        <v>19</v>
      </c>
      <c r="N519" t="s">
        <v>17</v>
      </c>
    </row>
    <row r="520" spans="1:14" x14ac:dyDescent="0.25">
      <c r="A520" t="s">
        <v>1197</v>
      </c>
      <c r="B520" t="s">
        <v>54</v>
      </c>
      <c r="C520" s="3">
        <v>45854</v>
      </c>
      <c r="D520">
        <v>0</v>
      </c>
      <c r="E520" t="s">
        <v>15</v>
      </c>
      <c r="F520" t="s">
        <v>43</v>
      </c>
      <c r="G520" s="7" t="s">
        <v>217</v>
      </c>
      <c r="H520" t="str">
        <f t="shared" si="8"/>
        <v>Calciumcarbonate</v>
      </c>
      <c r="I520">
        <v>1</v>
      </c>
      <c r="J520">
        <v>2758.34</v>
      </c>
      <c r="K520">
        <v>2758.34</v>
      </c>
      <c r="L520" t="s">
        <v>76</v>
      </c>
      <c r="M520" t="s">
        <v>77</v>
      </c>
      <c r="N520" t="s">
        <v>1756</v>
      </c>
    </row>
    <row r="521" spans="1:14" x14ac:dyDescent="0.25">
      <c r="A521" t="s">
        <v>1198</v>
      </c>
      <c r="B521" t="s">
        <v>1034</v>
      </c>
      <c r="C521" s="3">
        <v>45749</v>
      </c>
      <c r="D521">
        <v>4</v>
      </c>
      <c r="E521" t="s">
        <v>36</v>
      </c>
      <c r="F521" t="s">
        <v>160</v>
      </c>
      <c r="G521" s="7" t="s">
        <v>70</v>
      </c>
      <c r="H521" t="str">
        <f t="shared" si="8"/>
        <v>Ibuprofen</v>
      </c>
      <c r="I521">
        <v>4</v>
      </c>
      <c r="J521">
        <v>4384</v>
      </c>
      <c r="K521">
        <v>17536</v>
      </c>
      <c r="L521" t="s">
        <v>76</v>
      </c>
      <c r="M521" t="s">
        <v>19</v>
      </c>
      <c r="N521" t="s">
        <v>70</v>
      </c>
    </row>
    <row r="522" spans="1:14" x14ac:dyDescent="0.25">
      <c r="A522" t="s">
        <v>1200</v>
      </c>
      <c r="B522" t="s">
        <v>127</v>
      </c>
      <c r="C522" s="3">
        <v>45652</v>
      </c>
      <c r="D522">
        <v>2</v>
      </c>
      <c r="E522" t="s">
        <v>15</v>
      </c>
      <c r="F522" t="s">
        <v>133</v>
      </c>
      <c r="G522" s="7" t="s">
        <v>107</v>
      </c>
      <c r="H522" t="str">
        <f t="shared" si="8"/>
        <v>Prednisolone</v>
      </c>
      <c r="I522">
        <v>2</v>
      </c>
      <c r="J522">
        <v>619.41</v>
      </c>
      <c r="K522">
        <v>1238.82</v>
      </c>
      <c r="L522" t="s">
        <v>39</v>
      </c>
      <c r="M522" t="s">
        <v>19</v>
      </c>
      <c r="N522" t="s">
        <v>107</v>
      </c>
    </row>
    <row r="523" spans="1:14" x14ac:dyDescent="0.25">
      <c r="A523" t="s">
        <v>1201</v>
      </c>
      <c r="B523" t="s">
        <v>810</v>
      </c>
      <c r="C523" s="3">
        <v>45879</v>
      </c>
      <c r="D523">
        <v>64</v>
      </c>
      <c r="E523" t="s">
        <v>36</v>
      </c>
      <c r="F523" t="s">
        <v>69</v>
      </c>
      <c r="G523" s="7" t="s">
        <v>85</v>
      </c>
      <c r="H523" t="str">
        <f t="shared" si="8"/>
        <v>Diclofenac</v>
      </c>
      <c r="I523">
        <v>3</v>
      </c>
      <c r="J523">
        <v>1389.53</v>
      </c>
      <c r="K523">
        <v>4168.59</v>
      </c>
      <c r="L523" t="s">
        <v>39</v>
      </c>
      <c r="M523" t="s">
        <v>19</v>
      </c>
      <c r="N523" t="s">
        <v>85</v>
      </c>
    </row>
    <row r="524" spans="1:14" x14ac:dyDescent="0.25">
      <c r="A524" t="s">
        <v>1202</v>
      </c>
      <c r="B524" t="s">
        <v>700</v>
      </c>
      <c r="C524" s="3">
        <v>45607</v>
      </c>
      <c r="D524">
        <v>3</v>
      </c>
      <c r="E524" t="s">
        <v>15</v>
      </c>
      <c r="F524" t="s">
        <v>23</v>
      </c>
      <c r="G524" s="7" t="s">
        <v>103</v>
      </c>
      <c r="H524" t="str">
        <f t="shared" si="8"/>
        <v>Insulin Glargine</v>
      </c>
      <c r="I524">
        <v>1</v>
      </c>
      <c r="J524">
        <v>4099.2</v>
      </c>
      <c r="K524">
        <v>4099.2</v>
      </c>
      <c r="L524" t="s">
        <v>39</v>
      </c>
      <c r="M524" t="s">
        <v>77</v>
      </c>
      <c r="N524" t="s">
        <v>103</v>
      </c>
    </row>
    <row r="525" spans="1:14" x14ac:dyDescent="0.25">
      <c r="A525" t="s">
        <v>1203</v>
      </c>
      <c r="B525" t="s">
        <v>636</v>
      </c>
      <c r="C525" s="3">
        <v>45599</v>
      </c>
      <c r="D525">
        <v>63</v>
      </c>
      <c r="E525" t="s">
        <v>15</v>
      </c>
      <c r="F525" t="s">
        <v>23</v>
      </c>
      <c r="G525" s="7" t="s">
        <v>24</v>
      </c>
      <c r="H525" t="str">
        <f t="shared" si="8"/>
        <v>Metformin</v>
      </c>
      <c r="I525">
        <v>1</v>
      </c>
      <c r="J525">
        <v>769.5</v>
      </c>
      <c r="K525">
        <v>769.5</v>
      </c>
      <c r="L525" t="s">
        <v>25</v>
      </c>
      <c r="M525" t="s">
        <v>19</v>
      </c>
      <c r="N525" t="s">
        <v>24</v>
      </c>
    </row>
    <row r="526" spans="1:14" x14ac:dyDescent="0.25">
      <c r="A526" t="s">
        <v>1204</v>
      </c>
      <c r="B526" t="s">
        <v>394</v>
      </c>
      <c r="C526" s="3">
        <v>45740</v>
      </c>
      <c r="D526">
        <v>88</v>
      </c>
      <c r="E526" t="s">
        <v>15</v>
      </c>
      <c r="F526" t="s">
        <v>16</v>
      </c>
      <c r="G526" s="7" t="s">
        <v>17</v>
      </c>
      <c r="H526" t="str">
        <f t="shared" si="8"/>
        <v>Cetrizine</v>
      </c>
      <c r="I526">
        <v>1</v>
      </c>
      <c r="J526">
        <v>4348.09</v>
      </c>
      <c r="K526">
        <v>4348.09</v>
      </c>
      <c r="L526" t="s">
        <v>39</v>
      </c>
      <c r="M526" t="s">
        <v>19</v>
      </c>
      <c r="N526" t="s">
        <v>17</v>
      </c>
    </row>
    <row r="527" spans="1:14" x14ac:dyDescent="0.25">
      <c r="A527" t="s">
        <v>1206</v>
      </c>
      <c r="B527" t="s">
        <v>1185</v>
      </c>
      <c r="C527" s="3">
        <v>45744</v>
      </c>
      <c r="D527">
        <v>9</v>
      </c>
      <c r="E527" t="s">
        <v>15</v>
      </c>
      <c r="F527" t="s">
        <v>43</v>
      </c>
      <c r="G527" s="7" t="s">
        <v>217</v>
      </c>
      <c r="H527" t="str">
        <f t="shared" si="8"/>
        <v>Calciumcarbonate</v>
      </c>
      <c r="I527">
        <v>2</v>
      </c>
      <c r="J527">
        <v>2758.34</v>
      </c>
      <c r="K527">
        <v>5516.68</v>
      </c>
      <c r="L527" t="s">
        <v>25</v>
      </c>
      <c r="M527" t="s">
        <v>19</v>
      </c>
      <c r="N527" t="s">
        <v>1756</v>
      </c>
    </row>
    <row r="528" spans="1:14" x14ac:dyDescent="0.25">
      <c r="A528" t="s">
        <v>1207</v>
      </c>
      <c r="B528" t="s">
        <v>1208</v>
      </c>
      <c r="C528" s="3">
        <v>45607</v>
      </c>
      <c r="D528">
        <v>20</v>
      </c>
      <c r="E528" t="s">
        <v>36</v>
      </c>
      <c r="F528" t="s">
        <v>64</v>
      </c>
      <c r="G528" s="7" t="s">
        <v>107</v>
      </c>
      <c r="H528" t="str">
        <f t="shared" si="8"/>
        <v>Prednisolone</v>
      </c>
      <c r="I528">
        <v>1</v>
      </c>
      <c r="J528">
        <v>619.41</v>
      </c>
      <c r="K528">
        <v>619.41</v>
      </c>
      <c r="L528" t="s">
        <v>39</v>
      </c>
      <c r="M528" t="s">
        <v>19</v>
      </c>
      <c r="N528" t="s">
        <v>107</v>
      </c>
    </row>
    <row r="529" spans="1:14" x14ac:dyDescent="0.25">
      <c r="A529" t="s">
        <v>1209</v>
      </c>
      <c r="B529" t="s">
        <v>1210</v>
      </c>
      <c r="C529" s="3">
        <v>45812</v>
      </c>
      <c r="D529">
        <v>45</v>
      </c>
      <c r="E529" t="s">
        <v>15</v>
      </c>
      <c r="F529" t="s">
        <v>74</v>
      </c>
      <c r="G529" s="7" t="s">
        <v>195</v>
      </c>
      <c r="H529" t="str">
        <f t="shared" si="8"/>
        <v>Lisinopril</v>
      </c>
      <c r="I529">
        <v>1</v>
      </c>
      <c r="J529">
        <v>3526.23</v>
      </c>
      <c r="K529">
        <v>3526.23</v>
      </c>
      <c r="L529" t="s">
        <v>25</v>
      </c>
      <c r="M529" t="s">
        <v>96</v>
      </c>
      <c r="N529" t="s">
        <v>195</v>
      </c>
    </row>
    <row r="530" spans="1:14" x14ac:dyDescent="0.25">
      <c r="A530" t="s">
        <v>1212</v>
      </c>
      <c r="B530" t="s">
        <v>700</v>
      </c>
      <c r="C530" s="3">
        <v>45809</v>
      </c>
      <c r="D530">
        <v>26</v>
      </c>
      <c r="E530" t="s">
        <v>36</v>
      </c>
      <c r="F530" t="s">
        <v>160</v>
      </c>
      <c r="G530" s="7" t="s">
        <v>111</v>
      </c>
      <c r="H530" t="str">
        <f t="shared" si="8"/>
        <v>Naproxen</v>
      </c>
      <c r="I530">
        <v>1</v>
      </c>
      <c r="J530">
        <v>4346.43</v>
      </c>
      <c r="K530">
        <v>4346.43</v>
      </c>
      <c r="L530" t="s">
        <v>18</v>
      </c>
      <c r="M530" t="s">
        <v>96</v>
      </c>
      <c r="N530" t="s">
        <v>111</v>
      </c>
    </row>
    <row r="531" spans="1:14" x14ac:dyDescent="0.25">
      <c r="A531" t="s">
        <v>1213</v>
      </c>
      <c r="B531" t="s">
        <v>690</v>
      </c>
      <c r="C531" s="3">
        <v>45855</v>
      </c>
      <c r="D531">
        <v>65</v>
      </c>
      <c r="E531" t="s">
        <v>15</v>
      </c>
      <c r="F531" t="s">
        <v>69</v>
      </c>
      <c r="G531" s="7" t="s">
        <v>70</v>
      </c>
      <c r="H531" t="str">
        <f t="shared" si="8"/>
        <v>Ibuprofen</v>
      </c>
      <c r="I531">
        <v>1</v>
      </c>
      <c r="J531">
        <v>4384</v>
      </c>
      <c r="K531">
        <v>4384</v>
      </c>
      <c r="L531" t="s">
        <v>18</v>
      </c>
      <c r="M531" t="s">
        <v>19</v>
      </c>
      <c r="N531" t="s">
        <v>70</v>
      </c>
    </row>
    <row r="532" spans="1:14" x14ac:dyDescent="0.25">
      <c r="A532" t="s">
        <v>1214</v>
      </c>
      <c r="B532" t="s">
        <v>1215</v>
      </c>
      <c r="C532" s="3">
        <v>45873</v>
      </c>
      <c r="D532">
        <v>40</v>
      </c>
      <c r="E532" t="s">
        <v>36</v>
      </c>
      <c r="F532" t="s">
        <v>133</v>
      </c>
      <c r="G532" s="7" t="s">
        <v>17</v>
      </c>
      <c r="H532" t="str">
        <f t="shared" si="8"/>
        <v>Cetrizine</v>
      </c>
      <c r="I532">
        <v>2</v>
      </c>
      <c r="J532">
        <v>4348.09</v>
      </c>
      <c r="K532">
        <v>8696.18</v>
      </c>
      <c r="L532" t="s">
        <v>76</v>
      </c>
      <c r="M532" t="s">
        <v>19</v>
      </c>
      <c r="N532" t="s">
        <v>17</v>
      </c>
    </row>
    <row r="533" spans="1:14" x14ac:dyDescent="0.25">
      <c r="A533" t="s">
        <v>1216</v>
      </c>
      <c r="B533" t="s">
        <v>1217</v>
      </c>
      <c r="C533" s="3">
        <v>45901</v>
      </c>
      <c r="D533">
        <v>12</v>
      </c>
      <c r="E533" t="s">
        <v>15</v>
      </c>
      <c r="F533" t="s">
        <v>43</v>
      </c>
      <c r="G533" s="7" t="s">
        <v>44</v>
      </c>
      <c r="H533" t="str">
        <f t="shared" si="8"/>
        <v>Ranitidine</v>
      </c>
      <c r="I533">
        <v>10</v>
      </c>
      <c r="J533">
        <v>285.31</v>
      </c>
      <c r="K533">
        <v>2853.1</v>
      </c>
      <c r="L533" t="s">
        <v>25</v>
      </c>
      <c r="M533" t="s">
        <v>77</v>
      </c>
      <c r="N533" t="s">
        <v>44</v>
      </c>
    </row>
    <row r="534" spans="1:14" x14ac:dyDescent="0.25">
      <c r="A534" t="s">
        <v>1218</v>
      </c>
      <c r="B534" t="s">
        <v>1219</v>
      </c>
      <c r="C534" s="3">
        <v>45630</v>
      </c>
      <c r="D534">
        <v>8</v>
      </c>
      <c r="E534" t="s">
        <v>15</v>
      </c>
      <c r="F534" t="s">
        <v>16</v>
      </c>
      <c r="G534" s="7" t="s">
        <v>17</v>
      </c>
      <c r="H534" t="str">
        <f t="shared" si="8"/>
        <v>Cetrizine</v>
      </c>
      <c r="I534">
        <v>4</v>
      </c>
      <c r="J534">
        <v>4348.09</v>
      </c>
      <c r="K534">
        <v>17392.36</v>
      </c>
      <c r="L534" t="s">
        <v>56</v>
      </c>
      <c r="M534" t="s">
        <v>19</v>
      </c>
      <c r="N534" t="s">
        <v>17</v>
      </c>
    </row>
    <row r="535" spans="1:14" x14ac:dyDescent="0.25">
      <c r="A535" t="s">
        <v>1221</v>
      </c>
      <c r="B535" t="s">
        <v>483</v>
      </c>
      <c r="C535" s="3">
        <v>45701</v>
      </c>
      <c r="D535">
        <v>35</v>
      </c>
      <c r="E535" t="s">
        <v>36</v>
      </c>
      <c r="F535" t="s">
        <v>160</v>
      </c>
      <c r="G535" s="7" t="s">
        <v>111</v>
      </c>
      <c r="H535" t="str">
        <f t="shared" si="8"/>
        <v>Naproxen</v>
      </c>
      <c r="I535">
        <v>2</v>
      </c>
      <c r="J535">
        <v>4346.43</v>
      </c>
      <c r="K535">
        <v>8692.86</v>
      </c>
      <c r="L535" t="s">
        <v>76</v>
      </c>
      <c r="M535" t="s">
        <v>19</v>
      </c>
      <c r="N535" t="s">
        <v>111</v>
      </c>
    </row>
    <row r="536" spans="1:14" x14ac:dyDescent="0.25">
      <c r="A536" t="s">
        <v>1222</v>
      </c>
      <c r="B536" t="s">
        <v>1210</v>
      </c>
      <c r="C536" s="3">
        <v>45567</v>
      </c>
      <c r="D536">
        <v>85</v>
      </c>
      <c r="E536" t="s">
        <v>36</v>
      </c>
      <c r="F536" t="s">
        <v>43</v>
      </c>
      <c r="G536" s="7" t="s">
        <v>44</v>
      </c>
      <c r="H536" t="str">
        <f t="shared" si="8"/>
        <v>Ranitidine</v>
      </c>
      <c r="I536">
        <v>7</v>
      </c>
      <c r="J536">
        <v>285.31</v>
      </c>
      <c r="K536">
        <v>1997.17</v>
      </c>
      <c r="L536" t="s">
        <v>18</v>
      </c>
      <c r="M536" t="s">
        <v>19</v>
      </c>
      <c r="N536" t="s">
        <v>44</v>
      </c>
    </row>
    <row r="537" spans="1:14" x14ac:dyDescent="0.25">
      <c r="A537" t="s">
        <v>1224</v>
      </c>
      <c r="B537" t="s">
        <v>1225</v>
      </c>
      <c r="C537" s="3">
        <v>45546</v>
      </c>
      <c r="D537">
        <v>89</v>
      </c>
      <c r="E537" t="s">
        <v>15</v>
      </c>
      <c r="F537" t="s">
        <v>160</v>
      </c>
      <c r="G537" s="7" t="s">
        <v>85</v>
      </c>
      <c r="H537" t="str">
        <f t="shared" si="8"/>
        <v>Diclofenac</v>
      </c>
      <c r="I537">
        <v>2</v>
      </c>
      <c r="J537">
        <v>1389.53</v>
      </c>
      <c r="K537">
        <v>2779.06</v>
      </c>
      <c r="L537" t="s">
        <v>25</v>
      </c>
      <c r="M537" t="s">
        <v>96</v>
      </c>
      <c r="N537" t="s">
        <v>85</v>
      </c>
    </row>
    <row r="538" spans="1:14" x14ac:dyDescent="0.25">
      <c r="A538" t="s">
        <v>1226</v>
      </c>
      <c r="B538" t="s">
        <v>652</v>
      </c>
      <c r="C538" s="3">
        <v>45836</v>
      </c>
      <c r="D538">
        <v>57</v>
      </c>
      <c r="E538" t="s">
        <v>36</v>
      </c>
      <c r="F538" t="s">
        <v>74</v>
      </c>
      <c r="G538" s="7" t="s">
        <v>75</v>
      </c>
      <c r="H538" t="str">
        <f t="shared" si="8"/>
        <v>Losartan</v>
      </c>
      <c r="I538">
        <v>1</v>
      </c>
      <c r="J538">
        <v>1279.3599999999999</v>
      </c>
      <c r="K538">
        <v>1279.3599999999999</v>
      </c>
      <c r="L538" t="s">
        <v>39</v>
      </c>
      <c r="M538" t="s">
        <v>19</v>
      </c>
      <c r="N538" t="s">
        <v>75</v>
      </c>
    </row>
    <row r="539" spans="1:14" x14ac:dyDescent="0.25">
      <c r="A539" t="s">
        <v>1227</v>
      </c>
      <c r="B539" t="s">
        <v>464</v>
      </c>
      <c r="C539" s="3">
        <v>45752</v>
      </c>
      <c r="D539">
        <v>53</v>
      </c>
      <c r="E539" t="s">
        <v>36</v>
      </c>
      <c r="F539" t="s">
        <v>74</v>
      </c>
      <c r="G539" s="7" t="s">
        <v>153</v>
      </c>
      <c r="H539" t="str">
        <f t="shared" si="8"/>
        <v>Enalapril</v>
      </c>
      <c r="I539">
        <v>1</v>
      </c>
      <c r="J539">
        <v>279.89999999999998</v>
      </c>
      <c r="K539">
        <v>279.89999999999998</v>
      </c>
      <c r="L539" t="s">
        <v>56</v>
      </c>
      <c r="M539" t="s">
        <v>19</v>
      </c>
      <c r="N539" t="s">
        <v>153</v>
      </c>
    </row>
    <row r="540" spans="1:14" x14ac:dyDescent="0.25">
      <c r="A540" t="s">
        <v>1228</v>
      </c>
      <c r="B540" t="s">
        <v>235</v>
      </c>
      <c r="C540" s="3">
        <v>45824</v>
      </c>
      <c r="D540">
        <v>11</v>
      </c>
      <c r="E540" t="s">
        <v>36</v>
      </c>
      <c r="F540" t="s">
        <v>64</v>
      </c>
      <c r="G540" s="7" t="s">
        <v>107</v>
      </c>
      <c r="H540" t="str">
        <f t="shared" si="8"/>
        <v>Prednisolone</v>
      </c>
      <c r="I540">
        <v>3</v>
      </c>
      <c r="J540">
        <v>619.41</v>
      </c>
      <c r="K540">
        <v>1858.23</v>
      </c>
      <c r="L540" t="s">
        <v>18</v>
      </c>
      <c r="M540" t="s">
        <v>77</v>
      </c>
      <c r="N540" t="s">
        <v>107</v>
      </c>
    </row>
    <row r="541" spans="1:14" x14ac:dyDescent="0.25">
      <c r="A541" t="s">
        <v>1229</v>
      </c>
      <c r="B541" t="s">
        <v>907</v>
      </c>
      <c r="C541" s="3">
        <v>45637</v>
      </c>
      <c r="D541">
        <v>80</v>
      </c>
      <c r="E541" t="s">
        <v>36</v>
      </c>
      <c r="F541" t="s">
        <v>23</v>
      </c>
      <c r="G541" s="7" t="s">
        <v>32</v>
      </c>
      <c r="H541" t="str">
        <f t="shared" si="8"/>
        <v>Insulin Regular</v>
      </c>
      <c r="I541">
        <v>1</v>
      </c>
      <c r="J541">
        <v>1457.76</v>
      </c>
      <c r="K541">
        <v>1457.76</v>
      </c>
      <c r="L541" t="s">
        <v>76</v>
      </c>
      <c r="M541" t="s">
        <v>19</v>
      </c>
      <c r="N541" t="s">
        <v>32</v>
      </c>
    </row>
    <row r="542" spans="1:14" x14ac:dyDescent="0.25">
      <c r="A542" t="s">
        <v>1230</v>
      </c>
      <c r="B542" t="s">
        <v>1231</v>
      </c>
      <c r="C542" s="3">
        <v>45802</v>
      </c>
      <c r="D542">
        <v>77</v>
      </c>
      <c r="E542" t="s">
        <v>15</v>
      </c>
      <c r="F542" t="s">
        <v>37</v>
      </c>
      <c r="G542" s="7" t="s">
        <v>38</v>
      </c>
      <c r="H542" t="str">
        <f t="shared" si="8"/>
        <v>Artemether-Lumefantrine</v>
      </c>
      <c r="I542">
        <v>3</v>
      </c>
      <c r="J542">
        <v>2071.21</v>
      </c>
      <c r="K542">
        <v>6213.63</v>
      </c>
      <c r="L542" t="s">
        <v>25</v>
      </c>
      <c r="M542" t="s">
        <v>19</v>
      </c>
      <c r="N542" t="s">
        <v>38</v>
      </c>
    </row>
    <row r="543" spans="1:14" x14ac:dyDescent="0.25">
      <c r="A543" t="s">
        <v>1232</v>
      </c>
      <c r="B543" t="s">
        <v>270</v>
      </c>
      <c r="C543" s="3">
        <v>45749</v>
      </c>
      <c r="D543">
        <v>13</v>
      </c>
      <c r="E543" t="s">
        <v>15</v>
      </c>
      <c r="F543" t="s">
        <v>37</v>
      </c>
      <c r="G543" s="7" t="s">
        <v>38</v>
      </c>
      <c r="H543" t="str">
        <f t="shared" si="8"/>
        <v>Artemether-Lumefantrine</v>
      </c>
      <c r="I543">
        <v>1</v>
      </c>
      <c r="J543">
        <v>2071.21</v>
      </c>
      <c r="K543">
        <v>2071.21</v>
      </c>
      <c r="L543" t="s">
        <v>56</v>
      </c>
      <c r="M543" t="s">
        <v>129</v>
      </c>
      <c r="N543" t="s">
        <v>38</v>
      </c>
    </row>
    <row r="544" spans="1:14" x14ac:dyDescent="0.25">
      <c r="A544" t="s">
        <v>1233</v>
      </c>
      <c r="B544" t="s">
        <v>276</v>
      </c>
      <c r="C544" s="3">
        <v>45714</v>
      </c>
      <c r="D544">
        <v>33</v>
      </c>
      <c r="E544" t="s">
        <v>36</v>
      </c>
      <c r="F544" t="s">
        <v>160</v>
      </c>
      <c r="G544" s="7" t="s">
        <v>70</v>
      </c>
      <c r="H544" t="str">
        <f t="shared" si="8"/>
        <v>Ibuprofen</v>
      </c>
      <c r="I544">
        <v>2</v>
      </c>
      <c r="J544">
        <v>4384</v>
      </c>
      <c r="K544">
        <v>8768</v>
      </c>
      <c r="L544" t="s">
        <v>25</v>
      </c>
      <c r="M544" t="s">
        <v>19</v>
      </c>
      <c r="N544" t="s">
        <v>70</v>
      </c>
    </row>
    <row r="545" spans="1:14" x14ac:dyDescent="0.25">
      <c r="A545" t="s">
        <v>1235</v>
      </c>
      <c r="B545" t="s">
        <v>1063</v>
      </c>
      <c r="C545" s="3">
        <v>45623</v>
      </c>
      <c r="D545">
        <v>52</v>
      </c>
      <c r="E545" t="s">
        <v>36</v>
      </c>
      <c r="F545" t="s">
        <v>64</v>
      </c>
      <c r="G545" s="7" t="s">
        <v>107</v>
      </c>
      <c r="H545" t="str">
        <f t="shared" si="8"/>
        <v>Prednisolone</v>
      </c>
      <c r="I545">
        <v>2</v>
      </c>
      <c r="J545">
        <v>619.41</v>
      </c>
      <c r="K545">
        <v>1238.82</v>
      </c>
      <c r="L545" t="s">
        <v>39</v>
      </c>
      <c r="M545" t="s">
        <v>19</v>
      </c>
      <c r="N545" t="s">
        <v>107</v>
      </c>
    </row>
    <row r="546" spans="1:14" x14ac:dyDescent="0.25">
      <c r="A546" t="s">
        <v>1237</v>
      </c>
      <c r="B546" t="s">
        <v>1012</v>
      </c>
      <c r="C546" s="3">
        <v>45576</v>
      </c>
      <c r="D546">
        <v>19</v>
      </c>
      <c r="E546" t="s">
        <v>36</v>
      </c>
      <c r="F546" t="s">
        <v>37</v>
      </c>
      <c r="G546" s="7" t="s">
        <v>38</v>
      </c>
      <c r="H546" t="str">
        <f t="shared" si="8"/>
        <v>Artemether-Lumefantrine</v>
      </c>
      <c r="I546">
        <v>1</v>
      </c>
      <c r="J546">
        <v>2071.21</v>
      </c>
      <c r="K546">
        <v>2071.21</v>
      </c>
      <c r="L546" t="s">
        <v>76</v>
      </c>
      <c r="M546" t="s">
        <v>19</v>
      </c>
      <c r="N546" t="s">
        <v>38</v>
      </c>
    </row>
    <row r="547" spans="1:14" x14ac:dyDescent="0.25">
      <c r="A547" t="s">
        <v>1238</v>
      </c>
      <c r="B547" t="s">
        <v>708</v>
      </c>
      <c r="C547" s="3">
        <v>45611</v>
      </c>
      <c r="D547">
        <v>74</v>
      </c>
      <c r="E547" t="s">
        <v>36</v>
      </c>
      <c r="F547" t="s">
        <v>16</v>
      </c>
      <c r="G547" s="7" t="s">
        <v>89</v>
      </c>
      <c r="H547" t="str">
        <f t="shared" si="8"/>
        <v>Paracetamol</v>
      </c>
      <c r="I547">
        <v>1</v>
      </c>
      <c r="J547">
        <v>1367.23</v>
      </c>
      <c r="K547">
        <v>1367.23</v>
      </c>
      <c r="L547" t="s">
        <v>25</v>
      </c>
      <c r="M547" t="s">
        <v>19</v>
      </c>
      <c r="N547" t="s">
        <v>89</v>
      </c>
    </row>
    <row r="548" spans="1:14" x14ac:dyDescent="0.25">
      <c r="A548" t="s">
        <v>1239</v>
      </c>
      <c r="B548" t="s">
        <v>1240</v>
      </c>
      <c r="C548" s="3">
        <v>45581</v>
      </c>
      <c r="D548">
        <v>15</v>
      </c>
      <c r="E548" t="s">
        <v>36</v>
      </c>
      <c r="F548" t="s">
        <v>37</v>
      </c>
      <c r="G548" s="7" t="s">
        <v>38</v>
      </c>
      <c r="H548" t="str">
        <f t="shared" si="8"/>
        <v>Artemether-Lumefantrine</v>
      </c>
      <c r="I548">
        <v>4</v>
      </c>
      <c r="J548">
        <v>2071.21</v>
      </c>
      <c r="K548">
        <v>8284.84</v>
      </c>
      <c r="L548" t="s">
        <v>18</v>
      </c>
      <c r="M548" t="s">
        <v>19</v>
      </c>
      <c r="N548" t="s">
        <v>38</v>
      </c>
    </row>
    <row r="549" spans="1:14" x14ac:dyDescent="0.25">
      <c r="A549" t="s">
        <v>1241</v>
      </c>
      <c r="B549" t="s">
        <v>256</v>
      </c>
      <c r="C549" s="3">
        <v>45695</v>
      </c>
      <c r="D549">
        <v>69</v>
      </c>
      <c r="E549" t="s">
        <v>36</v>
      </c>
      <c r="F549" t="s">
        <v>51</v>
      </c>
      <c r="G549" s="7" t="s">
        <v>81</v>
      </c>
      <c r="H549" t="str">
        <f t="shared" si="8"/>
        <v>Metronidazole</v>
      </c>
      <c r="I549">
        <v>1</v>
      </c>
      <c r="J549">
        <v>4442.04</v>
      </c>
      <c r="K549">
        <v>4442.04</v>
      </c>
      <c r="L549" t="s">
        <v>76</v>
      </c>
      <c r="M549" t="s">
        <v>19</v>
      </c>
      <c r="N549" t="s">
        <v>81</v>
      </c>
    </row>
    <row r="550" spans="1:14" x14ac:dyDescent="0.25">
      <c r="A550" t="s">
        <v>1242</v>
      </c>
      <c r="B550" t="s">
        <v>1104</v>
      </c>
      <c r="C550" s="3">
        <v>45615</v>
      </c>
      <c r="D550">
        <v>55</v>
      </c>
      <c r="E550" t="s">
        <v>36</v>
      </c>
      <c r="F550" t="s">
        <v>133</v>
      </c>
      <c r="G550" s="7" t="s">
        <v>17</v>
      </c>
      <c r="H550" t="str">
        <f t="shared" si="8"/>
        <v>Cetrizine</v>
      </c>
      <c r="I550">
        <v>2</v>
      </c>
      <c r="J550">
        <v>4348.09</v>
      </c>
      <c r="K550">
        <v>8696.18</v>
      </c>
      <c r="L550" t="s">
        <v>18</v>
      </c>
      <c r="M550" t="s">
        <v>19</v>
      </c>
      <c r="N550" t="s">
        <v>17</v>
      </c>
    </row>
    <row r="551" spans="1:14" x14ac:dyDescent="0.25">
      <c r="A551" t="s">
        <v>1243</v>
      </c>
      <c r="B551" t="s">
        <v>1244</v>
      </c>
      <c r="C551" s="3">
        <v>45845</v>
      </c>
      <c r="D551">
        <v>82</v>
      </c>
      <c r="E551" t="s">
        <v>15</v>
      </c>
      <c r="F551" t="s">
        <v>64</v>
      </c>
      <c r="G551" s="7" t="s">
        <v>65</v>
      </c>
      <c r="H551" t="str">
        <f t="shared" si="8"/>
        <v>Salbutamol</v>
      </c>
      <c r="I551">
        <v>1</v>
      </c>
      <c r="J551">
        <v>511.71</v>
      </c>
      <c r="K551">
        <v>511.71</v>
      </c>
      <c r="L551" t="s">
        <v>25</v>
      </c>
      <c r="M551" t="s">
        <v>77</v>
      </c>
      <c r="N551" t="s">
        <v>65</v>
      </c>
    </row>
    <row r="552" spans="1:14" x14ac:dyDescent="0.25">
      <c r="A552" t="s">
        <v>1245</v>
      </c>
      <c r="B552" t="s">
        <v>988</v>
      </c>
      <c r="C552" s="3">
        <v>45621</v>
      </c>
      <c r="D552">
        <v>57</v>
      </c>
      <c r="E552" t="s">
        <v>36</v>
      </c>
      <c r="F552" t="s">
        <v>16</v>
      </c>
      <c r="G552" s="7" t="s">
        <v>140</v>
      </c>
      <c r="H552" t="str">
        <f t="shared" si="8"/>
        <v>Vitaminc</v>
      </c>
      <c r="I552">
        <v>1</v>
      </c>
      <c r="J552">
        <v>1377.22</v>
      </c>
      <c r="K552">
        <v>1377.22</v>
      </c>
      <c r="L552" t="s">
        <v>76</v>
      </c>
      <c r="M552" t="s">
        <v>19</v>
      </c>
      <c r="N552" t="s">
        <v>1755</v>
      </c>
    </row>
    <row r="553" spans="1:14" x14ac:dyDescent="0.25">
      <c r="A553" t="s">
        <v>1246</v>
      </c>
      <c r="B553" t="s">
        <v>780</v>
      </c>
      <c r="C553" s="3">
        <v>45627</v>
      </c>
      <c r="D553">
        <v>3</v>
      </c>
      <c r="E553" t="s">
        <v>15</v>
      </c>
      <c r="F553" t="s">
        <v>43</v>
      </c>
      <c r="G553" s="7" t="s">
        <v>217</v>
      </c>
      <c r="H553" t="str">
        <f t="shared" si="8"/>
        <v>Calciumcarbonate</v>
      </c>
      <c r="I553">
        <v>1</v>
      </c>
      <c r="J553">
        <v>2758.34</v>
      </c>
      <c r="K553">
        <v>2758.34</v>
      </c>
      <c r="L553" t="s">
        <v>18</v>
      </c>
      <c r="M553" t="s">
        <v>19</v>
      </c>
      <c r="N553" t="s">
        <v>1756</v>
      </c>
    </row>
    <row r="554" spans="1:14" x14ac:dyDescent="0.25">
      <c r="A554" t="s">
        <v>1247</v>
      </c>
      <c r="B554" t="s">
        <v>1248</v>
      </c>
      <c r="C554" s="3">
        <v>45683</v>
      </c>
      <c r="D554">
        <v>3</v>
      </c>
      <c r="E554" t="s">
        <v>15</v>
      </c>
      <c r="F554" t="s">
        <v>16</v>
      </c>
      <c r="G554" s="7" t="s">
        <v>140</v>
      </c>
      <c r="H554" t="str">
        <f t="shared" si="8"/>
        <v>Vitaminc</v>
      </c>
      <c r="I554">
        <v>2</v>
      </c>
      <c r="J554">
        <v>1377.22</v>
      </c>
      <c r="K554">
        <v>2754.44</v>
      </c>
      <c r="L554" t="s">
        <v>39</v>
      </c>
      <c r="M554" t="s">
        <v>19</v>
      </c>
      <c r="N554" t="s">
        <v>1755</v>
      </c>
    </row>
    <row r="555" spans="1:14" x14ac:dyDescent="0.25">
      <c r="A555" t="s">
        <v>1249</v>
      </c>
      <c r="B555" t="s">
        <v>1250</v>
      </c>
      <c r="C555" s="3">
        <v>45696</v>
      </c>
      <c r="D555">
        <v>19</v>
      </c>
      <c r="E555" t="s">
        <v>15</v>
      </c>
      <c r="F555" t="s">
        <v>23</v>
      </c>
      <c r="G555" s="7" t="s">
        <v>24</v>
      </c>
      <c r="H555" t="str">
        <f t="shared" si="8"/>
        <v>Metformin</v>
      </c>
      <c r="I555">
        <v>3</v>
      </c>
      <c r="J555">
        <v>769.5</v>
      </c>
      <c r="K555">
        <v>2308.5</v>
      </c>
      <c r="L555" t="s">
        <v>39</v>
      </c>
      <c r="M555" t="s">
        <v>77</v>
      </c>
      <c r="N555" t="s">
        <v>24</v>
      </c>
    </row>
    <row r="556" spans="1:14" x14ac:dyDescent="0.25">
      <c r="A556" t="s">
        <v>1251</v>
      </c>
      <c r="B556" t="s">
        <v>1174</v>
      </c>
      <c r="C556" s="3">
        <v>45737</v>
      </c>
      <c r="D556">
        <v>9</v>
      </c>
      <c r="E556" t="s">
        <v>15</v>
      </c>
      <c r="F556" t="s">
        <v>43</v>
      </c>
      <c r="G556" s="7" t="s">
        <v>44</v>
      </c>
      <c r="H556" t="str">
        <f t="shared" si="8"/>
        <v>Ranitidine</v>
      </c>
      <c r="I556">
        <v>1</v>
      </c>
      <c r="J556">
        <v>285.31</v>
      </c>
      <c r="K556">
        <v>285.31</v>
      </c>
      <c r="L556" t="s">
        <v>25</v>
      </c>
      <c r="M556" t="s">
        <v>19</v>
      </c>
      <c r="N556" t="s">
        <v>44</v>
      </c>
    </row>
    <row r="557" spans="1:14" x14ac:dyDescent="0.25">
      <c r="A557" t="s">
        <v>1252</v>
      </c>
      <c r="B557" t="s">
        <v>200</v>
      </c>
      <c r="C557" s="3">
        <v>45777</v>
      </c>
      <c r="D557">
        <v>23</v>
      </c>
      <c r="E557" t="s">
        <v>15</v>
      </c>
      <c r="F557" t="s">
        <v>69</v>
      </c>
      <c r="G557" s="7" t="s">
        <v>70</v>
      </c>
      <c r="H557" t="str">
        <f t="shared" si="8"/>
        <v>Ibuprofen</v>
      </c>
      <c r="I557">
        <v>2</v>
      </c>
      <c r="J557">
        <v>4384</v>
      </c>
      <c r="K557">
        <v>8768</v>
      </c>
      <c r="L557" t="s">
        <v>76</v>
      </c>
      <c r="M557" t="s">
        <v>19</v>
      </c>
      <c r="N557" t="s">
        <v>70</v>
      </c>
    </row>
    <row r="558" spans="1:14" x14ac:dyDescent="0.25">
      <c r="A558" t="s">
        <v>1253</v>
      </c>
      <c r="B558" t="s">
        <v>1254</v>
      </c>
      <c r="C558" s="3">
        <v>45888</v>
      </c>
      <c r="D558">
        <v>25</v>
      </c>
      <c r="E558" t="s">
        <v>15</v>
      </c>
      <c r="F558" t="s">
        <v>133</v>
      </c>
      <c r="G558" s="7" t="s">
        <v>107</v>
      </c>
      <c r="H558" t="str">
        <f t="shared" si="8"/>
        <v>Prednisolone</v>
      </c>
      <c r="I558">
        <v>1</v>
      </c>
      <c r="J558">
        <v>619.41</v>
      </c>
      <c r="K558">
        <v>619.41</v>
      </c>
      <c r="L558" t="s">
        <v>56</v>
      </c>
      <c r="M558" t="s">
        <v>19</v>
      </c>
      <c r="N558" t="s">
        <v>107</v>
      </c>
    </row>
    <row r="559" spans="1:14" x14ac:dyDescent="0.25">
      <c r="A559" t="s">
        <v>1255</v>
      </c>
      <c r="B559" t="s">
        <v>1256</v>
      </c>
      <c r="C559" s="3">
        <v>45537</v>
      </c>
      <c r="D559">
        <v>36</v>
      </c>
      <c r="E559" t="s">
        <v>15</v>
      </c>
      <c r="F559" t="s">
        <v>133</v>
      </c>
      <c r="G559" s="7" t="s">
        <v>17</v>
      </c>
      <c r="H559" t="str">
        <f t="shared" si="8"/>
        <v>Cetrizine</v>
      </c>
      <c r="I559">
        <v>2</v>
      </c>
      <c r="J559">
        <v>4348.09</v>
      </c>
      <c r="K559">
        <v>8696.18</v>
      </c>
      <c r="L559" t="s">
        <v>76</v>
      </c>
      <c r="M559" t="s">
        <v>19</v>
      </c>
      <c r="N559" t="s">
        <v>17</v>
      </c>
    </row>
    <row r="560" spans="1:14" x14ac:dyDescent="0.25">
      <c r="A560" t="s">
        <v>1257</v>
      </c>
      <c r="B560" t="s">
        <v>1258</v>
      </c>
      <c r="C560" s="3">
        <v>45760</v>
      </c>
      <c r="D560">
        <v>84</v>
      </c>
      <c r="E560" t="s">
        <v>15</v>
      </c>
      <c r="F560" t="s">
        <v>133</v>
      </c>
      <c r="G560" s="7" t="s">
        <v>107</v>
      </c>
      <c r="H560" t="str">
        <f t="shared" si="8"/>
        <v>Prednisolone</v>
      </c>
      <c r="I560">
        <v>2</v>
      </c>
      <c r="J560">
        <v>619.41</v>
      </c>
      <c r="K560">
        <v>1238.82</v>
      </c>
      <c r="L560" t="s">
        <v>39</v>
      </c>
      <c r="M560" t="s">
        <v>19</v>
      </c>
      <c r="N560" t="s">
        <v>107</v>
      </c>
    </row>
    <row r="561" spans="1:14" x14ac:dyDescent="0.25">
      <c r="A561" t="s">
        <v>1260</v>
      </c>
      <c r="B561" t="s">
        <v>436</v>
      </c>
      <c r="C561" s="3">
        <v>45824</v>
      </c>
      <c r="D561">
        <v>53</v>
      </c>
      <c r="E561" t="s">
        <v>15</v>
      </c>
      <c r="F561" t="s">
        <v>133</v>
      </c>
      <c r="G561" s="7" t="s">
        <v>107</v>
      </c>
      <c r="H561" t="str">
        <f t="shared" si="8"/>
        <v>Prednisolone</v>
      </c>
      <c r="I561">
        <v>5</v>
      </c>
      <c r="J561">
        <v>619.41</v>
      </c>
      <c r="K561">
        <v>3097.05</v>
      </c>
      <c r="L561" t="s">
        <v>18</v>
      </c>
      <c r="M561" t="s">
        <v>77</v>
      </c>
      <c r="N561" t="s">
        <v>107</v>
      </c>
    </row>
    <row r="562" spans="1:14" x14ac:dyDescent="0.25">
      <c r="A562" t="s">
        <v>1261</v>
      </c>
      <c r="B562" t="s">
        <v>436</v>
      </c>
      <c r="C562" s="3">
        <v>45768</v>
      </c>
      <c r="D562">
        <v>20</v>
      </c>
      <c r="E562" t="s">
        <v>15</v>
      </c>
      <c r="F562" t="s">
        <v>160</v>
      </c>
      <c r="G562" s="7" t="s">
        <v>85</v>
      </c>
      <c r="H562" t="str">
        <f t="shared" si="8"/>
        <v>Diclofenac</v>
      </c>
      <c r="I562">
        <v>1</v>
      </c>
      <c r="J562">
        <v>1389.53</v>
      </c>
      <c r="K562">
        <v>1389.53</v>
      </c>
      <c r="L562" t="s">
        <v>56</v>
      </c>
      <c r="M562" t="s">
        <v>19</v>
      </c>
      <c r="N562" t="s">
        <v>85</v>
      </c>
    </row>
    <row r="563" spans="1:14" x14ac:dyDescent="0.25">
      <c r="A563" t="s">
        <v>1262</v>
      </c>
      <c r="B563" t="s">
        <v>1263</v>
      </c>
      <c r="C563" s="3">
        <v>45612</v>
      </c>
      <c r="D563">
        <v>73</v>
      </c>
      <c r="E563" t="s">
        <v>36</v>
      </c>
      <c r="F563" t="s">
        <v>133</v>
      </c>
      <c r="G563" s="7" t="s">
        <v>17</v>
      </c>
      <c r="H563" t="str">
        <f t="shared" si="8"/>
        <v>Cetrizine</v>
      </c>
      <c r="I563">
        <v>10</v>
      </c>
      <c r="J563">
        <v>4348.09</v>
      </c>
      <c r="K563">
        <v>43480.9</v>
      </c>
      <c r="L563" t="s">
        <v>25</v>
      </c>
      <c r="M563" t="s">
        <v>19</v>
      </c>
      <c r="N563" t="s">
        <v>17</v>
      </c>
    </row>
    <row r="564" spans="1:14" x14ac:dyDescent="0.25">
      <c r="A564" t="s">
        <v>1264</v>
      </c>
      <c r="B564" t="s">
        <v>1265</v>
      </c>
      <c r="C564" s="3">
        <v>45651</v>
      </c>
      <c r="D564">
        <v>37</v>
      </c>
      <c r="E564" t="s">
        <v>36</v>
      </c>
      <c r="F564" t="s">
        <v>133</v>
      </c>
      <c r="G564" s="7" t="s">
        <v>107</v>
      </c>
      <c r="H564" t="str">
        <f t="shared" si="8"/>
        <v>Prednisolone</v>
      </c>
      <c r="I564">
        <v>7</v>
      </c>
      <c r="J564">
        <v>619.41</v>
      </c>
      <c r="K564">
        <v>4335.87</v>
      </c>
      <c r="L564" t="s">
        <v>56</v>
      </c>
      <c r="M564" t="s">
        <v>19</v>
      </c>
      <c r="N564" t="s">
        <v>107</v>
      </c>
    </row>
    <row r="565" spans="1:14" x14ac:dyDescent="0.25">
      <c r="A565" t="s">
        <v>1267</v>
      </c>
      <c r="B565" t="s">
        <v>607</v>
      </c>
      <c r="C565" s="3">
        <v>45689</v>
      </c>
      <c r="D565">
        <v>45</v>
      </c>
      <c r="E565" t="s">
        <v>36</v>
      </c>
      <c r="F565" t="s">
        <v>133</v>
      </c>
      <c r="G565" s="7" t="s">
        <v>107</v>
      </c>
      <c r="H565" t="str">
        <f t="shared" si="8"/>
        <v>Prednisolone</v>
      </c>
      <c r="I565">
        <v>2</v>
      </c>
      <c r="J565">
        <v>619.41</v>
      </c>
      <c r="K565">
        <v>1238.82</v>
      </c>
      <c r="L565" t="s">
        <v>25</v>
      </c>
      <c r="M565" t="s">
        <v>77</v>
      </c>
      <c r="N565" t="s">
        <v>107</v>
      </c>
    </row>
    <row r="566" spans="1:14" x14ac:dyDescent="0.25">
      <c r="A566" t="s">
        <v>1268</v>
      </c>
      <c r="B566" t="s">
        <v>250</v>
      </c>
      <c r="C566" s="3">
        <v>45638</v>
      </c>
      <c r="D566">
        <v>3</v>
      </c>
      <c r="E566" t="s">
        <v>15</v>
      </c>
      <c r="F566" t="s">
        <v>64</v>
      </c>
      <c r="G566" s="7" t="s">
        <v>107</v>
      </c>
      <c r="H566" t="str">
        <f t="shared" si="8"/>
        <v>Prednisolone</v>
      </c>
      <c r="I566">
        <v>2</v>
      </c>
      <c r="J566">
        <v>619.41</v>
      </c>
      <c r="K566">
        <v>1238.82</v>
      </c>
      <c r="L566" t="s">
        <v>56</v>
      </c>
      <c r="M566" t="s">
        <v>19</v>
      </c>
      <c r="N566" t="s">
        <v>107</v>
      </c>
    </row>
    <row r="567" spans="1:14" x14ac:dyDescent="0.25">
      <c r="A567" t="s">
        <v>1269</v>
      </c>
      <c r="B567" t="s">
        <v>30</v>
      </c>
      <c r="C567" s="3">
        <v>45729</v>
      </c>
      <c r="D567">
        <v>59</v>
      </c>
      <c r="E567" t="s">
        <v>15</v>
      </c>
      <c r="F567" t="s">
        <v>160</v>
      </c>
      <c r="G567" s="7" t="s">
        <v>85</v>
      </c>
      <c r="H567" t="str">
        <f t="shared" si="8"/>
        <v>Diclofenac</v>
      </c>
      <c r="I567">
        <v>4</v>
      </c>
      <c r="J567">
        <v>1389.53</v>
      </c>
      <c r="K567">
        <v>5558.12</v>
      </c>
      <c r="L567" t="s">
        <v>25</v>
      </c>
      <c r="M567" t="s">
        <v>19</v>
      </c>
      <c r="N567" t="s">
        <v>85</v>
      </c>
    </row>
    <row r="568" spans="1:14" x14ac:dyDescent="0.25">
      <c r="A568" t="s">
        <v>1271</v>
      </c>
      <c r="B568" t="s">
        <v>1272</v>
      </c>
      <c r="C568" s="3">
        <v>45701</v>
      </c>
      <c r="D568">
        <v>56</v>
      </c>
      <c r="E568" t="s">
        <v>15</v>
      </c>
      <c r="F568" t="s">
        <v>74</v>
      </c>
      <c r="G568" s="7" t="s">
        <v>195</v>
      </c>
      <c r="H568" t="str">
        <f t="shared" si="8"/>
        <v>Lisinopril</v>
      </c>
      <c r="I568">
        <v>1</v>
      </c>
      <c r="J568">
        <v>3526.23</v>
      </c>
      <c r="K568">
        <v>3526.23</v>
      </c>
      <c r="L568" t="s">
        <v>25</v>
      </c>
      <c r="M568" t="s">
        <v>19</v>
      </c>
      <c r="N568" t="s">
        <v>195</v>
      </c>
    </row>
    <row r="569" spans="1:14" x14ac:dyDescent="0.25">
      <c r="A569" t="s">
        <v>1273</v>
      </c>
      <c r="B569" t="s">
        <v>1274</v>
      </c>
      <c r="C569" s="3">
        <v>45894</v>
      </c>
      <c r="D569">
        <v>44</v>
      </c>
      <c r="E569" t="s">
        <v>15</v>
      </c>
      <c r="F569" t="s">
        <v>16</v>
      </c>
      <c r="G569" s="7" t="s">
        <v>140</v>
      </c>
      <c r="H569" t="str">
        <f t="shared" si="8"/>
        <v>Vitaminc</v>
      </c>
      <c r="I569">
        <v>4</v>
      </c>
      <c r="J569">
        <v>1377.22</v>
      </c>
      <c r="K569">
        <v>5508.88</v>
      </c>
      <c r="L569" t="s">
        <v>56</v>
      </c>
      <c r="M569" t="s">
        <v>19</v>
      </c>
      <c r="N569" t="s">
        <v>1755</v>
      </c>
    </row>
    <row r="570" spans="1:14" x14ac:dyDescent="0.25">
      <c r="A570" t="s">
        <v>1275</v>
      </c>
      <c r="B570" t="s">
        <v>1141</v>
      </c>
      <c r="C570" s="3">
        <v>45625</v>
      </c>
      <c r="D570">
        <v>19</v>
      </c>
      <c r="E570" t="s">
        <v>36</v>
      </c>
      <c r="F570" t="s">
        <v>16</v>
      </c>
      <c r="G570" s="7" t="s">
        <v>140</v>
      </c>
      <c r="H570" t="str">
        <f t="shared" si="8"/>
        <v>Vitaminc</v>
      </c>
      <c r="I570">
        <v>4</v>
      </c>
      <c r="J570">
        <v>1377.22</v>
      </c>
      <c r="K570">
        <v>5508.88</v>
      </c>
      <c r="L570" t="s">
        <v>56</v>
      </c>
      <c r="M570" t="s">
        <v>19</v>
      </c>
      <c r="N570" t="s">
        <v>1755</v>
      </c>
    </row>
    <row r="571" spans="1:14" x14ac:dyDescent="0.25">
      <c r="A571" t="s">
        <v>1276</v>
      </c>
      <c r="B571" t="s">
        <v>670</v>
      </c>
      <c r="C571" s="3">
        <v>45709</v>
      </c>
      <c r="D571">
        <v>16</v>
      </c>
      <c r="E571" t="s">
        <v>36</v>
      </c>
      <c r="F571" t="s">
        <v>43</v>
      </c>
      <c r="G571" s="7" t="s">
        <v>217</v>
      </c>
      <c r="H571" t="str">
        <f t="shared" si="8"/>
        <v>Calciumcarbonate</v>
      </c>
      <c r="I571">
        <v>2</v>
      </c>
      <c r="J571">
        <v>2758.34</v>
      </c>
      <c r="K571">
        <v>5516.68</v>
      </c>
      <c r="L571" t="s">
        <v>25</v>
      </c>
      <c r="M571" t="s">
        <v>19</v>
      </c>
      <c r="N571" t="s">
        <v>1756</v>
      </c>
    </row>
    <row r="572" spans="1:14" x14ac:dyDescent="0.25">
      <c r="A572" t="s">
        <v>1277</v>
      </c>
      <c r="B572" t="s">
        <v>206</v>
      </c>
      <c r="C572" s="3">
        <v>45657</v>
      </c>
      <c r="D572">
        <v>70</v>
      </c>
      <c r="E572" t="s">
        <v>15</v>
      </c>
      <c r="F572" t="s">
        <v>64</v>
      </c>
      <c r="G572" s="7" t="s">
        <v>65</v>
      </c>
      <c r="H572" t="str">
        <f t="shared" si="8"/>
        <v>Salbutamol</v>
      </c>
      <c r="I572">
        <v>3</v>
      </c>
      <c r="J572">
        <v>511.71</v>
      </c>
      <c r="K572">
        <v>1535.13</v>
      </c>
      <c r="L572" t="s">
        <v>39</v>
      </c>
      <c r="M572" t="s">
        <v>19</v>
      </c>
      <c r="N572" t="s">
        <v>65</v>
      </c>
    </row>
    <row r="573" spans="1:14" x14ac:dyDescent="0.25">
      <c r="A573" t="s">
        <v>1278</v>
      </c>
      <c r="B573" t="s">
        <v>1279</v>
      </c>
      <c r="C573" s="3">
        <v>45678</v>
      </c>
      <c r="D573">
        <v>3</v>
      </c>
      <c r="E573" t="s">
        <v>15</v>
      </c>
      <c r="F573" t="s">
        <v>51</v>
      </c>
      <c r="G573" s="7" t="s">
        <v>60</v>
      </c>
      <c r="H573" t="str">
        <f t="shared" si="8"/>
        <v>Amoxicillin</v>
      </c>
      <c r="I573">
        <v>1</v>
      </c>
      <c r="J573">
        <v>4367</v>
      </c>
      <c r="K573">
        <v>4367</v>
      </c>
      <c r="L573" t="s">
        <v>56</v>
      </c>
      <c r="M573" t="s">
        <v>19</v>
      </c>
      <c r="N573" t="s">
        <v>60</v>
      </c>
    </row>
    <row r="574" spans="1:14" x14ac:dyDescent="0.25">
      <c r="A574" t="s">
        <v>1280</v>
      </c>
      <c r="B574" t="s">
        <v>311</v>
      </c>
      <c r="C574" s="3">
        <v>45641</v>
      </c>
      <c r="D574">
        <v>13</v>
      </c>
      <c r="E574" t="s">
        <v>15</v>
      </c>
      <c r="F574" t="s">
        <v>16</v>
      </c>
      <c r="G574" s="7" t="s">
        <v>89</v>
      </c>
      <c r="H574" t="str">
        <f t="shared" si="8"/>
        <v>Paracetamol</v>
      </c>
      <c r="I574">
        <v>1</v>
      </c>
      <c r="J574">
        <v>1367.23</v>
      </c>
      <c r="K574">
        <v>1367.23</v>
      </c>
      <c r="L574" t="s">
        <v>76</v>
      </c>
      <c r="M574" t="s">
        <v>19</v>
      </c>
      <c r="N574" t="s">
        <v>89</v>
      </c>
    </row>
    <row r="575" spans="1:14" x14ac:dyDescent="0.25">
      <c r="A575" t="s">
        <v>1282</v>
      </c>
      <c r="B575" t="s">
        <v>511</v>
      </c>
      <c r="C575" s="3">
        <v>45840</v>
      </c>
      <c r="D575">
        <v>2</v>
      </c>
      <c r="E575" t="s">
        <v>36</v>
      </c>
      <c r="F575" t="s">
        <v>37</v>
      </c>
      <c r="G575" s="7" t="s">
        <v>38</v>
      </c>
      <c r="H575" t="str">
        <f t="shared" si="8"/>
        <v>Artemether-Lumefantrine</v>
      </c>
      <c r="I575">
        <v>2</v>
      </c>
      <c r="J575">
        <v>2071.21</v>
      </c>
      <c r="K575">
        <v>4142.42</v>
      </c>
      <c r="L575" t="s">
        <v>18</v>
      </c>
      <c r="M575" t="s">
        <v>19</v>
      </c>
      <c r="N575" t="s">
        <v>38</v>
      </c>
    </row>
    <row r="576" spans="1:14" x14ac:dyDescent="0.25">
      <c r="A576" t="s">
        <v>1283</v>
      </c>
      <c r="B576" t="s">
        <v>1240</v>
      </c>
      <c r="C576" s="3">
        <v>45895</v>
      </c>
      <c r="D576">
        <v>87</v>
      </c>
      <c r="E576" t="s">
        <v>15</v>
      </c>
      <c r="F576" t="s">
        <v>51</v>
      </c>
      <c r="G576" s="7" t="s">
        <v>52</v>
      </c>
      <c r="H576" t="str">
        <f t="shared" si="8"/>
        <v>Ciprofloxacin</v>
      </c>
      <c r="I576">
        <v>2</v>
      </c>
      <c r="J576">
        <v>883.67</v>
      </c>
      <c r="K576">
        <v>1767.34</v>
      </c>
      <c r="L576" t="s">
        <v>25</v>
      </c>
      <c r="M576" t="s">
        <v>19</v>
      </c>
      <c r="N576" t="s">
        <v>52</v>
      </c>
    </row>
    <row r="577" spans="1:14" x14ac:dyDescent="0.25">
      <c r="A577" t="s">
        <v>1284</v>
      </c>
      <c r="B577" t="s">
        <v>1157</v>
      </c>
      <c r="C577" s="3">
        <v>45852</v>
      </c>
      <c r="D577">
        <v>79</v>
      </c>
      <c r="E577" t="s">
        <v>15</v>
      </c>
      <c r="F577" t="s">
        <v>133</v>
      </c>
      <c r="G577" s="7" t="s">
        <v>107</v>
      </c>
      <c r="H577" t="str">
        <f t="shared" si="8"/>
        <v>Prednisolone</v>
      </c>
      <c r="I577">
        <v>3</v>
      </c>
      <c r="J577">
        <v>619.41</v>
      </c>
      <c r="K577">
        <v>1858.23</v>
      </c>
      <c r="L577" t="s">
        <v>25</v>
      </c>
      <c r="M577" t="s">
        <v>77</v>
      </c>
      <c r="N577" t="s">
        <v>107</v>
      </c>
    </row>
    <row r="578" spans="1:14" x14ac:dyDescent="0.25">
      <c r="A578" t="s">
        <v>1286</v>
      </c>
      <c r="B578" t="s">
        <v>1287</v>
      </c>
      <c r="C578" s="3">
        <v>45658</v>
      </c>
      <c r="D578">
        <v>57</v>
      </c>
      <c r="E578" t="s">
        <v>15</v>
      </c>
      <c r="F578" t="s">
        <v>133</v>
      </c>
      <c r="G578" s="7" t="s">
        <v>107</v>
      </c>
      <c r="H578" t="str">
        <f t="shared" si="8"/>
        <v>Prednisolone</v>
      </c>
      <c r="I578">
        <v>10</v>
      </c>
      <c r="J578">
        <v>619.41</v>
      </c>
      <c r="K578">
        <v>6194.1</v>
      </c>
      <c r="L578" t="s">
        <v>18</v>
      </c>
      <c r="M578" t="s">
        <v>129</v>
      </c>
      <c r="N578" t="s">
        <v>107</v>
      </c>
    </row>
    <row r="579" spans="1:14" x14ac:dyDescent="0.25">
      <c r="A579" t="s">
        <v>1288</v>
      </c>
      <c r="B579" t="s">
        <v>1217</v>
      </c>
      <c r="C579" s="3">
        <v>45544</v>
      </c>
      <c r="D579">
        <v>54</v>
      </c>
      <c r="E579" t="s">
        <v>15</v>
      </c>
      <c r="F579" t="s">
        <v>160</v>
      </c>
      <c r="G579" s="7" t="s">
        <v>89</v>
      </c>
      <c r="H579" t="str">
        <f t="shared" ref="H579:H642" si="9">TRIM(PROPER(G579:G1478))</f>
        <v>Paracetamol</v>
      </c>
      <c r="I579">
        <v>14</v>
      </c>
      <c r="J579">
        <v>1367.23</v>
      </c>
      <c r="K579">
        <v>19141.22</v>
      </c>
      <c r="L579" t="s">
        <v>39</v>
      </c>
      <c r="M579" t="s">
        <v>129</v>
      </c>
      <c r="N579" t="s">
        <v>89</v>
      </c>
    </row>
    <row r="580" spans="1:14" x14ac:dyDescent="0.25">
      <c r="A580" t="s">
        <v>1289</v>
      </c>
      <c r="B580" t="s">
        <v>645</v>
      </c>
      <c r="C580" s="3">
        <v>45797</v>
      </c>
      <c r="D580">
        <v>3</v>
      </c>
      <c r="E580" t="s">
        <v>15</v>
      </c>
      <c r="F580" t="s">
        <v>51</v>
      </c>
      <c r="G580" s="7" t="s">
        <v>52</v>
      </c>
      <c r="H580" t="str">
        <f t="shared" si="9"/>
        <v>Ciprofloxacin</v>
      </c>
      <c r="I580">
        <v>5</v>
      </c>
      <c r="J580">
        <v>883.67</v>
      </c>
      <c r="K580">
        <v>4418.3500000000004</v>
      </c>
      <c r="L580" t="s">
        <v>18</v>
      </c>
      <c r="M580" t="s">
        <v>96</v>
      </c>
      <c r="N580" t="s">
        <v>52</v>
      </c>
    </row>
    <row r="581" spans="1:14" x14ac:dyDescent="0.25">
      <c r="A581" t="s">
        <v>1290</v>
      </c>
      <c r="B581" t="s">
        <v>1291</v>
      </c>
      <c r="C581" s="3">
        <v>45608</v>
      </c>
      <c r="D581">
        <v>23</v>
      </c>
      <c r="E581" t="s">
        <v>36</v>
      </c>
      <c r="F581" t="s">
        <v>37</v>
      </c>
      <c r="G581" s="7" t="s">
        <v>38</v>
      </c>
      <c r="H581" t="str">
        <f t="shared" si="9"/>
        <v>Artemether-Lumefantrine</v>
      </c>
      <c r="I581">
        <v>1</v>
      </c>
      <c r="J581">
        <v>2071.21</v>
      </c>
      <c r="K581">
        <v>2071.21</v>
      </c>
      <c r="L581" t="s">
        <v>56</v>
      </c>
      <c r="M581" t="s">
        <v>19</v>
      </c>
      <c r="N581" t="s">
        <v>38</v>
      </c>
    </row>
    <row r="582" spans="1:14" x14ac:dyDescent="0.25">
      <c r="A582" t="s">
        <v>1292</v>
      </c>
      <c r="B582" t="s">
        <v>1293</v>
      </c>
      <c r="C582" s="3">
        <v>45894</v>
      </c>
      <c r="D582">
        <v>33</v>
      </c>
      <c r="E582" t="s">
        <v>15</v>
      </c>
      <c r="F582" t="s">
        <v>160</v>
      </c>
      <c r="G582" s="7" t="s">
        <v>85</v>
      </c>
      <c r="H582" t="str">
        <f t="shared" si="9"/>
        <v>Diclofenac</v>
      </c>
      <c r="I582">
        <v>3</v>
      </c>
      <c r="J582">
        <v>1389.53</v>
      </c>
      <c r="K582">
        <v>4168.59</v>
      </c>
      <c r="L582" t="s">
        <v>18</v>
      </c>
      <c r="M582" t="s">
        <v>77</v>
      </c>
      <c r="N582" t="s">
        <v>85</v>
      </c>
    </row>
    <row r="583" spans="1:14" x14ac:dyDescent="0.25">
      <c r="A583" t="s">
        <v>1294</v>
      </c>
      <c r="B583" t="s">
        <v>1124</v>
      </c>
      <c r="C583" s="3">
        <v>45758</v>
      </c>
      <c r="D583">
        <v>29</v>
      </c>
      <c r="E583" t="s">
        <v>15</v>
      </c>
      <c r="F583" t="s">
        <v>43</v>
      </c>
      <c r="G583" s="7" t="s">
        <v>44</v>
      </c>
      <c r="H583" t="str">
        <f t="shared" si="9"/>
        <v>Ranitidine</v>
      </c>
      <c r="I583">
        <v>1</v>
      </c>
      <c r="J583">
        <v>285.31</v>
      </c>
      <c r="K583">
        <v>285.31</v>
      </c>
      <c r="L583" t="s">
        <v>25</v>
      </c>
      <c r="M583" t="s">
        <v>19</v>
      </c>
      <c r="N583" t="s">
        <v>44</v>
      </c>
    </row>
    <row r="584" spans="1:14" x14ac:dyDescent="0.25">
      <c r="A584" t="s">
        <v>1295</v>
      </c>
      <c r="B584" t="s">
        <v>1296</v>
      </c>
      <c r="C584" s="3">
        <v>45576</v>
      </c>
      <c r="D584">
        <v>81</v>
      </c>
      <c r="E584" t="s">
        <v>15</v>
      </c>
      <c r="F584" t="s">
        <v>51</v>
      </c>
      <c r="G584" s="7" t="s">
        <v>410</v>
      </c>
      <c r="H584" t="str">
        <f t="shared" si="9"/>
        <v>Azithromycin</v>
      </c>
      <c r="I584">
        <v>3</v>
      </c>
      <c r="J584">
        <v>2783.51</v>
      </c>
      <c r="K584">
        <v>8350.5300000000007</v>
      </c>
      <c r="L584" t="s">
        <v>18</v>
      </c>
      <c r="M584" t="s">
        <v>19</v>
      </c>
      <c r="N584" t="s">
        <v>410</v>
      </c>
    </row>
    <row r="585" spans="1:14" x14ac:dyDescent="0.25">
      <c r="A585" t="s">
        <v>1297</v>
      </c>
      <c r="B585" t="s">
        <v>642</v>
      </c>
      <c r="C585" s="3">
        <v>45905</v>
      </c>
      <c r="D585">
        <v>18</v>
      </c>
      <c r="E585" t="s">
        <v>15</v>
      </c>
      <c r="F585" t="s">
        <v>64</v>
      </c>
      <c r="G585" s="7" t="s">
        <v>65</v>
      </c>
      <c r="H585" t="str">
        <f t="shared" si="9"/>
        <v>Salbutamol</v>
      </c>
      <c r="I585">
        <v>2</v>
      </c>
      <c r="J585">
        <v>511.71</v>
      </c>
      <c r="K585">
        <v>1023.42</v>
      </c>
      <c r="L585" t="s">
        <v>76</v>
      </c>
      <c r="M585" t="s">
        <v>19</v>
      </c>
      <c r="N585" t="s">
        <v>65</v>
      </c>
    </row>
    <row r="586" spans="1:14" x14ac:dyDescent="0.25">
      <c r="A586" t="s">
        <v>1298</v>
      </c>
      <c r="B586" t="s">
        <v>1299</v>
      </c>
      <c r="C586" s="3">
        <v>45739</v>
      </c>
      <c r="D586">
        <v>30</v>
      </c>
      <c r="E586" t="s">
        <v>36</v>
      </c>
      <c r="F586" t="s">
        <v>133</v>
      </c>
      <c r="G586" s="7" t="s">
        <v>17</v>
      </c>
      <c r="H586" t="str">
        <f t="shared" si="9"/>
        <v>Cetrizine</v>
      </c>
      <c r="I586">
        <v>1</v>
      </c>
      <c r="J586">
        <v>4348.09</v>
      </c>
      <c r="K586">
        <v>4348.09</v>
      </c>
      <c r="L586" t="s">
        <v>56</v>
      </c>
      <c r="M586" t="s">
        <v>19</v>
      </c>
      <c r="N586" t="s">
        <v>17</v>
      </c>
    </row>
    <row r="587" spans="1:14" x14ac:dyDescent="0.25">
      <c r="A587" t="s">
        <v>1300</v>
      </c>
      <c r="B587" t="s">
        <v>1301</v>
      </c>
      <c r="C587" s="3">
        <v>45799</v>
      </c>
      <c r="D587">
        <v>59</v>
      </c>
      <c r="E587" t="s">
        <v>36</v>
      </c>
      <c r="F587" t="s">
        <v>133</v>
      </c>
      <c r="G587" s="7" t="s">
        <v>107</v>
      </c>
      <c r="H587" t="str">
        <f t="shared" si="9"/>
        <v>Prednisolone</v>
      </c>
      <c r="I587">
        <v>1</v>
      </c>
      <c r="J587">
        <v>619.41</v>
      </c>
      <c r="K587">
        <v>619.41</v>
      </c>
      <c r="L587" t="s">
        <v>18</v>
      </c>
      <c r="M587" t="s">
        <v>77</v>
      </c>
      <c r="N587" t="s">
        <v>107</v>
      </c>
    </row>
    <row r="588" spans="1:14" x14ac:dyDescent="0.25">
      <c r="A588" t="s">
        <v>1302</v>
      </c>
      <c r="B588" t="s">
        <v>1303</v>
      </c>
      <c r="C588" s="3">
        <v>45863</v>
      </c>
      <c r="D588">
        <v>59</v>
      </c>
      <c r="E588" t="s">
        <v>15</v>
      </c>
      <c r="F588" t="s">
        <v>23</v>
      </c>
      <c r="G588" s="7" t="s">
        <v>32</v>
      </c>
      <c r="H588" t="str">
        <f t="shared" si="9"/>
        <v>Insulin Regular</v>
      </c>
      <c r="I588">
        <v>1</v>
      </c>
      <c r="J588">
        <v>1457.76</v>
      </c>
      <c r="K588">
        <v>1457.76</v>
      </c>
      <c r="L588" t="s">
        <v>25</v>
      </c>
      <c r="M588" t="s">
        <v>19</v>
      </c>
      <c r="N588" t="s">
        <v>32</v>
      </c>
    </row>
    <row r="589" spans="1:14" x14ac:dyDescent="0.25">
      <c r="A589" t="s">
        <v>1304</v>
      </c>
      <c r="B589" t="s">
        <v>1305</v>
      </c>
      <c r="C589" s="3">
        <v>45713</v>
      </c>
      <c r="D589">
        <v>18</v>
      </c>
      <c r="E589" t="s">
        <v>15</v>
      </c>
      <c r="F589" t="s">
        <v>160</v>
      </c>
      <c r="G589" s="7" t="s">
        <v>70</v>
      </c>
      <c r="H589" t="str">
        <f t="shared" si="9"/>
        <v>Ibuprofen</v>
      </c>
      <c r="I589">
        <v>2</v>
      </c>
      <c r="J589">
        <v>4384</v>
      </c>
      <c r="K589">
        <v>8768</v>
      </c>
      <c r="L589" t="s">
        <v>56</v>
      </c>
      <c r="M589" t="s">
        <v>19</v>
      </c>
      <c r="N589" t="s">
        <v>70</v>
      </c>
    </row>
    <row r="590" spans="1:14" x14ac:dyDescent="0.25">
      <c r="A590" t="s">
        <v>1306</v>
      </c>
      <c r="B590" t="s">
        <v>1307</v>
      </c>
      <c r="C590" s="3">
        <v>45883</v>
      </c>
      <c r="D590">
        <v>48</v>
      </c>
      <c r="E590" t="s">
        <v>15</v>
      </c>
      <c r="F590" t="s">
        <v>74</v>
      </c>
      <c r="G590" s="7" t="s">
        <v>153</v>
      </c>
      <c r="H590" t="str">
        <f t="shared" si="9"/>
        <v>Enalapril</v>
      </c>
      <c r="I590">
        <v>4</v>
      </c>
      <c r="J590">
        <v>279.89999999999998</v>
      </c>
      <c r="K590">
        <v>1119.5999999999999</v>
      </c>
      <c r="L590" t="s">
        <v>25</v>
      </c>
      <c r="M590" t="s">
        <v>96</v>
      </c>
      <c r="N590" t="s">
        <v>153</v>
      </c>
    </row>
    <row r="591" spans="1:14" x14ac:dyDescent="0.25">
      <c r="A591" t="s">
        <v>1309</v>
      </c>
      <c r="B591" t="s">
        <v>1310</v>
      </c>
      <c r="C591" s="3">
        <v>45853</v>
      </c>
      <c r="D591">
        <v>62</v>
      </c>
      <c r="E591" t="s">
        <v>36</v>
      </c>
      <c r="F591" t="s">
        <v>74</v>
      </c>
      <c r="G591" s="7" t="s">
        <v>163</v>
      </c>
      <c r="H591" t="str">
        <f t="shared" si="9"/>
        <v>Amlodipine</v>
      </c>
      <c r="I591">
        <v>2</v>
      </c>
      <c r="J591">
        <v>1735.47</v>
      </c>
      <c r="K591">
        <v>3470.94</v>
      </c>
      <c r="L591" t="s">
        <v>39</v>
      </c>
      <c r="M591" t="s">
        <v>19</v>
      </c>
      <c r="N591" t="s">
        <v>163</v>
      </c>
    </row>
    <row r="592" spans="1:14" x14ac:dyDescent="0.25">
      <c r="A592" t="s">
        <v>1311</v>
      </c>
      <c r="B592" t="s">
        <v>1069</v>
      </c>
      <c r="C592" s="3">
        <v>45619</v>
      </c>
      <c r="D592">
        <v>82</v>
      </c>
      <c r="E592" t="s">
        <v>15</v>
      </c>
      <c r="F592" t="s">
        <v>160</v>
      </c>
      <c r="G592" s="7" t="s">
        <v>111</v>
      </c>
      <c r="H592" t="str">
        <f t="shared" si="9"/>
        <v>Naproxen</v>
      </c>
      <c r="I592">
        <v>3</v>
      </c>
      <c r="J592">
        <v>4346.43</v>
      </c>
      <c r="K592">
        <v>13039.29</v>
      </c>
      <c r="L592" t="s">
        <v>76</v>
      </c>
      <c r="M592" t="s">
        <v>19</v>
      </c>
      <c r="N592" t="s">
        <v>111</v>
      </c>
    </row>
    <row r="593" spans="1:14" x14ac:dyDescent="0.25">
      <c r="A593" t="s">
        <v>1312</v>
      </c>
      <c r="B593" t="s">
        <v>537</v>
      </c>
      <c r="C593" s="3">
        <v>45853</v>
      </c>
      <c r="D593">
        <v>21</v>
      </c>
      <c r="E593" t="s">
        <v>15</v>
      </c>
      <c r="F593" t="s">
        <v>64</v>
      </c>
      <c r="G593" s="7" t="s">
        <v>65</v>
      </c>
      <c r="H593" t="str">
        <f t="shared" si="9"/>
        <v>Salbutamol</v>
      </c>
      <c r="I593">
        <v>1</v>
      </c>
      <c r="J593">
        <v>511.71</v>
      </c>
      <c r="K593">
        <v>511.71</v>
      </c>
      <c r="L593" t="s">
        <v>39</v>
      </c>
      <c r="M593" t="s">
        <v>96</v>
      </c>
      <c r="N593" t="s">
        <v>65</v>
      </c>
    </row>
    <row r="594" spans="1:14" x14ac:dyDescent="0.25">
      <c r="A594" t="s">
        <v>1313</v>
      </c>
      <c r="B594" t="s">
        <v>1195</v>
      </c>
      <c r="C594" s="3">
        <v>45646</v>
      </c>
      <c r="D594">
        <v>23</v>
      </c>
      <c r="E594" t="s">
        <v>15</v>
      </c>
      <c r="F594" t="s">
        <v>69</v>
      </c>
      <c r="G594" s="7" t="s">
        <v>107</v>
      </c>
      <c r="H594" t="str">
        <f t="shared" si="9"/>
        <v>Prednisolone</v>
      </c>
      <c r="I594">
        <v>1</v>
      </c>
      <c r="J594">
        <v>619.41</v>
      </c>
      <c r="K594">
        <v>619.41</v>
      </c>
      <c r="L594" t="s">
        <v>76</v>
      </c>
      <c r="M594" t="s">
        <v>19</v>
      </c>
      <c r="N594" t="s">
        <v>107</v>
      </c>
    </row>
    <row r="595" spans="1:14" x14ac:dyDescent="0.25">
      <c r="A595" t="s">
        <v>1314</v>
      </c>
      <c r="B595" t="s">
        <v>1296</v>
      </c>
      <c r="C595" s="3">
        <v>45786</v>
      </c>
      <c r="D595">
        <v>75</v>
      </c>
      <c r="E595" t="s">
        <v>36</v>
      </c>
      <c r="F595" t="s">
        <v>160</v>
      </c>
      <c r="G595" s="7" t="s">
        <v>89</v>
      </c>
      <c r="H595" t="str">
        <f t="shared" si="9"/>
        <v>Paracetamol</v>
      </c>
      <c r="I595">
        <v>2</v>
      </c>
      <c r="J595">
        <v>1367.23</v>
      </c>
      <c r="K595">
        <v>2734.46</v>
      </c>
      <c r="L595" t="s">
        <v>18</v>
      </c>
      <c r="M595" t="s">
        <v>19</v>
      </c>
      <c r="N595" t="s">
        <v>89</v>
      </c>
    </row>
    <row r="596" spans="1:14" x14ac:dyDescent="0.25">
      <c r="A596" t="s">
        <v>1315</v>
      </c>
      <c r="B596" t="s">
        <v>1049</v>
      </c>
      <c r="C596" s="3">
        <v>45542</v>
      </c>
      <c r="D596">
        <v>29</v>
      </c>
      <c r="E596" t="s">
        <v>15</v>
      </c>
      <c r="F596" t="s">
        <v>64</v>
      </c>
      <c r="G596" s="7" t="s">
        <v>65</v>
      </c>
      <c r="H596" t="str">
        <f t="shared" si="9"/>
        <v>Salbutamol</v>
      </c>
      <c r="I596">
        <v>1</v>
      </c>
      <c r="J596">
        <v>511.71</v>
      </c>
      <c r="K596">
        <v>511.71</v>
      </c>
      <c r="L596" t="s">
        <v>56</v>
      </c>
      <c r="M596" t="s">
        <v>19</v>
      </c>
      <c r="N596" t="s">
        <v>65</v>
      </c>
    </row>
    <row r="597" spans="1:14" x14ac:dyDescent="0.25">
      <c r="A597" t="s">
        <v>1316</v>
      </c>
      <c r="B597" t="s">
        <v>659</v>
      </c>
      <c r="C597" s="3">
        <v>45619</v>
      </c>
      <c r="D597">
        <v>57</v>
      </c>
      <c r="E597" t="s">
        <v>15</v>
      </c>
      <c r="F597" t="s">
        <v>43</v>
      </c>
      <c r="G597" s="7" t="s">
        <v>1804</v>
      </c>
      <c r="H597" t="str">
        <f t="shared" si="9"/>
        <v>Ranitidine</v>
      </c>
      <c r="I597">
        <v>2</v>
      </c>
      <c r="J597">
        <v>285.31</v>
      </c>
      <c r="K597">
        <v>570.62</v>
      </c>
      <c r="L597" t="s">
        <v>18</v>
      </c>
      <c r="M597" t="s">
        <v>19</v>
      </c>
      <c r="N597" t="s">
        <v>44</v>
      </c>
    </row>
    <row r="598" spans="1:14" x14ac:dyDescent="0.25">
      <c r="A598" t="s">
        <v>1317</v>
      </c>
      <c r="B598" t="s">
        <v>138</v>
      </c>
      <c r="C598" s="3">
        <v>45743</v>
      </c>
      <c r="D598">
        <v>30</v>
      </c>
      <c r="E598" t="s">
        <v>36</v>
      </c>
      <c r="F598" t="s">
        <v>133</v>
      </c>
      <c r="G598" s="7" t="s">
        <v>17</v>
      </c>
      <c r="H598" t="str">
        <f t="shared" si="9"/>
        <v>Cetrizine</v>
      </c>
      <c r="I598">
        <v>1</v>
      </c>
      <c r="J598">
        <v>4348.09</v>
      </c>
      <c r="K598">
        <v>4348.09</v>
      </c>
      <c r="L598" t="s">
        <v>76</v>
      </c>
      <c r="M598" t="s">
        <v>96</v>
      </c>
      <c r="N598" t="s">
        <v>17</v>
      </c>
    </row>
    <row r="599" spans="1:14" x14ac:dyDescent="0.25">
      <c r="A599" t="s">
        <v>1318</v>
      </c>
      <c r="B599" t="s">
        <v>1157</v>
      </c>
      <c r="C599" s="3">
        <v>45849</v>
      </c>
      <c r="D599">
        <v>63</v>
      </c>
      <c r="E599" t="s">
        <v>15</v>
      </c>
      <c r="F599" t="s">
        <v>37</v>
      </c>
      <c r="G599" s="7" t="s">
        <v>38</v>
      </c>
      <c r="H599" t="str">
        <f t="shared" si="9"/>
        <v>Artemether-Lumefantrine</v>
      </c>
      <c r="I599">
        <v>1</v>
      </c>
      <c r="J599">
        <v>2071.21</v>
      </c>
      <c r="K599">
        <v>2071.21</v>
      </c>
      <c r="L599" t="s">
        <v>76</v>
      </c>
      <c r="M599" t="s">
        <v>19</v>
      </c>
      <c r="N599" t="s">
        <v>38</v>
      </c>
    </row>
    <row r="600" spans="1:14" x14ac:dyDescent="0.25">
      <c r="A600" t="s">
        <v>1319</v>
      </c>
      <c r="B600" t="s">
        <v>1320</v>
      </c>
      <c r="C600" s="3">
        <v>45557</v>
      </c>
      <c r="D600">
        <v>18</v>
      </c>
      <c r="E600" t="s">
        <v>15</v>
      </c>
      <c r="F600" t="s">
        <v>69</v>
      </c>
      <c r="G600" s="7" t="s">
        <v>111</v>
      </c>
      <c r="H600" t="str">
        <f t="shared" si="9"/>
        <v>Naproxen</v>
      </c>
      <c r="I600">
        <v>1</v>
      </c>
      <c r="J600">
        <v>4346.43</v>
      </c>
      <c r="K600">
        <v>4346.43</v>
      </c>
      <c r="L600" t="s">
        <v>76</v>
      </c>
      <c r="M600" t="s">
        <v>19</v>
      </c>
      <c r="N600" t="s">
        <v>111</v>
      </c>
    </row>
    <row r="601" spans="1:14" x14ac:dyDescent="0.25">
      <c r="A601" t="s">
        <v>1321</v>
      </c>
      <c r="B601" t="s">
        <v>227</v>
      </c>
      <c r="C601" s="3">
        <v>45538</v>
      </c>
      <c r="D601">
        <v>47</v>
      </c>
      <c r="E601" t="s">
        <v>15</v>
      </c>
      <c r="F601" t="s">
        <v>51</v>
      </c>
      <c r="G601" s="7" t="s">
        <v>52</v>
      </c>
      <c r="H601" t="str">
        <f t="shared" si="9"/>
        <v>Ciprofloxacin</v>
      </c>
      <c r="I601">
        <v>3</v>
      </c>
      <c r="J601">
        <v>883.67</v>
      </c>
      <c r="K601">
        <v>2651.01</v>
      </c>
      <c r="L601" t="s">
        <v>25</v>
      </c>
      <c r="M601" t="s">
        <v>19</v>
      </c>
      <c r="N601" t="s">
        <v>52</v>
      </c>
    </row>
    <row r="602" spans="1:14" x14ac:dyDescent="0.25">
      <c r="A602" t="s">
        <v>1322</v>
      </c>
      <c r="B602" t="s">
        <v>461</v>
      </c>
      <c r="C602" s="3">
        <v>45662</v>
      </c>
      <c r="D602">
        <v>44</v>
      </c>
      <c r="E602" t="s">
        <v>15</v>
      </c>
      <c r="F602" t="s">
        <v>69</v>
      </c>
      <c r="G602" s="7" t="s">
        <v>85</v>
      </c>
      <c r="H602" t="str">
        <f t="shared" si="9"/>
        <v>Diclofenac</v>
      </c>
      <c r="I602">
        <v>1</v>
      </c>
      <c r="J602">
        <v>1389.53</v>
      </c>
      <c r="K602">
        <v>1389.53</v>
      </c>
      <c r="L602" t="s">
        <v>56</v>
      </c>
      <c r="M602" t="s">
        <v>19</v>
      </c>
      <c r="N602" t="s">
        <v>85</v>
      </c>
    </row>
    <row r="603" spans="1:14" x14ac:dyDescent="0.25">
      <c r="A603" t="s">
        <v>1324</v>
      </c>
      <c r="B603" t="s">
        <v>1049</v>
      </c>
      <c r="C603" s="3">
        <v>45832</v>
      </c>
      <c r="D603">
        <v>54</v>
      </c>
      <c r="E603" t="s">
        <v>36</v>
      </c>
      <c r="F603" t="s">
        <v>37</v>
      </c>
      <c r="G603" s="7" t="s">
        <v>38</v>
      </c>
      <c r="H603" t="str">
        <f t="shared" si="9"/>
        <v>Artemether-Lumefantrine</v>
      </c>
      <c r="I603">
        <v>2</v>
      </c>
      <c r="J603">
        <v>2071.21</v>
      </c>
      <c r="K603">
        <v>4142.42</v>
      </c>
      <c r="L603" t="s">
        <v>18</v>
      </c>
      <c r="M603" t="s">
        <v>129</v>
      </c>
      <c r="N603" t="s">
        <v>38</v>
      </c>
    </row>
    <row r="604" spans="1:14" x14ac:dyDescent="0.25">
      <c r="A604" t="s">
        <v>1326</v>
      </c>
      <c r="B604" t="s">
        <v>1327</v>
      </c>
      <c r="C604" s="3">
        <v>45723</v>
      </c>
      <c r="D604">
        <v>54</v>
      </c>
      <c r="E604" t="s">
        <v>36</v>
      </c>
      <c r="F604" t="s">
        <v>23</v>
      </c>
      <c r="G604" s="7" t="s">
        <v>24</v>
      </c>
      <c r="H604" t="str">
        <f t="shared" si="9"/>
        <v>Metformin</v>
      </c>
      <c r="I604">
        <v>1</v>
      </c>
      <c r="J604">
        <v>769.5</v>
      </c>
      <c r="K604">
        <v>769.5</v>
      </c>
      <c r="L604" t="s">
        <v>18</v>
      </c>
      <c r="M604" t="s">
        <v>19</v>
      </c>
      <c r="N604" t="s">
        <v>24</v>
      </c>
    </row>
    <row r="605" spans="1:14" x14ac:dyDescent="0.25">
      <c r="A605" t="s">
        <v>1328</v>
      </c>
      <c r="B605" t="s">
        <v>1329</v>
      </c>
      <c r="C605" s="3">
        <v>45897</v>
      </c>
      <c r="D605">
        <v>17</v>
      </c>
      <c r="E605" t="s">
        <v>36</v>
      </c>
      <c r="F605" t="s">
        <v>133</v>
      </c>
      <c r="G605" s="7" t="s">
        <v>17</v>
      </c>
      <c r="H605" t="str">
        <f t="shared" si="9"/>
        <v>Cetrizine</v>
      </c>
      <c r="I605">
        <v>3</v>
      </c>
      <c r="J605">
        <v>4348.09</v>
      </c>
      <c r="K605">
        <v>13044.27</v>
      </c>
      <c r="L605" t="s">
        <v>39</v>
      </c>
      <c r="M605" t="s">
        <v>19</v>
      </c>
      <c r="N605" t="s">
        <v>17</v>
      </c>
    </row>
    <row r="606" spans="1:14" x14ac:dyDescent="0.25">
      <c r="A606" t="s">
        <v>1330</v>
      </c>
      <c r="B606" t="s">
        <v>1331</v>
      </c>
      <c r="C606" s="3">
        <v>45549</v>
      </c>
      <c r="D606">
        <v>62</v>
      </c>
      <c r="E606" t="s">
        <v>36</v>
      </c>
      <c r="F606" t="s">
        <v>74</v>
      </c>
      <c r="G606" s="7" t="s">
        <v>195</v>
      </c>
      <c r="H606" t="str">
        <f t="shared" si="9"/>
        <v>Lisinopril</v>
      </c>
      <c r="I606">
        <v>1</v>
      </c>
      <c r="J606">
        <v>3526.23</v>
      </c>
      <c r="K606">
        <v>3526.23</v>
      </c>
      <c r="L606" t="s">
        <v>76</v>
      </c>
      <c r="M606" t="s">
        <v>19</v>
      </c>
      <c r="N606" t="s">
        <v>195</v>
      </c>
    </row>
    <row r="607" spans="1:14" x14ac:dyDescent="0.25">
      <c r="A607" t="s">
        <v>1332</v>
      </c>
      <c r="B607" t="s">
        <v>1333</v>
      </c>
      <c r="C607" s="3">
        <v>45547</v>
      </c>
      <c r="D607">
        <v>46</v>
      </c>
      <c r="E607" t="s">
        <v>15</v>
      </c>
      <c r="F607" t="s">
        <v>64</v>
      </c>
      <c r="G607" s="7" t="s">
        <v>65</v>
      </c>
      <c r="H607" t="str">
        <f t="shared" si="9"/>
        <v>Salbutamol</v>
      </c>
      <c r="I607">
        <v>1</v>
      </c>
      <c r="J607">
        <v>511.71</v>
      </c>
      <c r="K607">
        <v>511.71</v>
      </c>
      <c r="L607" t="s">
        <v>76</v>
      </c>
      <c r="M607" t="s">
        <v>77</v>
      </c>
      <c r="N607" t="s">
        <v>65</v>
      </c>
    </row>
    <row r="608" spans="1:14" x14ac:dyDescent="0.25">
      <c r="A608" t="s">
        <v>1334</v>
      </c>
      <c r="B608" t="s">
        <v>1012</v>
      </c>
      <c r="C608" s="3">
        <v>45622</v>
      </c>
      <c r="D608">
        <v>74</v>
      </c>
      <c r="E608" t="s">
        <v>36</v>
      </c>
      <c r="F608" t="s">
        <v>160</v>
      </c>
      <c r="G608" s="7" t="s">
        <v>85</v>
      </c>
      <c r="H608" t="str">
        <f t="shared" si="9"/>
        <v>Diclofenac</v>
      </c>
      <c r="I608">
        <v>1</v>
      </c>
      <c r="J608">
        <v>1389.53</v>
      </c>
      <c r="K608">
        <v>1389.53</v>
      </c>
      <c r="L608" t="s">
        <v>76</v>
      </c>
      <c r="M608" t="s">
        <v>96</v>
      </c>
      <c r="N608" t="s">
        <v>85</v>
      </c>
    </row>
    <row r="609" spans="1:14" x14ac:dyDescent="0.25">
      <c r="A609" t="s">
        <v>1335</v>
      </c>
      <c r="B609" t="s">
        <v>1336</v>
      </c>
      <c r="C609" s="3">
        <v>45547</v>
      </c>
      <c r="D609">
        <v>56</v>
      </c>
      <c r="E609" t="s">
        <v>15</v>
      </c>
      <c r="F609" t="s">
        <v>160</v>
      </c>
      <c r="G609" s="7" t="s">
        <v>89</v>
      </c>
      <c r="H609" t="str">
        <f t="shared" si="9"/>
        <v>Paracetamol</v>
      </c>
      <c r="I609">
        <v>1</v>
      </c>
      <c r="J609">
        <v>1367.23</v>
      </c>
      <c r="K609">
        <v>1367.23</v>
      </c>
      <c r="L609" t="s">
        <v>18</v>
      </c>
      <c r="M609" t="s">
        <v>19</v>
      </c>
      <c r="N609" t="s">
        <v>89</v>
      </c>
    </row>
    <row r="610" spans="1:14" x14ac:dyDescent="0.25">
      <c r="A610" t="s">
        <v>1337</v>
      </c>
      <c r="B610" t="s">
        <v>151</v>
      </c>
      <c r="C610" s="3">
        <v>45560</v>
      </c>
      <c r="D610">
        <v>44</v>
      </c>
      <c r="E610" t="s">
        <v>15</v>
      </c>
      <c r="F610" t="s">
        <v>74</v>
      </c>
      <c r="G610" s="7" t="s">
        <v>153</v>
      </c>
      <c r="H610" t="str">
        <f t="shared" si="9"/>
        <v>Enalapril</v>
      </c>
      <c r="I610">
        <v>5</v>
      </c>
      <c r="J610">
        <v>279.89999999999998</v>
      </c>
      <c r="K610">
        <v>1399.5</v>
      </c>
      <c r="L610" t="s">
        <v>39</v>
      </c>
      <c r="M610" t="s">
        <v>19</v>
      </c>
      <c r="N610" t="s">
        <v>153</v>
      </c>
    </row>
    <row r="611" spans="1:14" x14ac:dyDescent="0.25">
      <c r="A611" t="s">
        <v>1338</v>
      </c>
      <c r="B611" t="s">
        <v>58</v>
      </c>
      <c r="C611" s="3">
        <v>45836</v>
      </c>
      <c r="D611">
        <v>32</v>
      </c>
      <c r="E611" t="s">
        <v>15</v>
      </c>
      <c r="F611" t="s">
        <v>69</v>
      </c>
      <c r="G611" s="7" t="s">
        <v>107</v>
      </c>
      <c r="H611" t="str">
        <f t="shared" si="9"/>
        <v>Prednisolone</v>
      </c>
      <c r="I611">
        <v>1</v>
      </c>
      <c r="J611">
        <v>619.41</v>
      </c>
      <c r="K611">
        <v>619.41</v>
      </c>
      <c r="L611" t="s">
        <v>25</v>
      </c>
      <c r="M611" t="s">
        <v>19</v>
      </c>
      <c r="N611" t="s">
        <v>107</v>
      </c>
    </row>
    <row r="612" spans="1:14" x14ac:dyDescent="0.25">
      <c r="A612" t="s">
        <v>1339</v>
      </c>
      <c r="B612" t="s">
        <v>491</v>
      </c>
      <c r="C612" s="3">
        <v>45778</v>
      </c>
      <c r="D612">
        <v>16</v>
      </c>
      <c r="E612" t="s">
        <v>15</v>
      </c>
      <c r="F612" t="s">
        <v>133</v>
      </c>
      <c r="G612" s="7" t="s">
        <v>17</v>
      </c>
      <c r="H612" t="str">
        <f t="shared" si="9"/>
        <v>Cetrizine</v>
      </c>
      <c r="I612">
        <v>3</v>
      </c>
      <c r="J612">
        <v>4348.09</v>
      </c>
      <c r="K612">
        <v>13044.27</v>
      </c>
      <c r="L612" t="s">
        <v>56</v>
      </c>
      <c r="M612" t="s">
        <v>77</v>
      </c>
      <c r="N612" t="s">
        <v>17</v>
      </c>
    </row>
    <row r="613" spans="1:14" x14ac:dyDescent="0.25">
      <c r="A613" t="s">
        <v>1340</v>
      </c>
      <c r="B613" t="s">
        <v>91</v>
      </c>
      <c r="C613" s="3">
        <v>45657</v>
      </c>
      <c r="D613">
        <v>69</v>
      </c>
      <c r="E613" t="s">
        <v>15</v>
      </c>
      <c r="F613" t="s">
        <v>16</v>
      </c>
      <c r="G613" s="7" t="s">
        <v>17</v>
      </c>
      <c r="H613" t="str">
        <f t="shared" si="9"/>
        <v>Cetrizine</v>
      </c>
      <c r="I613">
        <v>4</v>
      </c>
      <c r="J613">
        <v>4348.09</v>
      </c>
      <c r="K613">
        <v>17392.36</v>
      </c>
      <c r="L613" t="s">
        <v>25</v>
      </c>
      <c r="M613" t="s">
        <v>19</v>
      </c>
      <c r="N613" t="s">
        <v>17</v>
      </c>
    </row>
    <row r="614" spans="1:14" x14ac:dyDescent="0.25">
      <c r="A614" t="s">
        <v>1341</v>
      </c>
      <c r="B614" t="s">
        <v>138</v>
      </c>
      <c r="C614" s="3">
        <v>45682</v>
      </c>
      <c r="D614">
        <v>3</v>
      </c>
      <c r="E614" t="s">
        <v>15</v>
      </c>
      <c r="F614" t="s">
        <v>64</v>
      </c>
      <c r="G614" s="7" t="s">
        <v>107</v>
      </c>
      <c r="H614" t="str">
        <f t="shared" si="9"/>
        <v>Prednisolone</v>
      </c>
      <c r="I614">
        <v>4</v>
      </c>
      <c r="J614">
        <v>619.41</v>
      </c>
      <c r="K614">
        <v>2477.64</v>
      </c>
      <c r="L614" t="s">
        <v>18</v>
      </c>
      <c r="M614" t="s">
        <v>96</v>
      </c>
      <c r="N614" t="s">
        <v>107</v>
      </c>
    </row>
    <row r="615" spans="1:14" x14ac:dyDescent="0.25">
      <c r="A615" t="s">
        <v>1342</v>
      </c>
      <c r="B615" t="s">
        <v>576</v>
      </c>
      <c r="C615" s="3">
        <v>45590</v>
      </c>
      <c r="D615">
        <v>19</v>
      </c>
      <c r="E615" t="s">
        <v>36</v>
      </c>
      <c r="F615" t="s">
        <v>43</v>
      </c>
      <c r="G615" s="7" t="s">
        <v>217</v>
      </c>
      <c r="H615" t="str">
        <f t="shared" si="9"/>
        <v>Calciumcarbonate</v>
      </c>
      <c r="I615">
        <v>1</v>
      </c>
      <c r="J615">
        <v>2758.34</v>
      </c>
      <c r="K615">
        <v>2758.34</v>
      </c>
      <c r="L615" t="s">
        <v>76</v>
      </c>
      <c r="M615" t="s">
        <v>19</v>
      </c>
      <c r="N615" t="s">
        <v>1756</v>
      </c>
    </row>
    <row r="616" spans="1:14" x14ac:dyDescent="0.25">
      <c r="A616" t="s">
        <v>1343</v>
      </c>
      <c r="B616" t="s">
        <v>843</v>
      </c>
      <c r="C616" s="3">
        <v>45773</v>
      </c>
      <c r="D616">
        <v>46</v>
      </c>
      <c r="E616" t="s">
        <v>36</v>
      </c>
      <c r="F616" t="s">
        <v>37</v>
      </c>
      <c r="G616" s="7" t="s">
        <v>38</v>
      </c>
      <c r="H616" t="str">
        <f t="shared" si="9"/>
        <v>Artemether-Lumefantrine</v>
      </c>
      <c r="I616">
        <v>14</v>
      </c>
      <c r="J616">
        <v>2071.21</v>
      </c>
      <c r="K616">
        <v>28996.94</v>
      </c>
      <c r="L616" t="s">
        <v>56</v>
      </c>
      <c r="M616" t="s">
        <v>96</v>
      </c>
      <c r="N616" t="s">
        <v>38</v>
      </c>
    </row>
    <row r="617" spans="1:14" x14ac:dyDescent="0.25">
      <c r="A617" t="s">
        <v>1345</v>
      </c>
      <c r="B617" t="s">
        <v>98</v>
      </c>
      <c r="C617" s="3">
        <v>45891</v>
      </c>
      <c r="D617">
        <v>14</v>
      </c>
      <c r="E617" t="s">
        <v>15</v>
      </c>
      <c r="F617" t="s">
        <v>69</v>
      </c>
      <c r="G617" s="7" t="s">
        <v>85</v>
      </c>
      <c r="H617" t="str">
        <f t="shared" si="9"/>
        <v>Diclofenac</v>
      </c>
      <c r="I617">
        <v>1</v>
      </c>
      <c r="J617">
        <v>1389.53</v>
      </c>
      <c r="K617">
        <v>1389.53</v>
      </c>
      <c r="L617" t="s">
        <v>18</v>
      </c>
      <c r="M617" t="s">
        <v>19</v>
      </c>
      <c r="N617" t="s">
        <v>85</v>
      </c>
    </row>
    <row r="618" spans="1:14" x14ac:dyDescent="0.25">
      <c r="A618" t="s">
        <v>1346</v>
      </c>
      <c r="B618" t="s">
        <v>123</v>
      </c>
      <c r="C618" s="3">
        <v>45708</v>
      </c>
      <c r="D618">
        <v>69</v>
      </c>
      <c r="E618" t="s">
        <v>15</v>
      </c>
      <c r="F618" t="s">
        <v>51</v>
      </c>
      <c r="G618" s="7" t="s">
        <v>81</v>
      </c>
      <c r="H618" t="str">
        <f t="shared" si="9"/>
        <v>Metronidazole</v>
      </c>
      <c r="I618">
        <v>1</v>
      </c>
      <c r="J618">
        <v>4442.04</v>
      </c>
      <c r="K618">
        <v>4442.04</v>
      </c>
      <c r="L618" t="s">
        <v>18</v>
      </c>
      <c r="M618" t="s">
        <v>19</v>
      </c>
      <c r="N618" t="s">
        <v>81</v>
      </c>
    </row>
    <row r="619" spans="1:14" x14ac:dyDescent="0.25">
      <c r="A619" t="s">
        <v>1347</v>
      </c>
      <c r="B619" t="s">
        <v>659</v>
      </c>
      <c r="C619" s="3">
        <v>45756</v>
      </c>
      <c r="D619">
        <v>46</v>
      </c>
      <c r="E619" t="s">
        <v>15</v>
      </c>
      <c r="F619" t="s">
        <v>23</v>
      </c>
      <c r="G619" s="7" t="s">
        <v>103</v>
      </c>
      <c r="H619" t="str">
        <f t="shared" si="9"/>
        <v>Insulin Glargine</v>
      </c>
      <c r="I619">
        <v>1</v>
      </c>
      <c r="J619">
        <v>4099.2</v>
      </c>
      <c r="K619">
        <v>4099.2</v>
      </c>
      <c r="L619" t="s">
        <v>18</v>
      </c>
      <c r="M619" t="s">
        <v>19</v>
      </c>
      <c r="N619" t="s">
        <v>103</v>
      </c>
    </row>
    <row r="620" spans="1:14" x14ac:dyDescent="0.25">
      <c r="A620" t="s">
        <v>1349</v>
      </c>
      <c r="B620" t="s">
        <v>988</v>
      </c>
      <c r="C620" s="3">
        <v>45654</v>
      </c>
      <c r="D620">
        <v>77</v>
      </c>
      <c r="E620" t="s">
        <v>15</v>
      </c>
      <c r="F620" t="s">
        <v>160</v>
      </c>
      <c r="G620" s="7" t="s">
        <v>85</v>
      </c>
      <c r="H620" t="str">
        <f t="shared" si="9"/>
        <v>Diclofenac</v>
      </c>
      <c r="I620">
        <v>2</v>
      </c>
      <c r="J620">
        <v>1389.53</v>
      </c>
      <c r="K620">
        <v>2779.06</v>
      </c>
      <c r="L620" t="s">
        <v>56</v>
      </c>
      <c r="M620" t="s">
        <v>19</v>
      </c>
      <c r="N620" t="s">
        <v>85</v>
      </c>
    </row>
    <row r="621" spans="1:14" x14ac:dyDescent="0.25">
      <c r="A621" t="s">
        <v>1350</v>
      </c>
      <c r="B621" t="s">
        <v>1351</v>
      </c>
      <c r="C621" s="3">
        <v>45844</v>
      </c>
      <c r="D621">
        <v>74</v>
      </c>
      <c r="E621" t="s">
        <v>15</v>
      </c>
      <c r="F621" t="s">
        <v>69</v>
      </c>
      <c r="G621" s="7" t="s">
        <v>70</v>
      </c>
      <c r="H621" t="str">
        <f t="shared" si="9"/>
        <v>Ibuprofen</v>
      </c>
      <c r="I621">
        <v>1</v>
      </c>
      <c r="J621">
        <v>4384</v>
      </c>
      <c r="K621">
        <v>4384</v>
      </c>
      <c r="L621" t="s">
        <v>56</v>
      </c>
      <c r="M621" t="s">
        <v>96</v>
      </c>
      <c r="N621" t="s">
        <v>70</v>
      </c>
    </row>
    <row r="622" spans="1:14" x14ac:dyDescent="0.25">
      <c r="A622" t="s">
        <v>1352</v>
      </c>
      <c r="B622" t="s">
        <v>1089</v>
      </c>
      <c r="C622" s="3">
        <v>45718</v>
      </c>
      <c r="D622">
        <v>8</v>
      </c>
      <c r="E622" t="s">
        <v>36</v>
      </c>
      <c r="F622" t="s">
        <v>23</v>
      </c>
      <c r="G622" s="7" t="s">
        <v>125</v>
      </c>
      <c r="H622" t="str">
        <f t="shared" si="9"/>
        <v>Glibenclamide</v>
      </c>
      <c r="I622">
        <v>2</v>
      </c>
      <c r="J622">
        <v>2736.93</v>
      </c>
      <c r="K622">
        <v>5473.86</v>
      </c>
      <c r="L622" t="s">
        <v>39</v>
      </c>
      <c r="M622" t="s">
        <v>77</v>
      </c>
      <c r="N622" t="s">
        <v>125</v>
      </c>
    </row>
    <row r="623" spans="1:14" x14ac:dyDescent="0.25">
      <c r="A623" t="s">
        <v>1353</v>
      </c>
      <c r="B623" t="s">
        <v>113</v>
      </c>
      <c r="C623" s="3">
        <v>45823</v>
      </c>
      <c r="D623">
        <v>89</v>
      </c>
      <c r="E623" t="s">
        <v>15</v>
      </c>
      <c r="F623" t="s">
        <v>37</v>
      </c>
      <c r="G623" s="7" t="s">
        <v>38</v>
      </c>
      <c r="H623" t="str">
        <f t="shared" si="9"/>
        <v>Artemether-Lumefantrine</v>
      </c>
      <c r="I623">
        <v>2</v>
      </c>
      <c r="J623">
        <v>2071.21</v>
      </c>
      <c r="K623">
        <v>4142.42</v>
      </c>
      <c r="L623" t="s">
        <v>39</v>
      </c>
      <c r="M623" t="s">
        <v>77</v>
      </c>
      <c r="N623" t="s">
        <v>38</v>
      </c>
    </row>
    <row r="624" spans="1:14" x14ac:dyDescent="0.25">
      <c r="A624" t="s">
        <v>1354</v>
      </c>
      <c r="B624" t="s">
        <v>1355</v>
      </c>
      <c r="C624" s="3">
        <v>45842</v>
      </c>
      <c r="D624">
        <v>15</v>
      </c>
      <c r="E624" t="s">
        <v>15</v>
      </c>
      <c r="F624" t="s">
        <v>160</v>
      </c>
      <c r="G624" s="7" t="s">
        <v>89</v>
      </c>
      <c r="H624" t="str">
        <f t="shared" si="9"/>
        <v>Paracetamol</v>
      </c>
      <c r="I624">
        <v>1</v>
      </c>
      <c r="J624">
        <v>1367.23</v>
      </c>
      <c r="K624">
        <v>1367.23</v>
      </c>
      <c r="L624" t="s">
        <v>25</v>
      </c>
      <c r="M624" t="s">
        <v>19</v>
      </c>
      <c r="N624" t="s">
        <v>89</v>
      </c>
    </row>
    <row r="625" spans="1:14" x14ac:dyDescent="0.25">
      <c r="A625" t="s">
        <v>1356</v>
      </c>
      <c r="B625" t="s">
        <v>883</v>
      </c>
      <c r="C625" s="3">
        <v>45835</v>
      </c>
      <c r="D625">
        <v>68</v>
      </c>
      <c r="E625" t="s">
        <v>36</v>
      </c>
      <c r="F625" t="s">
        <v>160</v>
      </c>
      <c r="G625" s="7" t="s">
        <v>85</v>
      </c>
      <c r="H625" t="str">
        <f t="shared" si="9"/>
        <v>Diclofenac</v>
      </c>
      <c r="I625">
        <v>1</v>
      </c>
      <c r="J625">
        <v>1389.53</v>
      </c>
      <c r="K625">
        <v>1389.53</v>
      </c>
      <c r="L625" t="s">
        <v>56</v>
      </c>
      <c r="M625" t="s">
        <v>19</v>
      </c>
      <c r="N625" t="s">
        <v>85</v>
      </c>
    </row>
    <row r="626" spans="1:14" x14ac:dyDescent="0.25">
      <c r="A626" t="s">
        <v>1358</v>
      </c>
      <c r="B626" t="s">
        <v>423</v>
      </c>
      <c r="C626" s="3">
        <v>45617</v>
      </c>
      <c r="D626">
        <v>60</v>
      </c>
      <c r="E626" t="s">
        <v>15</v>
      </c>
      <c r="F626" t="s">
        <v>16</v>
      </c>
      <c r="G626" s="7" t="s">
        <v>89</v>
      </c>
      <c r="H626" t="str">
        <f t="shared" si="9"/>
        <v>Paracetamol</v>
      </c>
      <c r="I626">
        <v>2</v>
      </c>
      <c r="J626">
        <v>1367.23</v>
      </c>
      <c r="K626">
        <v>2734.46</v>
      </c>
      <c r="L626" t="s">
        <v>56</v>
      </c>
      <c r="M626" t="s">
        <v>77</v>
      </c>
      <c r="N626" t="s">
        <v>89</v>
      </c>
    </row>
    <row r="627" spans="1:14" x14ac:dyDescent="0.25">
      <c r="A627" t="s">
        <v>1359</v>
      </c>
      <c r="B627" t="s">
        <v>819</v>
      </c>
      <c r="C627" s="3">
        <v>45746</v>
      </c>
      <c r="D627">
        <v>9</v>
      </c>
      <c r="E627" t="s">
        <v>36</v>
      </c>
      <c r="F627" t="s">
        <v>69</v>
      </c>
      <c r="G627" s="7" t="s">
        <v>111</v>
      </c>
      <c r="H627" t="str">
        <f t="shared" si="9"/>
        <v>Naproxen</v>
      </c>
      <c r="I627">
        <v>2</v>
      </c>
      <c r="J627">
        <v>4346.43</v>
      </c>
      <c r="K627">
        <v>8692.86</v>
      </c>
      <c r="L627" t="s">
        <v>56</v>
      </c>
      <c r="M627" t="s">
        <v>19</v>
      </c>
      <c r="N627" t="s">
        <v>111</v>
      </c>
    </row>
    <row r="628" spans="1:14" x14ac:dyDescent="0.25">
      <c r="A628" t="s">
        <v>1361</v>
      </c>
      <c r="B628" t="s">
        <v>1362</v>
      </c>
      <c r="C628" s="3">
        <v>45685</v>
      </c>
      <c r="D628">
        <v>49</v>
      </c>
      <c r="E628" t="s">
        <v>15</v>
      </c>
      <c r="F628" t="s">
        <v>133</v>
      </c>
      <c r="G628" s="7" t="s">
        <v>107</v>
      </c>
      <c r="H628" t="str">
        <f t="shared" si="9"/>
        <v>Prednisolone</v>
      </c>
      <c r="I628">
        <v>4</v>
      </c>
      <c r="J628">
        <v>619.41</v>
      </c>
      <c r="K628">
        <v>2477.64</v>
      </c>
      <c r="L628" t="s">
        <v>39</v>
      </c>
      <c r="M628" t="s">
        <v>19</v>
      </c>
      <c r="N628" t="s">
        <v>107</v>
      </c>
    </row>
    <row r="629" spans="1:14" x14ac:dyDescent="0.25">
      <c r="A629" t="s">
        <v>1364</v>
      </c>
      <c r="B629" t="s">
        <v>206</v>
      </c>
      <c r="C629" s="3">
        <v>45572</v>
      </c>
      <c r="D629">
        <v>2</v>
      </c>
      <c r="E629" t="s">
        <v>15</v>
      </c>
      <c r="F629" t="s">
        <v>74</v>
      </c>
      <c r="G629" s="7" t="s">
        <v>75</v>
      </c>
      <c r="H629" t="str">
        <f t="shared" si="9"/>
        <v>Losartan</v>
      </c>
      <c r="I629">
        <v>1</v>
      </c>
      <c r="J629">
        <v>1279.3599999999999</v>
      </c>
      <c r="K629">
        <v>1279.3599999999999</v>
      </c>
      <c r="L629" t="s">
        <v>18</v>
      </c>
      <c r="M629" t="s">
        <v>19</v>
      </c>
      <c r="N629" t="s">
        <v>75</v>
      </c>
    </row>
    <row r="630" spans="1:14" x14ac:dyDescent="0.25">
      <c r="A630" t="s">
        <v>1365</v>
      </c>
      <c r="B630" t="s">
        <v>898</v>
      </c>
      <c r="C630" s="3">
        <v>45887</v>
      </c>
      <c r="D630">
        <v>76</v>
      </c>
      <c r="E630" t="s">
        <v>36</v>
      </c>
      <c r="F630" t="s">
        <v>74</v>
      </c>
      <c r="G630" s="7" t="s">
        <v>75</v>
      </c>
      <c r="H630" t="str">
        <f t="shared" si="9"/>
        <v>Losartan</v>
      </c>
      <c r="I630">
        <v>1</v>
      </c>
      <c r="J630">
        <v>1279.3599999999999</v>
      </c>
      <c r="K630">
        <v>1279.3599999999999</v>
      </c>
      <c r="L630" t="s">
        <v>76</v>
      </c>
      <c r="M630" t="s">
        <v>19</v>
      </c>
      <c r="N630" t="s">
        <v>75</v>
      </c>
    </row>
    <row r="631" spans="1:14" x14ac:dyDescent="0.25">
      <c r="A631" t="s">
        <v>1366</v>
      </c>
      <c r="B631" t="s">
        <v>1119</v>
      </c>
      <c r="C631" s="3">
        <v>45847</v>
      </c>
      <c r="D631">
        <v>69</v>
      </c>
      <c r="E631" t="s">
        <v>15</v>
      </c>
      <c r="F631" t="s">
        <v>43</v>
      </c>
      <c r="G631" s="7" t="s">
        <v>44</v>
      </c>
      <c r="H631" t="str">
        <f t="shared" si="9"/>
        <v>Ranitidine</v>
      </c>
      <c r="I631">
        <v>3</v>
      </c>
      <c r="J631">
        <v>285.31</v>
      </c>
      <c r="K631">
        <v>855.93</v>
      </c>
      <c r="L631" t="s">
        <v>39</v>
      </c>
      <c r="M631" t="s">
        <v>19</v>
      </c>
      <c r="N631" t="s">
        <v>44</v>
      </c>
    </row>
    <row r="632" spans="1:14" x14ac:dyDescent="0.25">
      <c r="A632" t="s">
        <v>1367</v>
      </c>
      <c r="B632" t="s">
        <v>1248</v>
      </c>
      <c r="C632" s="3">
        <v>45896</v>
      </c>
      <c r="D632">
        <v>80</v>
      </c>
      <c r="E632" t="s">
        <v>15</v>
      </c>
      <c r="F632" t="s">
        <v>51</v>
      </c>
      <c r="G632" s="7" t="s">
        <v>60</v>
      </c>
      <c r="H632" t="str">
        <f t="shared" si="9"/>
        <v>Amoxicillin</v>
      </c>
      <c r="I632">
        <v>1</v>
      </c>
      <c r="J632">
        <v>4367</v>
      </c>
      <c r="K632">
        <v>4367</v>
      </c>
      <c r="L632" t="s">
        <v>56</v>
      </c>
      <c r="M632" t="s">
        <v>19</v>
      </c>
      <c r="N632" t="s">
        <v>60</v>
      </c>
    </row>
    <row r="633" spans="1:14" x14ac:dyDescent="0.25">
      <c r="A633" t="s">
        <v>1369</v>
      </c>
      <c r="B633" t="s">
        <v>1370</v>
      </c>
      <c r="C633" s="3">
        <v>45594</v>
      </c>
      <c r="D633">
        <v>50</v>
      </c>
      <c r="E633" t="s">
        <v>36</v>
      </c>
      <c r="F633" t="s">
        <v>23</v>
      </c>
      <c r="G633" s="7" t="s">
        <v>103</v>
      </c>
      <c r="H633" t="str">
        <f t="shared" si="9"/>
        <v>Insulin Glargine</v>
      </c>
      <c r="I633">
        <v>7</v>
      </c>
      <c r="J633">
        <v>4099.2</v>
      </c>
      <c r="K633">
        <v>28694.400000000001</v>
      </c>
      <c r="L633" t="s">
        <v>39</v>
      </c>
      <c r="M633" t="s">
        <v>19</v>
      </c>
      <c r="N633" t="s">
        <v>103</v>
      </c>
    </row>
    <row r="634" spans="1:14" x14ac:dyDescent="0.25">
      <c r="A634" t="s">
        <v>1371</v>
      </c>
      <c r="B634" t="s">
        <v>1248</v>
      </c>
      <c r="C634" s="3">
        <v>45666</v>
      </c>
      <c r="D634">
        <v>18</v>
      </c>
      <c r="E634" t="s">
        <v>36</v>
      </c>
      <c r="F634" t="s">
        <v>69</v>
      </c>
      <c r="G634" s="7" t="s">
        <v>111</v>
      </c>
      <c r="H634" t="str">
        <f t="shared" si="9"/>
        <v>Naproxen</v>
      </c>
      <c r="I634">
        <v>2</v>
      </c>
      <c r="J634">
        <v>4346.43</v>
      </c>
      <c r="K634">
        <v>8692.86</v>
      </c>
      <c r="L634" t="s">
        <v>25</v>
      </c>
      <c r="M634" t="s">
        <v>129</v>
      </c>
      <c r="N634" t="s">
        <v>111</v>
      </c>
    </row>
    <row r="635" spans="1:14" x14ac:dyDescent="0.25">
      <c r="A635" t="s">
        <v>1372</v>
      </c>
      <c r="B635" t="s">
        <v>446</v>
      </c>
      <c r="C635" s="3">
        <v>45737</v>
      </c>
      <c r="D635">
        <v>41</v>
      </c>
      <c r="E635" t="s">
        <v>15</v>
      </c>
      <c r="F635" t="s">
        <v>64</v>
      </c>
      <c r="G635" s="7" t="s">
        <v>65</v>
      </c>
      <c r="H635" t="str">
        <f t="shared" si="9"/>
        <v>Salbutamol</v>
      </c>
      <c r="I635">
        <v>3</v>
      </c>
      <c r="J635">
        <v>511.71</v>
      </c>
      <c r="K635">
        <v>1535.13</v>
      </c>
      <c r="L635" t="s">
        <v>56</v>
      </c>
      <c r="M635" t="s">
        <v>19</v>
      </c>
      <c r="N635" t="s">
        <v>65</v>
      </c>
    </row>
    <row r="636" spans="1:14" x14ac:dyDescent="0.25">
      <c r="A636" t="s">
        <v>1373</v>
      </c>
      <c r="B636" t="s">
        <v>1171</v>
      </c>
      <c r="C636" s="3">
        <v>45778</v>
      </c>
      <c r="D636">
        <v>34</v>
      </c>
      <c r="E636" t="s">
        <v>36</v>
      </c>
      <c r="F636" t="s">
        <v>51</v>
      </c>
      <c r="G636" s="7" t="s">
        <v>410</v>
      </c>
      <c r="H636" t="str">
        <f t="shared" si="9"/>
        <v>Azithromycin</v>
      </c>
      <c r="I636">
        <v>10</v>
      </c>
      <c r="J636">
        <v>2783.51</v>
      </c>
      <c r="K636">
        <v>27835.1</v>
      </c>
      <c r="L636" t="s">
        <v>25</v>
      </c>
      <c r="M636" t="s">
        <v>19</v>
      </c>
      <c r="N636" t="s">
        <v>410</v>
      </c>
    </row>
    <row r="637" spans="1:14" x14ac:dyDescent="0.25">
      <c r="A637" t="s">
        <v>1374</v>
      </c>
      <c r="B637" t="s">
        <v>836</v>
      </c>
      <c r="C637" s="3">
        <v>45570</v>
      </c>
      <c r="D637">
        <v>45</v>
      </c>
      <c r="E637" t="s">
        <v>36</v>
      </c>
      <c r="F637" t="s">
        <v>16</v>
      </c>
      <c r="G637" s="7" t="s">
        <v>17</v>
      </c>
      <c r="H637" t="str">
        <f t="shared" si="9"/>
        <v>Cetrizine</v>
      </c>
      <c r="I637">
        <v>5</v>
      </c>
      <c r="J637">
        <v>4348.09</v>
      </c>
      <c r="K637">
        <v>21740.45</v>
      </c>
      <c r="L637" t="s">
        <v>56</v>
      </c>
      <c r="M637" t="s">
        <v>19</v>
      </c>
      <c r="N637" t="s">
        <v>17</v>
      </c>
    </row>
    <row r="638" spans="1:14" x14ac:dyDescent="0.25">
      <c r="A638" t="s">
        <v>1376</v>
      </c>
      <c r="B638" t="s">
        <v>1377</v>
      </c>
      <c r="C638" s="3">
        <v>45628</v>
      </c>
      <c r="D638">
        <v>25</v>
      </c>
      <c r="E638" t="s">
        <v>36</v>
      </c>
      <c r="F638" t="s">
        <v>160</v>
      </c>
      <c r="G638" s="7" t="s">
        <v>89</v>
      </c>
      <c r="H638" t="str">
        <f t="shared" si="9"/>
        <v>Paracetamol</v>
      </c>
      <c r="I638">
        <v>1</v>
      </c>
      <c r="J638">
        <v>1367.23</v>
      </c>
      <c r="K638">
        <v>1367.23</v>
      </c>
      <c r="L638" t="s">
        <v>39</v>
      </c>
      <c r="M638" t="s">
        <v>77</v>
      </c>
      <c r="N638" t="s">
        <v>89</v>
      </c>
    </row>
    <row r="639" spans="1:14" x14ac:dyDescent="0.25">
      <c r="A639" t="s">
        <v>1378</v>
      </c>
      <c r="B639" t="s">
        <v>62</v>
      </c>
      <c r="C639" s="3">
        <v>45742</v>
      </c>
      <c r="D639">
        <v>68</v>
      </c>
      <c r="E639" t="s">
        <v>36</v>
      </c>
      <c r="F639" t="s">
        <v>133</v>
      </c>
      <c r="G639" s="7" t="s">
        <v>17</v>
      </c>
      <c r="H639" t="str">
        <f t="shared" si="9"/>
        <v>Cetrizine</v>
      </c>
      <c r="I639">
        <v>1</v>
      </c>
      <c r="J639">
        <v>4348.09</v>
      </c>
      <c r="K639">
        <v>4348.09</v>
      </c>
      <c r="L639" t="s">
        <v>18</v>
      </c>
      <c r="M639" t="s">
        <v>19</v>
      </c>
      <c r="N639" t="s">
        <v>17</v>
      </c>
    </row>
    <row r="640" spans="1:14" x14ac:dyDescent="0.25">
      <c r="A640" t="s">
        <v>1380</v>
      </c>
      <c r="B640" t="s">
        <v>1381</v>
      </c>
      <c r="C640" s="3">
        <v>45888</v>
      </c>
      <c r="D640">
        <v>63</v>
      </c>
      <c r="E640" t="s">
        <v>15</v>
      </c>
      <c r="F640" t="s">
        <v>69</v>
      </c>
      <c r="G640" s="7" t="s">
        <v>111</v>
      </c>
      <c r="H640" t="str">
        <f t="shared" si="9"/>
        <v>Naproxen</v>
      </c>
      <c r="I640">
        <v>5</v>
      </c>
      <c r="J640">
        <v>4346.43</v>
      </c>
      <c r="K640">
        <v>21732.15</v>
      </c>
      <c r="L640" t="s">
        <v>76</v>
      </c>
      <c r="M640" t="s">
        <v>19</v>
      </c>
      <c r="N640" t="s">
        <v>111</v>
      </c>
    </row>
    <row r="641" spans="1:14" x14ac:dyDescent="0.25">
      <c r="A641" t="s">
        <v>1382</v>
      </c>
      <c r="B641" t="s">
        <v>515</v>
      </c>
      <c r="C641" s="3">
        <v>45867</v>
      </c>
      <c r="D641">
        <v>36</v>
      </c>
      <c r="E641" t="s">
        <v>15</v>
      </c>
      <c r="F641" t="s">
        <v>51</v>
      </c>
      <c r="G641" s="7" t="s">
        <v>410</v>
      </c>
      <c r="H641" t="str">
        <f t="shared" si="9"/>
        <v>Azithromycin</v>
      </c>
      <c r="I641">
        <v>2</v>
      </c>
      <c r="J641">
        <v>2783.51</v>
      </c>
      <c r="K641">
        <v>5567.02</v>
      </c>
      <c r="L641" t="s">
        <v>25</v>
      </c>
      <c r="M641" t="s">
        <v>19</v>
      </c>
      <c r="N641" t="s">
        <v>410</v>
      </c>
    </row>
    <row r="642" spans="1:14" x14ac:dyDescent="0.25">
      <c r="A642" t="s">
        <v>1383</v>
      </c>
      <c r="B642" t="s">
        <v>1127</v>
      </c>
      <c r="C642" s="3">
        <v>45840</v>
      </c>
      <c r="D642">
        <v>83</v>
      </c>
      <c r="E642" t="s">
        <v>36</v>
      </c>
      <c r="F642" t="s">
        <v>51</v>
      </c>
      <c r="G642" s="7" t="s">
        <v>410</v>
      </c>
      <c r="H642" t="str">
        <f t="shared" si="9"/>
        <v>Azithromycin</v>
      </c>
      <c r="I642">
        <v>14</v>
      </c>
      <c r="J642">
        <v>2783.51</v>
      </c>
      <c r="K642">
        <v>38969.14</v>
      </c>
      <c r="L642" t="s">
        <v>39</v>
      </c>
      <c r="M642" t="s">
        <v>19</v>
      </c>
      <c r="N642" t="s">
        <v>410</v>
      </c>
    </row>
    <row r="643" spans="1:14" x14ac:dyDescent="0.25">
      <c r="A643" t="s">
        <v>1384</v>
      </c>
      <c r="B643" t="s">
        <v>1385</v>
      </c>
      <c r="C643" s="3">
        <v>45885</v>
      </c>
      <c r="D643">
        <v>48</v>
      </c>
      <c r="E643" t="s">
        <v>15</v>
      </c>
      <c r="F643" t="s">
        <v>133</v>
      </c>
      <c r="G643" s="7" t="s">
        <v>17</v>
      </c>
      <c r="H643" t="str">
        <f t="shared" ref="H643:H706" si="10">TRIM(PROPER(G643:G1542))</f>
        <v>Cetrizine</v>
      </c>
      <c r="I643">
        <v>1</v>
      </c>
      <c r="J643">
        <v>4348.09</v>
      </c>
      <c r="K643">
        <v>4348.09</v>
      </c>
      <c r="L643" t="s">
        <v>18</v>
      </c>
      <c r="M643" t="s">
        <v>19</v>
      </c>
      <c r="N643" t="s">
        <v>17</v>
      </c>
    </row>
    <row r="644" spans="1:14" x14ac:dyDescent="0.25">
      <c r="A644" t="s">
        <v>1387</v>
      </c>
      <c r="B644" t="s">
        <v>1388</v>
      </c>
      <c r="C644" s="3">
        <v>45748</v>
      </c>
      <c r="D644">
        <v>20</v>
      </c>
      <c r="E644" t="s">
        <v>36</v>
      </c>
      <c r="F644" t="s">
        <v>43</v>
      </c>
      <c r="G644" s="7" t="s">
        <v>44</v>
      </c>
      <c r="H644" t="str">
        <f t="shared" si="10"/>
        <v>Ranitidine</v>
      </c>
      <c r="I644">
        <v>1</v>
      </c>
      <c r="J644">
        <v>285.31</v>
      </c>
      <c r="K644">
        <v>285.31</v>
      </c>
      <c r="L644" t="s">
        <v>39</v>
      </c>
      <c r="M644" t="s">
        <v>77</v>
      </c>
      <c r="N644" t="s">
        <v>44</v>
      </c>
    </row>
    <row r="645" spans="1:14" x14ac:dyDescent="0.25">
      <c r="A645" t="s">
        <v>1390</v>
      </c>
      <c r="B645" t="s">
        <v>1391</v>
      </c>
      <c r="C645" s="3">
        <v>45694</v>
      </c>
      <c r="D645">
        <v>73</v>
      </c>
      <c r="E645" t="s">
        <v>15</v>
      </c>
      <c r="F645" t="s">
        <v>23</v>
      </c>
      <c r="G645" s="7" t="s">
        <v>103</v>
      </c>
      <c r="H645" t="str">
        <f t="shared" si="10"/>
        <v>Insulin Glargine</v>
      </c>
      <c r="I645">
        <v>1</v>
      </c>
      <c r="J645">
        <v>4099.2</v>
      </c>
      <c r="K645">
        <v>4099.2</v>
      </c>
      <c r="L645" t="s">
        <v>25</v>
      </c>
      <c r="M645" t="s">
        <v>96</v>
      </c>
      <c r="N645" t="s">
        <v>103</v>
      </c>
    </row>
    <row r="646" spans="1:14" x14ac:dyDescent="0.25">
      <c r="A646" t="s">
        <v>1392</v>
      </c>
      <c r="B646" t="s">
        <v>174</v>
      </c>
      <c r="C646" s="3">
        <v>45559</v>
      </c>
      <c r="D646">
        <v>63</v>
      </c>
      <c r="E646" t="s">
        <v>15</v>
      </c>
      <c r="F646" t="s">
        <v>23</v>
      </c>
      <c r="G646" s="7" t="s">
        <v>32</v>
      </c>
      <c r="H646" t="str">
        <f t="shared" si="10"/>
        <v>Insulin Regular</v>
      </c>
      <c r="I646">
        <v>2</v>
      </c>
      <c r="J646">
        <v>1457.76</v>
      </c>
      <c r="K646">
        <v>2915.52</v>
      </c>
      <c r="L646" t="s">
        <v>76</v>
      </c>
      <c r="M646" t="s">
        <v>19</v>
      </c>
      <c r="N646" t="s">
        <v>32</v>
      </c>
    </row>
    <row r="647" spans="1:14" x14ac:dyDescent="0.25">
      <c r="A647" t="s">
        <v>1393</v>
      </c>
      <c r="B647" t="s">
        <v>725</v>
      </c>
      <c r="C647" s="3">
        <v>45828</v>
      </c>
      <c r="D647">
        <v>4</v>
      </c>
      <c r="E647" t="s">
        <v>36</v>
      </c>
      <c r="F647" t="s">
        <v>51</v>
      </c>
      <c r="G647" s="7" t="s">
        <v>60</v>
      </c>
      <c r="H647" t="str">
        <f t="shared" si="10"/>
        <v>Amoxicillin</v>
      </c>
      <c r="I647">
        <v>14</v>
      </c>
      <c r="J647">
        <v>4367</v>
      </c>
      <c r="K647">
        <v>61138</v>
      </c>
      <c r="L647" t="s">
        <v>39</v>
      </c>
      <c r="M647" t="s">
        <v>19</v>
      </c>
      <c r="N647" t="s">
        <v>60</v>
      </c>
    </row>
    <row r="648" spans="1:14" x14ac:dyDescent="0.25">
      <c r="A648" t="s">
        <v>1394</v>
      </c>
      <c r="B648" t="s">
        <v>1145</v>
      </c>
      <c r="C648" s="3">
        <v>45539</v>
      </c>
      <c r="D648">
        <v>69</v>
      </c>
      <c r="E648" t="s">
        <v>15</v>
      </c>
      <c r="F648" t="s">
        <v>37</v>
      </c>
      <c r="G648" s="7" t="s">
        <v>38</v>
      </c>
      <c r="H648" t="str">
        <f t="shared" si="10"/>
        <v>Artemether-Lumefantrine</v>
      </c>
      <c r="I648">
        <v>1</v>
      </c>
      <c r="J648">
        <v>2071.21</v>
      </c>
      <c r="K648">
        <v>2071.21</v>
      </c>
      <c r="L648" t="s">
        <v>56</v>
      </c>
      <c r="M648" t="s">
        <v>96</v>
      </c>
      <c r="N648" t="s">
        <v>38</v>
      </c>
    </row>
    <row r="649" spans="1:14" x14ac:dyDescent="0.25">
      <c r="A649" t="s">
        <v>1395</v>
      </c>
      <c r="B649" t="s">
        <v>427</v>
      </c>
      <c r="C649" s="3">
        <v>45755</v>
      </c>
      <c r="D649">
        <v>89</v>
      </c>
      <c r="E649" t="s">
        <v>15</v>
      </c>
      <c r="F649" t="s">
        <v>51</v>
      </c>
      <c r="G649" s="7" t="s">
        <v>52</v>
      </c>
      <c r="H649" t="str">
        <f t="shared" si="10"/>
        <v>Ciprofloxacin</v>
      </c>
      <c r="I649">
        <v>4</v>
      </c>
      <c r="J649">
        <v>883.67</v>
      </c>
      <c r="K649">
        <v>3534.68</v>
      </c>
      <c r="L649" t="s">
        <v>18</v>
      </c>
      <c r="M649" t="s">
        <v>19</v>
      </c>
      <c r="N649" t="s">
        <v>52</v>
      </c>
    </row>
    <row r="650" spans="1:14" x14ac:dyDescent="0.25">
      <c r="A650" t="s">
        <v>1397</v>
      </c>
      <c r="B650" t="s">
        <v>1398</v>
      </c>
      <c r="C650" s="3">
        <v>45899</v>
      </c>
      <c r="D650">
        <v>3</v>
      </c>
      <c r="E650" t="s">
        <v>36</v>
      </c>
      <c r="F650" t="s">
        <v>51</v>
      </c>
      <c r="G650" s="7" t="s">
        <v>81</v>
      </c>
      <c r="H650" t="str">
        <f t="shared" si="10"/>
        <v>Metronidazole</v>
      </c>
      <c r="I650">
        <v>1</v>
      </c>
      <c r="J650">
        <v>4442.04</v>
      </c>
      <c r="K650">
        <v>4442.04</v>
      </c>
      <c r="L650" t="s">
        <v>39</v>
      </c>
      <c r="M650" t="s">
        <v>77</v>
      </c>
      <c r="N650" t="s">
        <v>81</v>
      </c>
    </row>
    <row r="651" spans="1:14" x14ac:dyDescent="0.25">
      <c r="A651" t="s">
        <v>1399</v>
      </c>
      <c r="B651" t="s">
        <v>41</v>
      </c>
      <c r="C651" s="3">
        <v>45555</v>
      </c>
      <c r="D651">
        <v>38</v>
      </c>
      <c r="E651" t="s">
        <v>36</v>
      </c>
      <c r="F651" t="s">
        <v>133</v>
      </c>
      <c r="G651" s="7" t="s">
        <v>107</v>
      </c>
      <c r="H651" t="str">
        <f t="shared" si="10"/>
        <v>Prednisolone</v>
      </c>
      <c r="I651">
        <v>1</v>
      </c>
      <c r="J651">
        <v>619.41</v>
      </c>
      <c r="K651">
        <v>619.41</v>
      </c>
      <c r="L651" t="s">
        <v>18</v>
      </c>
      <c r="M651" t="s">
        <v>19</v>
      </c>
      <c r="N651" t="s">
        <v>107</v>
      </c>
    </row>
    <row r="652" spans="1:14" x14ac:dyDescent="0.25">
      <c r="A652" t="s">
        <v>1400</v>
      </c>
      <c r="B652" t="s">
        <v>487</v>
      </c>
      <c r="C652" s="3">
        <v>45687</v>
      </c>
      <c r="D652">
        <v>34</v>
      </c>
      <c r="E652" t="s">
        <v>36</v>
      </c>
      <c r="F652" t="s">
        <v>160</v>
      </c>
      <c r="G652" s="7" t="s">
        <v>111</v>
      </c>
      <c r="H652" t="str">
        <f t="shared" si="10"/>
        <v>Naproxen</v>
      </c>
      <c r="I652">
        <v>5</v>
      </c>
      <c r="J652">
        <v>4346.43</v>
      </c>
      <c r="K652">
        <v>21732.15</v>
      </c>
      <c r="L652" t="s">
        <v>56</v>
      </c>
      <c r="M652" t="s">
        <v>96</v>
      </c>
      <c r="N652" t="s">
        <v>111</v>
      </c>
    </row>
    <row r="653" spans="1:14" x14ac:dyDescent="0.25">
      <c r="A653" t="s">
        <v>1401</v>
      </c>
      <c r="B653" t="s">
        <v>642</v>
      </c>
      <c r="C653" s="3">
        <v>45585</v>
      </c>
      <c r="D653">
        <v>0</v>
      </c>
      <c r="E653" t="s">
        <v>15</v>
      </c>
      <c r="F653" t="s">
        <v>133</v>
      </c>
      <c r="G653" s="7" t="s">
        <v>17</v>
      </c>
      <c r="H653" t="str">
        <f t="shared" si="10"/>
        <v>Cetrizine</v>
      </c>
      <c r="I653">
        <v>2</v>
      </c>
      <c r="J653">
        <v>4348.09</v>
      </c>
      <c r="K653">
        <v>8696.18</v>
      </c>
      <c r="L653" t="s">
        <v>76</v>
      </c>
      <c r="M653" t="s">
        <v>77</v>
      </c>
      <c r="N653" t="s">
        <v>17</v>
      </c>
    </row>
    <row r="654" spans="1:14" x14ac:dyDescent="0.25">
      <c r="A654" t="s">
        <v>1402</v>
      </c>
      <c r="B654" t="s">
        <v>1164</v>
      </c>
      <c r="C654" s="3">
        <v>45712</v>
      </c>
      <c r="D654">
        <v>23</v>
      </c>
      <c r="E654" t="s">
        <v>15</v>
      </c>
      <c r="F654" t="s">
        <v>69</v>
      </c>
      <c r="G654" s="7" t="s">
        <v>107</v>
      </c>
      <c r="H654" t="str">
        <f t="shared" si="10"/>
        <v>Prednisolone</v>
      </c>
      <c r="I654">
        <v>1</v>
      </c>
      <c r="J654">
        <v>619.41</v>
      </c>
      <c r="K654">
        <v>619.41</v>
      </c>
      <c r="L654" t="s">
        <v>76</v>
      </c>
      <c r="M654" t="s">
        <v>96</v>
      </c>
      <c r="N654" t="s">
        <v>107</v>
      </c>
    </row>
    <row r="655" spans="1:14" x14ac:dyDescent="0.25">
      <c r="A655" t="s">
        <v>1403</v>
      </c>
      <c r="B655" t="s">
        <v>642</v>
      </c>
      <c r="C655" s="3">
        <v>45631</v>
      </c>
      <c r="D655">
        <v>56</v>
      </c>
      <c r="E655" t="s">
        <v>15</v>
      </c>
      <c r="F655" t="s">
        <v>51</v>
      </c>
      <c r="G655" s="7" t="s">
        <v>410</v>
      </c>
      <c r="H655" t="str">
        <f t="shared" si="10"/>
        <v>Azithromycin</v>
      </c>
      <c r="I655">
        <v>2</v>
      </c>
      <c r="J655">
        <v>2783.51</v>
      </c>
      <c r="K655">
        <v>5567.02</v>
      </c>
      <c r="L655" t="s">
        <v>56</v>
      </c>
      <c r="M655" t="s">
        <v>77</v>
      </c>
      <c r="N655" t="s">
        <v>410</v>
      </c>
    </row>
    <row r="656" spans="1:14" x14ac:dyDescent="0.25">
      <c r="A656" t="s">
        <v>1404</v>
      </c>
      <c r="B656" t="s">
        <v>1405</v>
      </c>
      <c r="C656" s="3">
        <v>45640</v>
      </c>
      <c r="D656">
        <v>69</v>
      </c>
      <c r="E656" t="s">
        <v>15</v>
      </c>
      <c r="F656" t="s">
        <v>23</v>
      </c>
      <c r="G656" s="7" t="s">
        <v>103</v>
      </c>
      <c r="H656" t="str">
        <f t="shared" si="10"/>
        <v>Insulin Glargine</v>
      </c>
      <c r="I656">
        <v>1</v>
      </c>
      <c r="J656">
        <v>4099.2</v>
      </c>
      <c r="K656">
        <v>4099.2</v>
      </c>
      <c r="L656" t="s">
        <v>18</v>
      </c>
      <c r="M656" t="s">
        <v>19</v>
      </c>
      <c r="N656" t="s">
        <v>103</v>
      </c>
    </row>
    <row r="657" spans="1:14" x14ac:dyDescent="0.25">
      <c r="A657" t="s">
        <v>1406</v>
      </c>
      <c r="B657" t="s">
        <v>120</v>
      </c>
      <c r="C657" s="3">
        <v>45785</v>
      </c>
      <c r="D657">
        <v>40</v>
      </c>
      <c r="E657" t="s">
        <v>15</v>
      </c>
      <c r="F657" t="s">
        <v>64</v>
      </c>
      <c r="G657" s="7" t="s">
        <v>65</v>
      </c>
      <c r="H657" t="str">
        <f t="shared" si="10"/>
        <v>Salbutamol</v>
      </c>
      <c r="I657">
        <v>1</v>
      </c>
      <c r="J657">
        <v>511.71</v>
      </c>
      <c r="K657">
        <v>511.71</v>
      </c>
      <c r="L657" t="s">
        <v>39</v>
      </c>
      <c r="M657" t="s">
        <v>96</v>
      </c>
      <c r="N657" t="s">
        <v>65</v>
      </c>
    </row>
    <row r="658" spans="1:14" x14ac:dyDescent="0.25">
      <c r="A658" t="s">
        <v>1407</v>
      </c>
      <c r="B658" t="s">
        <v>1408</v>
      </c>
      <c r="C658" s="3">
        <v>45652</v>
      </c>
      <c r="D658">
        <v>53</v>
      </c>
      <c r="E658" t="s">
        <v>15</v>
      </c>
      <c r="F658" t="s">
        <v>23</v>
      </c>
      <c r="G658" s="7" t="s">
        <v>103</v>
      </c>
      <c r="H658" t="str">
        <f t="shared" si="10"/>
        <v>Insulin Glargine</v>
      </c>
      <c r="I658">
        <v>1</v>
      </c>
      <c r="J658">
        <v>4099.2</v>
      </c>
      <c r="K658">
        <v>4099.2</v>
      </c>
      <c r="L658" t="s">
        <v>56</v>
      </c>
      <c r="M658" t="s">
        <v>19</v>
      </c>
      <c r="N658" t="s">
        <v>103</v>
      </c>
    </row>
    <row r="659" spans="1:14" x14ac:dyDescent="0.25">
      <c r="A659" t="s">
        <v>1409</v>
      </c>
      <c r="B659" t="s">
        <v>1410</v>
      </c>
      <c r="C659" s="3">
        <v>45889</v>
      </c>
      <c r="D659">
        <v>45</v>
      </c>
      <c r="E659" t="s">
        <v>15</v>
      </c>
      <c r="F659" t="s">
        <v>74</v>
      </c>
      <c r="G659" s="7" t="s">
        <v>153</v>
      </c>
      <c r="H659" t="str">
        <f t="shared" si="10"/>
        <v>Enalapril</v>
      </c>
      <c r="I659">
        <v>1</v>
      </c>
      <c r="J659">
        <v>279.89999999999998</v>
      </c>
      <c r="K659">
        <v>279.89999999999998</v>
      </c>
      <c r="L659" t="s">
        <v>25</v>
      </c>
      <c r="M659" t="s">
        <v>19</v>
      </c>
      <c r="N659" t="s">
        <v>153</v>
      </c>
    </row>
    <row r="660" spans="1:14" x14ac:dyDescent="0.25">
      <c r="A660" t="s">
        <v>1411</v>
      </c>
      <c r="B660" t="s">
        <v>1034</v>
      </c>
      <c r="C660" s="3">
        <v>45763</v>
      </c>
      <c r="D660">
        <v>59</v>
      </c>
      <c r="E660" t="s">
        <v>36</v>
      </c>
      <c r="F660" t="s">
        <v>43</v>
      </c>
      <c r="G660" s="7" t="s">
        <v>217</v>
      </c>
      <c r="H660" t="str">
        <f t="shared" si="10"/>
        <v>Calciumcarbonate</v>
      </c>
      <c r="I660">
        <v>1</v>
      </c>
      <c r="J660">
        <v>2758.34</v>
      </c>
      <c r="K660">
        <v>2758.34</v>
      </c>
      <c r="L660" t="s">
        <v>18</v>
      </c>
      <c r="M660" t="s">
        <v>77</v>
      </c>
      <c r="N660" t="s">
        <v>1756</v>
      </c>
    </row>
    <row r="661" spans="1:14" x14ac:dyDescent="0.25">
      <c r="A661" t="s">
        <v>1412</v>
      </c>
      <c r="B661" t="s">
        <v>828</v>
      </c>
      <c r="C661" s="3">
        <v>45601</v>
      </c>
      <c r="D661">
        <v>59</v>
      </c>
      <c r="E661" t="s">
        <v>15</v>
      </c>
      <c r="F661" t="s">
        <v>16</v>
      </c>
      <c r="G661" s="7" t="s">
        <v>89</v>
      </c>
      <c r="H661" t="str">
        <f t="shared" si="10"/>
        <v>Paracetamol</v>
      </c>
      <c r="I661">
        <v>1</v>
      </c>
      <c r="J661">
        <v>1367.23</v>
      </c>
      <c r="K661">
        <v>1367.23</v>
      </c>
      <c r="L661" t="s">
        <v>76</v>
      </c>
      <c r="M661" t="s">
        <v>77</v>
      </c>
      <c r="N661" t="s">
        <v>89</v>
      </c>
    </row>
    <row r="662" spans="1:14" x14ac:dyDescent="0.25">
      <c r="A662" t="s">
        <v>1414</v>
      </c>
      <c r="B662" t="s">
        <v>741</v>
      </c>
      <c r="C662" s="3">
        <v>45870</v>
      </c>
      <c r="D662">
        <v>56</v>
      </c>
      <c r="E662" t="s">
        <v>15</v>
      </c>
      <c r="F662" t="s">
        <v>69</v>
      </c>
      <c r="G662" s="7" t="s">
        <v>107</v>
      </c>
      <c r="H662" t="str">
        <f t="shared" si="10"/>
        <v>Prednisolone</v>
      </c>
      <c r="I662">
        <v>1</v>
      </c>
      <c r="J662">
        <v>619.41</v>
      </c>
      <c r="K662">
        <v>619.41</v>
      </c>
      <c r="L662" t="s">
        <v>56</v>
      </c>
      <c r="M662" t="s">
        <v>96</v>
      </c>
      <c r="N662" t="s">
        <v>107</v>
      </c>
    </row>
    <row r="663" spans="1:14" x14ac:dyDescent="0.25">
      <c r="A663" t="s">
        <v>1415</v>
      </c>
      <c r="B663" t="s">
        <v>1416</v>
      </c>
      <c r="C663" s="3">
        <v>45797</v>
      </c>
      <c r="D663">
        <v>30</v>
      </c>
      <c r="E663" t="s">
        <v>36</v>
      </c>
      <c r="F663" t="s">
        <v>69</v>
      </c>
      <c r="G663" s="7" t="s">
        <v>85</v>
      </c>
      <c r="H663" t="str">
        <f t="shared" si="10"/>
        <v>Diclofenac</v>
      </c>
      <c r="I663">
        <v>3</v>
      </c>
      <c r="J663">
        <v>1389.53</v>
      </c>
      <c r="K663">
        <v>4168.59</v>
      </c>
      <c r="L663" t="s">
        <v>76</v>
      </c>
      <c r="M663" t="s">
        <v>19</v>
      </c>
      <c r="N663" t="s">
        <v>85</v>
      </c>
    </row>
    <row r="664" spans="1:14" x14ac:dyDescent="0.25">
      <c r="A664" t="s">
        <v>1417</v>
      </c>
      <c r="B664" t="s">
        <v>1418</v>
      </c>
      <c r="C664" s="3">
        <v>45830</v>
      </c>
      <c r="D664">
        <v>83</v>
      </c>
      <c r="E664" t="s">
        <v>15</v>
      </c>
      <c r="F664" t="s">
        <v>43</v>
      </c>
      <c r="G664" s="7" t="s">
        <v>217</v>
      </c>
      <c r="H664" t="str">
        <f t="shared" si="10"/>
        <v>Calciumcarbonate</v>
      </c>
      <c r="I664">
        <v>2</v>
      </c>
      <c r="J664">
        <v>2758.34</v>
      </c>
      <c r="K664">
        <v>5516.68</v>
      </c>
      <c r="L664" t="s">
        <v>18</v>
      </c>
      <c r="M664" t="s">
        <v>77</v>
      </c>
      <c r="N664" t="s">
        <v>1756</v>
      </c>
    </row>
    <row r="665" spans="1:14" x14ac:dyDescent="0.25">
      <c r="A665" t="s">
        <v>1419</v>
      </c>
      <c r="B665" t="s">
        <v>1420</v>
      </c>
      <c r="C665" s="3">
        <v>45778</v>
      </c>
      <c r="D665">
        <v>23</v>
      </c>
      <c r="E665" t="s">
        <v>36</v>
      </c>
      <c r="F665" t="s">
        <v>64</v>
      </c>
      <c r="G665" s="7" t="s">
        <v>107</v>
      </c>
      <c r="H665" t="str">
        <f t="shared" si="10"/>
        <v>Prednisolone</v>
      </c>
      <c r="I665">
        <v>5</v>
      </c>
      <c r="J665">
        <v>619.41</v>
      </c>
      <c r="K665">
        <v>3097.05</v>
      </c>
      <c r="L665" t="s">
        <v>76</v>
      </c>
      <c r="M665" t="s">
        <v>77</v>
      </c>
      <c r="N665" t="s">
        <v>107</v>
      </c>
    </row>
    <row r="666" spans="1:14" x14ac:dyDescent="0.25">
      <c r="A666" t="s">
        <v>1421</v>
      </c>
      <c r="B666" t="s">
        <v>810</v>
      </c>
      <c r="C666" s="3">
        <v>45906</v>
      </c>
      <c r="D666">
        <v>88</v>
      </c>
      <c r="E666" t="s">
        <v>15</v>
      </c>
      <c r="F666" t="s">
        <v>16</v>
      </c>
      <c r="G666" s="7" t="s">
        <v>140</v>
      </c>
      <c r="H666" t="str">
        <f t="shared" si="10"/>
        <v>Vitaminc</v>
      </c>
      <c r="I666">
        <v>1</v>
      </c>
      <c r="J666">
        <v>1377.22</v>
      </c>
      <c r="K666">
        <v>1377.22</v>
      </c>
      <c r="L666" t="s">
        <v>56</v>
      </c>
      <c r="M666" t="s">
        <v>19</v>
      </c>
      <c r="N666" t="s">
        <v>1755</v>
      </c>
    </row>
    <row r="667" spans="1:14" x14ac:dyDescent="0.25">
      <c r="A667" t="s">
        <v>1422</v>
      </c>
      <c r="B667" t="s">
        <v>1423</v>
      </c>
      <c r="C667" s="3">
        <v>45721</v>
      </c>
      <c r="D667">
        <v>35</v>
      </c>
      <c r="E667" t="s">
        <v>15</v>
      </c>
      <c r="F667" t="s">
        <v>160</v>
      </c>
      <c r="G667" s="7" t="s">
        <v>111</v>
      </c>
      <c r="H667" t="str">
        <f t="shared" si="10"/>
        <v>Naproxen</v>
      </c>
      <c r="I667">
        <v>1</v>
      </c>
      <c r="J667">
        <v>4346.43</v>
      </c>
      <c r="K667">
        <v>4346.43</v>
      </c>
      <c r="L667" t="s">
        <v>18</v>
      </c>
      <c r="M667" t="s">
        <v>19</v>
      </c>
      <c r="N667" t="s">
        <v>111</v>
      </c>
    </row>
    <row r="668" spans="1:14" x14ac:dyDescent="0.25">
      <c r="A668" t="s">
        <v>1424</v>
      </c>
      <c r="B668" t="s">
        <v>673</v>
      </c>
      <c r="C668" s="3">
        <v>45781</v>
      </c>
      <c r="D668">
        <v>84</v>
      </c>
      <c r="E668" t="s">
        <v>36</v>
      </c>
      <c r="F668" t="s">
        <v>51</v>
      </c>
      <c r="G668" s="7" t="s">
        <v>52</v>
      </c>
      <c r="H668" t="str">
        <f t="shared" si="10"/>
        <v>Ciprofloxacin</v>
      </c>
      <c r="I668">
        <v>3</v>
      </c>
      <c r="J668">
        <v>883.67</v>
      </c>
      <c r="K668">
        <v>2651.01</v>
      </c>
      <c r="L668" t="s">
        <v>25</v>
      </c>
      <c r="M668" t="s">
        <v>19</v>
      </c>
      <c r="N668" t="s">
        <v>52</v>
      </c>
    </row>
    <row r="669" spans="1:14" x14ac:dyDescent="0.25">
      <c r="A669" t="s">
        <v>1425</v>
      </c>
      <c r="B669" t="s">
        <v>429</v>
      </c>
      <c r="C669" s="3">
        <v>45660</v>
      </c>
      <c r="D669">
        <v>29</v>
      </c>
      <c r="E669" t="s">
        <v>36</v>
      </c>
      <c r="F669" t="s">
        <v>16</v>
      </c>
      <c r="G669" s="7" t="s">
        <v>89</v>
      </c>
      <c r="H669" t="str">
        <f t="shared" si="10"/>
        <v>Paracetamol</v>
      </c>
      <c r="I669">
        <v>1</v>
      </c>
      <c r="J669">
        <v>1367.23</v>
      </c>
      <c r="K669">
        <v>1367.23</v>
      </c>
      <c r="L669" t="s">
        <v>56</v>
      </c>
      <c r="M669" t="s">
        <v>19</v>
      </c>
      <c r="N669" t="s">
        <v>89</v>
      </c>
    </row>
    <row r="670" spans="1:14" x14ac:dyDescent="0.25">
      <c r="A670" t="s">
        <v>1427</v>
      </c>
      <c r="B670" t="s">
        <v>135</v>
      </c>
      <c r="C670" s="3">
        <v>45803</v>
      </c>
      <c r="D670">
        <v>23</v>
      </c>
      <c r="E670" t="s">
        <v>36</v>
      </c>
      <c r="F670" t="s">
        <v>64</v>
      </c>
      <c r="G670" s="7" t="s">
        <v>107</v>
      </c>
      <c r="H670" t="str">
        <f t="shared" si="10"/>
        <v>Prednisolone</v>
      </c>
      <c r="I670">
        <v>1</v>
      </c>
      <c r="J670">
        <v>619.41</v>
      </c>
      <c r="K670">
        <v>619.41</v>
      </c>
      <c r="L670" t="s">
        <v>39</v>
      </c>
      <c r="M670" t="s">
        <v>129</v>
      </c>
      <c r="N670" t="s">
        <v>107</v>
      </c>
    </row>
    <row r="671" spans="1:14" x14ac:dyDescent="0.25">
      <c r="A671" t="s">
        <v>1428</v>
      </c>
      <c r="B671" t="s">
        <v>1041</v>
      </c>
      <c r="C671" s="3">
        <v>45666</v>
      </c>
      <c r="D671">
        <v>29</v>
      </c>
      <c r="E671" t="s">
        <v>15</v>
      </c>
      <c r="F671" t="s">
        <v>37</v>
      </c>
      <c r="G671" s="7" t="s">
        <v>38</v>
      </c>
      <c r="H671" t="str">
        <f t="shared" si="10"/>
        <v>Artemether-Lumefantrine</v>
      </c>
      <c r="I671">
        <v>3</v>
      </c>
      <c r="J671">
        <v>2071.21</v>
      </c>
      <c r="K671">
        <v>6213.63</v>
      </c>
      <c r="L671" t="s">
        <v>56</v>
      </c>
      <c r="M671" t="s">
        <v>19</v>
      </c>
      <c r="N671" t="s">
        <v>38</v>
      </c>
    </row>
    <row r="672" spans="1:14" x14ac:dyDescent="0.25">
      <c r="A672" t="s">
        <v>1429</v>
      </c>
      <c r="B672" t="s">
        <v>938</v>
      </c>
      <c r="C672" s="3">
        <v>45772</v>
      </c>
      <c r="D672">
        <v>85</v>
      </c>
      <c r="E672" t="s">
        <v>36</v>
      </c>
      <c r="F672" t="s">
        <v>74</v>
      </c>
      <c r="G672" s="7" t="s">
        <v>195</v>
      </c>
      <c r="H672" t="str">
        <f t="shared" si="10"/>
        <v>Lisinopril</v>
      </c>
      <c r="I672">
        <v>5</v>
      </c>
      <c r="J672">
        <v>3526.23</v>
      </c>
      <c r="K672">
        <v>17631.150000000001</v>
      </c>
      <c r="L672" t="s">
        <v>18</v>
      </c>
      <c r="M672" t="s">
        <v>77</v>
      </c>
      <c r="N672" t="s">
        <v>195</v>
      </c>
    </row>
    <row r="673" spans="1:14" x14ac:dyDescent="0.25">
      <c r="A673" t="s">
        <v>1430</v>
      </c>
      <c r="B673" t="s">
        <v>431</v>
      </c>
      <c r="C673" s="3">
        <v>45553</v>
      </c>
      <c r="D673">
        <v>6</v>
      </c>
      <c r="E673" t="s">
        <v>15</v>
      </c>
      <c r="F673" t="s">
        <v>16</v>
      </c>
      <c r="G673" s="7" t="s">
        <v>89</v>
      </c>
      <c r="H673" t="str">
        <f t="shared" si="10"/>
        <v>Paracetamol</v>
      </c>
      <c r="I673">
        <v>4</v>
      </c>
      <c r="J673">
        <v>1367.23</v>
      </c>
      <c r="K673">
        <v>5468.92</v>
      </c>
      <c r="L673" t="s">
        <v>56</v>
      </c>
      <c r="M673" t="s">
        <v>129</v>
      </c>
      <c r="N673" t="s">
        <v>89</v>
      </c>
    </row>
    <row r="674" spans="1:14" x14ac:dyDescent="0.25">
      <c r="A674" t="s">
        <v>1432</v>
      </c>
      <c r="B674" t="s">
        <v>1307</v>
      </c>
      <c r="C674" s="3">
        <v>45575</v>
      </c>
      <c r="D674">
        <v>34</v>
      </c>
      <c r="E674" t="s">
        <v>36</v>
      </c>
      <c r="F674" t="s">
        <v>16</v>
      </c>
      <c r="G674" s="7" t="s">
        <v>140</v>
      </c>
      <c r="H674" t="str">
        <f t="shared" si="10"/>
        <v>Vitaminc</v>
      </c>
      <c r="I674">
        <v>3</v>
      </c>
      <c r="J674">
        <v>1377.22</v>
      </c>
      <c r="K674">
        <v>4131.66</v>
      </c>
      <c r="L674" t="s">
        <v>25</v>
      </c>
      <c r="M674" t="s">
        <v>19</v>
      </c>
      <c r="N674" t="s">
        <v>1755</v>
      </c>
    </row>
    <row r="675" spans="1:14" x14ac:dyDescent="0.25">
      <c r="A675" t="s">
        <v>1433</v>
      </c>
      <c r="B675" t="s">
        <v>700</v>
      </c>
      <c r="C675" s="3">
        <v>45556</v>
      </c>
      <c r="D675">
        <v>54</v>
      </c>
      <c r="E675" t="s">
        <v>15</v>
      </c>
      <c r="F675" t="s">
        <v>74</v>
      </c>
      <c r="G675" s="7" t="s">
        <v>75</v>
      </c>
      <c r="H675" t="str">
        <f t="shared" si="10"/>
        <v>Losartan</v>
      </c>
      <c r="I675">
        <v>1</v>
      </c>
      <c r="J675">
        <v>1279.3599999999999</v>
      </c>
      <c r="K675">
        <v>1279.3599999999999</v>
      </c>
      <c r="L675" t="s">
        <v>25</v>
      </c>
      <c r="M675" t="s">
        <v>77</v>
      </c>
      <c r="N675" t="s">
        <v>75</v>
      </c>
    </row>
    <row r="676" spans="1:14" x14ac:dyDescent="0.25">
      <c r="A676" t="s">
        <v>1434</v>
      </c>
      <c r="B676" t="s">
        <v>992</v>
      </c>
      <c r="C676" s="3">
        <v>45760</v>
      </c>
      <c r="D676">
        <v>13</v>
      </c>
      <c r="E676" t="s">
        <v>15</v>
      </c>
      <c r="F676" t="s">
        <v>51</v>
      </c>
      <c r="G676" s="7" t="s">
        <v>410</v>
      </c>
      <c r="H676" t="str">
        <f t="shared" si="10"/>
        <v>Azithromycin</v>
      </c>
      <c r="I676">
        <v>5</v>
      </c>
      <c r="J676">
        <v>2783.51</v>
      </c>
      <c r="K676">
        <v>13917.55</v>
      </c>
      <c r="L676" t="s">
        <v>39</v>
      </c>
      <c r="M676" t="s">
        <v>19</v>
      </c>
      <c r="N676" t="s">
        <v>410</v>
      </c>
    </row>
    <row r="677" spans="1:14" x14ac:dyDescent="0.25">
      <c r="A677" t="s">
        <v>1435</v>
      </c>
      <c r="B677" t="s">
        <v>1436</v>
      </c>
      <c r="C677" s="3">
        <v>45890</v>
      </c>
      <c r="D677">
        <v>9</v>
      </c>
      <c r="E677" t="s">
        <v>15</v>
      </c>
      <c r="F677" t="s">
        <v>16</v>
      </c>
      <c r="G677" s="7" t="s">
        <v>17</v>
      </c>
      <c r="H677" t="str">
        <f t="shared" si="10"/>
        <v>Cetrizine</v>
      </c>
      <c r="I677">
        <v>1</v>
      </c>
      <c r="J677">
        <v>4348.09</v>
      </c>
      <c r="K677">
        <v>4348.09</v>
      </c>
      <c r="L677" t="s">
        <v>76</v>
      </c>
      <c r="M677" t="s">
        <v>96</v>
      </c>
      <c r="N677" t="s">
        <v>17</v>
      </c>
    </row>
    <row r="678" spans="1:14" x14ac:dyDescent="0.25">
      <c r="A678" t="s">
        <v>1437</v>
      </c>
      <c r="B678" t="s">
        <v>302</v>
      </c>
      <c r="C678" s="3">
        <v>45817</v>
      </c>
      <c r="D678">
        <v>79</v>
      </c>
      <c r="E678" t="s">
        <v>15</v>
      </c>
      <c r="F678" t="s">
        <v>74</v>
      </c>
      <c r="G678" s="7" t="s">
        <v>153</v>
      </c>
      <c r="H678" t="str">
        <f t="shared" si="10"/>
        <v>Enalapril</v>
      </c>
      <c r="I678">
        <v>1</v>
      </c>
      <c r="J678">
        <v>279.89999999999998</v>
      </c>
      <c r="K678">
        <v>279.89999999999998</v>
      </c>
      <c r="L678" t="s">
        <v>18</v>
      </c>
      <c r="M678" t="s">
        <v>19</v>
      </c>
      <c r="N678" t="s">
        <v>153</v>
      </c>
    </row>
    <row r="679" spans="1:14" x14ac:dyDescent="0.25">
      <c r="A679" t="s">
        <v>1438</v>
      </c>
      <c r="B679" t="s">
        <v>1439</v>
      </c>
      <c r="C679" s="3">
        <v>45543</v>
      </c>
      <c r="D679">
        <v>15</v>
      </c>
      <c r="E679" t="s">
        <v>15</v>
      </c>
      <c r="F679" t="s">
        <v>74</v>
      </c>
      <c r="G679" s="7" t="s">
        <v>153</v>
      </c>
      <c r="H679" t="str">
        <f t="shared" si="10"/>
        <v>Enalapril</v>
      </c>
      <c r="I679">
        <v>1</v>
      </c>
      <c r="J679">
        <v>279.89999999999998</v>
      </c>
      <c r="K679">
        <v>279.89999999999998</v>
      </c>
      <c r="L679" t="s">
        <v>18</v>
      </c>
      <c r="M679" t="s">
        <v>96</v>
      </c>
      <c r="N679" t="s">
        <v>153</v>
      </c>
    </row>
    <row r="680" spans="1:14" x14ac:dyDescent="0.25">
      <c r="A680" t="s">
        <v>1440</v>
      </c>
      <c r="B680" t="s">
        <v>673</v>
      </c>
      <c r="C680" s="3">
        <v>45635</v>
      </c>
      <c r="D680">
        <v>53</v>
      </c>
      <c r="E680" t="s">
        <v>15</v>
      </c>
      <c r="F680" t="s">
        <v>74</v>
      </c>
      <c r="G680" s="7" t="s">
        <v>75</v>
      </c>
      <c r="H680" t="str">
        <f t="shared" si="10"/>
        <v>Losartan</v>
      </c>
      <c r="I680">
        <v>1</v>
      </c>
      <c r="J680">
        <v>1279.3599999999999</v>
      </c>
      <c r="K680">
        <v>1279.3599999999999</v>
      </c>
      <c r="L680" t="s">
        <v>76</v>
      </c>
      <c r="M680" t="s">
        <v>19</v>
      </c>
      <c r="N680" t="s">
        <v>75</v>
      </c>
    </row>
    <row r="681" spans="1:14" x14ac:dyDescent="0.25">
      <c r="A681" t="s">
        <v>1442</v>
      </c>
      <c r="B681" t="s">
        <v>168</v>
      </c>
      <c r="C681" s="3">
        <v>45775</v>
      </c>
      <c r="D681">
        <v>88</v>
      </c>
      <c r="E681" t="s">
        <v>36</v>
      </c>
      <c r="F681" t="s">
        <v>133</v>
      </c>
      <c r="G681" s="7" t="s">
        <v>107</v>
      </c>
      <c r="H681" t="str">
        <f t="shared" si="10"/>
        <v>Prednisolone</v>
      </c>
      <c r="I681">
        <v>10</v>
      </c>
      <c r="J681">
        <v>619.41</v>
      </c>
      <c r="K681">
        <v>6194.1</v>
      </c>
      <c r="L681" t="s">
        <v>25</v>
      </c>
      <c r="M681" t="s">
        <v>19</v>
      </c>
      <c r="N681" t="s">
        <v>107</v>
      </c>
    </row>
    <row r="682" spans="1:14" x14ac:dyDescent="0.25">
      <c r="A682" t="s">
        <v>1444</v>
      </c>
      <c r="B682" t="s">
        <v>1039</v>
      </c>
      <c r="C682" s="3">
        <v>45622</v>
      </c>
      <c r="D682">
        <v>76</v>
      </c>
      <c r="E682" t="s">
        <v>36</v>
      </c>
      <c r="F682" t="s">
        <v>64</v>
      </c>
      <c r="G682" s="7" t="s">
        <v>107</v>
      </c>
      <c r="H682" t="str">
        <f t="shared" si="10"/>
        <v>Prednisolone</v>
      </c>
      <c r="I682">
        <v>1</v>
      </c>
      <c r="J682">
        <v>619.41</v>
      </c>
      <c r="K682">
        <v>619.41</v>
      </c>
      <c r="L682" t="s">
        <v>25</v>
      </c>
      <c r="M682" t="s">
        <v>77</v>
      </c>
      <c r="N682" t="s">
        <v>107</v>
      </c>
    </row>
    <row r="683" spans="1:14" x14ac:dyDescent="0.25">
      <c r="A683" t="s">
        <v>1445</v>
      </c>
      <c r="B683" t="s">
        <v>209</v>
      </c>
      <c r="C683" s="3">
        <v>45833</v>
      </c>
      <c r="D683">
        <v>69</v>
      </c>
      <c r="E683" t="s">
        <v>36</v>
      </c>
      <c r="F683" t="s">
        <v>133</v>
      </c>
      <c r="G683" s="7" t="s">
        <v>17</v>
      </c>
      <c r="H683" t="str">
        <f t="shared" si="10"/>
        <v>Cetrizine</v>
      </c>
      <c r="I683">
        <v>2</v>
      </c>
      <c r="J683">
        <v>4348.09</v>
      </c>
      <c r="K683">
        <v>8696.18</v>
      </c>
      <c r="L683" t="s">
        <v>56</v>
      </c>
      <c r="M683" t="s">
        <v>19</v>
      </c>
      <c r="N683" t="s">
        <v>17</v>
      </c>
    </row>
    <row r="684" spans="1:14" x14ac:dyDescent="0.25">
      <c r="A684" t="s">
        <v>1447</v>
      </c>
      <c r="B684" t="s">
        <v>1448</v>
      </c>
      <c r="C684" s="3">
        <v>45549</v>
      </c>
      <c r="D684">
        <v>43</v>
      </c>
      <c r="E684" t="s">
        <v>36</v>
      </c>
      <c r="F684" t="s">
        <v>37</v>
      </c>
      <c r="G684" s="7" t="s">
        <v>38</v>
      </c>
      <c r="H684" t="str">
        <f t="shared" si="10"/>
        <v>Artemether-Lumefantrine</v>
      </c>
      <c r="I684">
        <v>4</v>
      </c>
      <c r="J684">
        <v>2071.21</v>
      </c>
      <c r="K684">
        <v>8284.84</v>
      </c>
      <c r="L684" t="s">
        <v>39</v>
      </c>
      <c r="M684" t="s">
        <v>19</v>
      </c>
      <c r="N684" t="s">
        <v>38</v>
      </c>
    </row>
    <row r="685" spans="1:14" x14ac:dyDescent="0.25">
      <c r="A685" t="s">
        <v>1449</v>
      </c>
      <c r="B685" t="s">
        <v>1450</v>
      </c>
      <c r="C685" s="3">
        <v>45869</v>
      </c>
      <c r="D685">
        <v>72</v>
      </c>
      <c r="E685" t="s">
        <v>36</v>
      </c>
      <c r="F685" t="s">
        <v>160</v>
      </c>
      <c r="G685" s="7" t="s">
        <v>85</v>
      </c>
      <c r="H685" t="str">
        <f t="shared" si="10"/>
        <v>Diclofenac</v>
      </c>
      <c r="I685">
        <v>1</v>
      </c>
      <c r="J685">
        <v>1389.53</v>
      </c>
      <c r="K685">
        <v>1389.53</v>
      </c>
      <c r="L685" t="s">
        <v>39</v>
      </c>
      <c r="M685" t="s">
        <v>19</v>
      </c>
      <c r="N685" t="s">
        <v>85</v>
      </c>
    </row>
    <row r="686" spans="1:14" x14ac:dyDescent="0.25">
      <c r="A686" t="s">
        <v>1452</v>
      </c>
      <c r="B686" t="s">
        <v>1003</v>
      </c>
      <c r="C686" s="3">
        <v>45537</v>
      </c>
      <c r="D686">
        <v>44</v>
      </c>
      <c r="E686" t="s">
        <v>15</v>
      </c>
      <c r="F686" t="s">
        <v>133</v>
      </c>
      <c r="G686" s="7" t="s">
        <v>107</v>
      </c>
      <c r="H686" t="str">
        <f t="shared" si="10"/>
        <v>Prednisolone</v>
      </c>
      <c r="I686">
        <v>1</v>
      </c>
      <c r="J686">
        <v>619.41</v>
      </c>
      <c r="K686">
        <v>619.41</v>
      </c>
      <c r="L686" t="s">
        <v>39</v>
      </c>
      <c r="M686" t="s">
        <v>77</v>
      </c>
      <c r="N686" t="s">
        <v>107</v>
      </c>
    </row>
    <row r="687" spans="1:14" x14ac:dyDescent="0.25">
      <c r="A687" t="s">
        <v>1453</v>
      </c>
      <c r="B687" t="s">
        <v>796</v>
      </c>
      <c r="C687" s="3">
        <v>45828</v>
      </c>
      <c r="D687">
        <v>55</v>
      </c>
      <c r="E687" t="s">
        <v>15</v>
      </c>
      <c r="F687" t="s">
        <v>133</v>
      </c>
      <c r="G687" s="7" t="s">
        <v>107</v>
      </c>
      <c r="H687" t="str">
        <f t="shared" si="10"/>
        <v>Prednisolone</v>
      </c>
      <c r="I687">
        <v>2</v>
      </c>
      <c r="J687">
        <v>619.41</v>
      </c>
      <c r="K687">
        <v>1238.82</v>
      </c>
      <c r="L687" t="s">
        <v>56</v>
      </c>
      <c r="M687" t="s">
        <v>19</v>
      </c>
      <c r="N687" t="s">
        <v>107</v>
      </c>
    </row>
    <row r="688" spans="1:14" x14ac:dyDescent="0.25">
      <c r="A688" t="s">
        <v>1454</v>
      </c>
      <c r="B688" t="s">
        <v>1385</v>
      </c>
      <c r="C688" s="3">
        <v>45860</v>
      </c>
      <c r="D688">
        <v>83</v>
      </c>
      <c r="E688" t="s">
        <v>36</v>
      </c>
      <c r="F688" t="s">
        <v>64</v>
      </c>
      <c r="G688" s="7" t="s">
        <v>107</v>
      </c>
      <c r="H688" t="str">
        <f t="shared" si="10"/>
        <v>Prednisolone</v>
      </c>
      <c r="I688">
        <v>2</v>
      </c>
      <c r="J688">
        <v>619.41</v>
      </c>
      <c r="K688">
        <v>1238.82</v>
      </c>
      <c r="L688" t="s">
        <v>39</v>
      </c>
      <c r="M688" t="s">
        <v>19</v>
      </c>
      <c r="N688" t="s">
        <v>107</v>
      </c>
    </row>
    <row r="689" spans="1:14" x14ac:dyDescent="0.25">
      <c r="A689" t="s">
        <v>1456</v>
      </c>
      <c r="B689" t="s">
        <v>1457</v>
      </c>
      <c r="C689" s="3">
        <v>45576</v>
      </c>
      <c r="D689">
        <v>81</v>
      </c>
      <c r="E689" t="s">
        <v>15</v>
      </c>
      <c r="F689" t="s">
        <v>160</v>
      </c>
      <c r="G689" s="7" t="s">
        <v>85</v>
      </c>
      <c r="H689" t="str">
        <f t="shared" si="10"/>
        <v>Diclofenac</v>
      </c>
      <c r="I689">
        <v>1</v>
      </c>
      <c r="J689">
        <v>1389.53</v>
      </c>
      <c r="K689">
        <v>1389.53</v>
      </c>
      <c r="L689" t="s">
        <v>76</v>
      </c>
      <c r="M689" t="s">
        <v>19</v>
      </c>
      <c r="N689" t="s">
        <v>85</v>
      </c>
    </row>
    <row r="690" spans="1:14" x14ac:dyDescent="0.25">
      <c r="A690" t="s">
        <v>1458</v>
      </c>
      <c r="B690" t="s">
        <v>1459</v>
      </c>
      <c r="C690" s="3">
        <v>45853</v>
      </c>
      <c r="D690">
        <v>56</v>
      </c>
      <c r="E690" t="s">
        <v>36</v>
      </c>
      <c r="F690" t="s">
        <v>43</v>
      </c>
      <c r="G690" s="7" t="s">
        <v>44</v>
      </c>
      <c r="H690" t="str">
        <f t="shared" si="10"/>
        <v>Ranitidine</v>
      </c>
      <c r="I690">
        <v>14</v>
      </c>
      <c r="J690">
        <v>285.31</v>
      </c>
      <c r="K690">
        <v>3994.34</v>
      </c>
      <c r="L690" t="s">
        <v>56</v>
      </c>
      <c r="M690" t="s">
        <v>19</v>
      </c>
      <c r="N690" t="s">
        <v>44</v>
      </c>
    </row>
    <row r="691" spans="1:14" x14ac:dyDescent="0.25">
      <c r="A691" t="s">
        <v>1460</v>
      </c>
      <c r="B691" t="s">
        <v>287</v>
      </c>
      <c r="C691" s="3">
        <v>45851</v>
      </c>
      <c r="D691">
        <v>20</v>
      </c>
      <c r="E691" t="s">
        <v>15</v>
      </c>
      <c r="F691" t="s">
        <v>74</v>
      </c>
      <c r="G691" s="7" t="s">
        <v>153</v>
      </c>
      <c r="H691" t="str">
        <f t="shared" si="10"/>
        <v>Enalapril</v>
      </c>
      <c r="I691">
        <v>3</v>
      </c>
      <c r="J691">
        <v>279.89999999999998</v>
      </c>
      <c r="K691">
        <v>839.7</v>
      </c>
      <c r="L691" t="s">
        <v>76</v>
      </c>
      <c r="M691" t="s">
        <v>19</v>
      </c>
      <c r="N691" t="s">
        <v>153</v>
      </c>
    </row>
    <row r="692" spans="1:14" x14ac:dyDescent="0.25">
      <c r="A692" t="s">
        <v>1461</v>
      </c>
      <c r="B692" t="s">
        <v>180</v>
      </c>
      <c r="C692" s="3">
        <v>45646</v>
      </c>
      <c r="D692">
        <v>67</v>
      </c>
      <c r="E692" t="s">
        <v>15</v>
      </c>
      <c r="F692" t="s">
        <v>69</v>
      </c>
      <c r="G692" s="7" t="s">
        <v>85</v>
      </c>
      <c r="H692" t="str">
        <f t="shared" si="10"/>
        <v>Diclofenac</v>
      </c>
      <c r="I692">
        <v>10</v>
      </c>
      <c r="J692">
        <v>1389.53</v>
      </c>
      <c r="K692">
        <v>13895.3</v>
      </c>
      <c r="L692" t="s">
        <v>56</v>
      </c>
      <c r="M692" t="s">
        <v>19</v>
      </c>
      <c r="N692" t="s">
        <v>85</v>
      </c>
    </row>
    <row r="693" spans="1:14" x14ac:dyDescent="0.25">
      <c r="A693" t="s">
        <v>1462</v>
      </c>
      <c r="B693" t="s">
        <v>1106</v>
      </c>
      <c r="C693" s="3">
        <v>45549</v>
      </c>
      <c r="D693">
        <v>49</v>
      </c>
      <c r="E693" t="s">
        <v>15</v>
      </c>
      <c r="F693" t="s">
        <v>160</v>
      </c>
      <c r="G693" s="7" t="s">
        <v>85</v>
      </c>
      <c r="H693" t="str">
        <f t="shared" si="10"/>
        <v>Diclofenac</v>
      </c>
      <c r="I693">
        <v>4</v>
      </c>
      <c r="J693">
        <v>1389.53</v>
      </c>
      <c r="K693">
        <v>5558.12</v>
      </c>
      <c r="L693" t="s">
        <v>39</v>
      </c>
      <c r="M693" t="s">
        <v>19</v>
      </c>
      <c r="N693" t="s">
        <v>85</v>
      </c>
    </row>
    <row r="694" spans="1:14" x14ac:dyDescent="0.25">
      <c r="A694" t="s">
        <v>1463</v>
      </c>
      <c r="B694" t="s">
        <v>1464</v>
      </c>
      <c r="C694" s="3">
        <v>45766</v>
      </c>
      <c r="D694">
        <v>32</v>
      </c>
      <c r="E694" t="s">
        <v>15</v>
      </c>
      <c r="F694" t="s">
        <v>37</v>
      </c>
      <c r="G694" s="7" t="s">
        <v>38</v>
      </c>
      <c r="H694" t="str">
        <f t="shared" si="10"/>
        <v>Artemether-Lumefantrine</v>
      </c>
      <c r="I694">
        <v>1</v>
      </c>
      <c r="J694">
        <v>2071.21</v>
      </c>
      <c r="K694">
        <v>2071.21</v>
      </c>
      <c r="L694" t="s">
        <v>76</v>
      </c>
      <c r="M694" t="s">
        <v>19</v>
      </c>
      <c r="N694" t="s">
        <v>38</v>
      </c>
    </row>
    <row r="695" spans="1:14" x14ac:dyDescent="0.25">
      <c r="A695" t="s">
        <v>1466</v>
      </c>
      <c r="B695" t="s">
        <v>500</v>
      </c>
      <c r="C695" s="3">
        <v>45619</v>
      </c>
      <c r="D695">
        <v>6</v>
      </c>
      <c r="E695" t="s">
        <v>36</v>
      </c>
      <c r="F695" t="s">
        <v>51</v>
      </c>
      <c r="G695" s="7" t="s">
        <v>81</v>
      </c>
      <c r="H695" t="str">
        <f t="shared" si="10"/>
        <v>Metronidazole</v>
      </c>
      <c r="I695">
        <v>1</v>
      </c>
      <c r="J695">
        <v>4442.04</v>
      </c>
      <c r="K695">
        <v>4442.04</v>
      </c>
      <c r="L695" t="s">
        <v>76</v>
      </c>
      <c r="M695" t="s">
        <v>19</v>
      </c>
      <c r="N695" t="s">
        <v>81</v>
      </c>
    </row>
    <row r="696" spans="1:14" x14ac:dyDescent="0.25">
      <c r="A696" t="s">
        <v>1467</v>
      </c>
      <c r="B696" t="s">
        <v>1468</v>
      </c>
      <c r="C696" s="3">
        <v>45665</v>
      </c>
      <c r="D696">
        <v>69</v>
      </c>
      <c r="E696" t="s">
        <v>15</v>
      </c>
      <c r="F696" t="s">
        <v>37</v>
      </c>
      <c r="G696" s="7" t="s">
        <v>38</v>
      </c>
      <c r="H696" t="str">
        <f t="shared" si="10"/>
        <v>Artemether-Lumefantrine</v>
      </c>
      <c r="I696">
        <v>1</v>
      </c>
      <c r="J696">
        <v>2071.21</v>
      </c>
      <c r="K696">
        <v>2071.21</v>
      </c>
      <c r="L696" t="s">
        <v>76</v>
      </c>
      <c r="M696" t="s">
        <v>96</v>
      </c>
      <c r="N696" t="s">
        <v>38</v>
      </c>
    </row>
    <row r="697" spans="1:14" x14ac:dyDescent="0.25">
      <c r="A697" t="s">
        <v>1469</v>
      </c>
      <c r="B697" t="s">
        <v>778</v>
      </c>
      <c r="C697" s="3">
        <v>45766</v>
      </c>
      <c r="D697">
        <v>14</v>
      </c>
      <c r="E697" t="s">
        <v>15</v>
      </c>
      <c r="F697" t="s">
        <v>74</v>
      </c>
      <c r="G697" s="7" t="s">
        <v>163</v>
      </c>
      <c r="H697" t="str">
        <f t="shared" si="10"/>
        <v>Amlodipine</v>
      </c>
      <c r="I697">
        <v>3</v>
      </c>
      <c r="J697">
        <v>1735.47</v>
      </c>
      <c r="K697">
        <v>5206.41</v>
      </c>
      <c r="L697" t="s">
        <v>56</v>
      </c>
      <c r="M697" t="s">
        <v>19</v>
      </c>
      <c r="N697" t="s">
        <v>163</v>
      </c>
    </row>
    <row r="698" spans="1:14" x14ac:dyDescent="0.25">
      <c r="A698" t="s">
        <v>1470</v>
      </c>
      <c r="B698" t="s">
        <v>848</v>
      </c>
      <c r="C698" s="3">
        <v>45861</v>
      </c>
      <c r="D698">
        <v>81</v>
      </c>
      <c r="E698" t="s">
        <v>36</v>
      </c>
      <c r="F698" t="s">
        <v>160</v>
      </c>
      <c r="G698" s="7" t="s">
        <v>85</v>
      </c>
      <c r="H698" t="str">
        <f t="shared" si="10"/>
        <v>Diclofenac</v>
      </c>
      <c r="I698">
        <v>1</v>
      </c>
      <c r="J698">
        <v>1389.53</v>
      </c>
      <c r="K698">
        <v>1389.53</v>
      </c>
      <c r="L698" t="s">
        <v>18</v>
      </c>
      <c r="M698" t="s">
        <v>19</v>
      </c>
      <c r="N698" t="s">
        <v>85</v>
      </c>
    </row>
    <row r="699" spans="1:14" x14ac:dyDescent="0.25">
      <c r="A699" t="s">
        <v>1471</v>
      </c>
      <c r="B699" t="s">
        <v>591</v>
      </c>
      <c r="C699" s="3">
        <v>45680</v>
      </c>
      <c r="D699">
        <v>31</v>
      </c>
      <c r="E699" t="s">
        <v>15</v>
      </c>
      <c r="F699" t="s">
        <v>37</v>
      </c>
      <c r="G699" s="7" t="s">
        <v>38</v>
      </c>
      <c r="H699" t="str">
        <f t="shared" si="10"/>
        <v>Artemether-Lumefantrine</v>
      </c>
      <c r="I699">
        <v>1</v>
      </c>
      <c r="J699">
        <v>2071.21</v>
      </c>
      <c r="K699">
        <v>2071.21</v>
      </c>
      <c r="L699" t="s">
        <v>39</v>
      </c>
      <c r="M699" t="s">
        <v>77</v>
      </c>
      <c r="N699" t="s">
        <v>38</v>
      </c>
    </row>
    <row r="700" spans="1:14" x14ac:dyDescent="0.25">
      <c r="A700" t="s">
        <v>1472</v>
      </c>
      <c r="B700" t="s">
        <v>1473</v>
      </c>
      <c r="C700" s="3">
        <v>45880</v>
      </c>
      <c r="D700">
        <v>74</v>
      </c>
      <c r="E700" t="s">
        <v>36</v>
      </c>
      <c r="F700" t="s">
        <v>37</v>
      </c>
      <c r="G700" s="7" t="s">
        <v>38</v>
      </c>
      <c r="H700" t="str">
        <f t="shared" si="10"/>
        <v>Artemether-Lumefantrine</v>
      </c>
      <c r="I700">
        <v>4</v>
      </c>
      <c r="J700">
        <v>2071.21</v>
      </c>
      <c r="K700">
        <v>8284.84</v>
      </c>
      <c r="L700" t="s">
        <v>76</v>
      </c>
      <c r="M700" t="s">
        <v>19</v>
      </c>
      <c r="N700" t="s">
        <v>38</v>
      </c>
    </row>
    <row r="701" spans="1:14" x14ac:dyDescent="0.25">
      <c r="A701" t="s">
        <v>1474</v>
      </c>
      <c r="B701" t="s">
        <v>1475</v>
      </c>
      <c r="C701" s="3">
        <v>45563</v>
      </c>
      <c r="D701">
        <v>19</v>
      </c>
      <c r="E701" t="s">
        <v>15</v>
      </c>
      <c r="F701" t="s">
        <v>43</v>
      </c>
      <c r="G701" s="7" t="s">
        <v>118</v>
      </c>
      <c r="H701" t="str">
        <f t="shared" si="10"/>
        <v>Omeprazole</v>
      </c>
      <c r="I701">
        <v>3</v>
      </c>
      <c r="J701">
        <v>1770.48</v>
      </c>
      <c r="K701">
        <v>5311.44</v>
      </c>
      <c r="L701" t="s">
        <v>18</v>
      </c>
      <c r="M701" t="s">
        <v>77</v>
      </c>
      <c r="N701" t="s">
        <v>118</v>
      </c>
    </row>
    <row r="702" spans="1:14" x14ac:dyDescent="0.25">
      <c r="A702" t="s">
        <v>1477</v>
      </c>
      <c r="B702" t="s">
        <v>1457</v>
      </c>
      <c r="C702" s="3">
        <v>45601</v>
      </c>
      <c r="D702">
        <v>87</v>
      </c>
      <c r="E702" t="s">
        <v>36</v>
      </c>
      <c r="F702" t="s">
        <v>43</v>
      </c>
      <c r="G702" s="7" t="s">
        <v>44</v>
      </c>
      <c r="H702" t="str">
        <f t="shared" si="10"/>
        <v>Ranitidine</v>
      </c>
      <c r="I702">
        <v>3</v>
      </c>
      <c r="J702">
        <v>285.31</v>
      </c>
      <c r="K702">
        <v>855.93</v>
      </c>
      <c r="L702" t="s">
        <v>39</v>
      </c>
      <c r="M702" t="s">
        <v>19</v>
      </c>
      <c r="N702" t="s">
        <v>44</v>
      </c>
    </row>
    <row r="703" spans="1:14" x14ac:dyDescent="0.25">
      <c r="A703" t="s">
        <v>1478</v>
      </c>
      <c r="B703" t="s">
        <v>1479</v>
      </c>
      <c r="C703" s="3">
        <v>45698</v>
      </c>
      <c r="D703">
        <v>14</v>
      </c>
      <c r="E703" t="s">
        <v>36</v>
      </c>
      <c r="F703" t="s">
        <v>160</v>
      </c>
      <c r="G703" s="7" t="s">
        <v>89</v>
      </c>
      <c r="H703" t="str">
        <f t="shared" si="10"/>
        <v>Paracetamol</v>
      </c>
      <c r="I703">
        <v>1</v>
      </c>
      <c r="J703">
        <v>1367.23</v>
      </c>
      <c r="K703">
        <v>1367.23</v>
      </c>
      <c r="L703" t="s">
        <v>39</v>
      </c>
      <c r="M703" t="s">
        <v>19</v>
      </c>
      <c r="N703" t="s">
        <v>89</v>
      </c>
    </row>
    <row r="704" spans="1:14" x14ac:dyDescent="0.25">
      <c r="A704" t="s">
        <v>1480</v>
      </c>
      <c r="B704" t="s">
        <v>1174</v>
      </c>
      <c r="C704" s="3">
        <v>45764</v>
      </c>
      <c r="D704">
        <v>47</v>
      </c>
      <c r="E704" t="s">
        <v>15</v>
      </c>
      <c r="F704" t="s">
        <v>74</v>
      </c>
      <c r="G704" s="7" t="s">
        <v>195</v>
      </c>
      <c r="H704" t="str">
        <f t="shared" si="10"/>
        <v>Lisinopril</v>
      </c>
      <c r="I704">
        <v>3</v>
      </c>
      <c r="J704">
        <v>3526.23</v>
      </c>
      <c r="K704">
        <v>10578.69</v>
      </c>
      <c r="L704" t="s">
        <v>76</v>
      </c>
      <c r="M704" t="s">
        <v>19</v>
      </c>
      <c r="N704" t="s">
        <v>195</v>
      </c>
    </row>
    <row r="705" spans="1:14" x14ac:dyDescent="0.25">
      <c r="A705" t="s">
        <v>1481</v>
      </c>
      <c r="B705" t="s">
        <v>693</v>
      </c>
      <c r="C705" s="3">
        <v>45796</v>
      </c>
      <c r="D705">
        <v>70</v>
      </c>
      <c r="E705" t="s">
        <v>15</v>
      </c>
      <c r="F705" t="s">
        <v>133</v>
      </c>
      <c r="G705" s="7" t="s">
        <v>107</v>
      </c>
      <c r="H705" t="str">
        <f t="shared" si="10"/>
        <v>Prednisolone</v>
      </c>
      <c r="I705">
        <v>2</v>
      </c>
      <c r="J705">
        <v>619.41</v>
      </c>
      <c r="K705">
        <v>1238.82</v>
      </c>
      <c r="L705" t="s">
        <v>76</v>
      </c>
      <c r="M705" t="s">
        <v>77</v>
      </c>
      <c r="N705" t="s">
        <v>107</v>
      </c>
    </row>
    <row r="706" spans="1:14" x14ac:dyDescent="0.25">
      <c r="A706" t="s">
        <v>1482</v>
      </c>
      <c r="B706" t="s">
        <v>192</v>
      </c>
      <c r="C706" s="3">
        <v>45699</v>
      </c>
      <c r="D706">
        <v>20</v>
      </c>
      <c r="E706" t="s">
        <v>36</v>
      </c>
      <c r="F706" t="s">
        <v>23</v>
      </c>
      <c r="G706" s="7" t="s">
        <v>125</v>
      </c>
      <c r="H706" t="str">
        <f t="shared" si="10"/>
        <v>Glibenclamide</v>
      </c>
      <c r="I706">
        <v>1</v>
      </c>
      <c r="J706">
        <v>2736.93</v>
      </c>
      <c r="K706">
        <v>2736.93</v>
      </c>
      <c r="L706" t="s">
        <v>56</v>
      </c>
      <c r="M706" t="s">
        <v>77</v>
      </c>
      <c r="N706" t="s">
        <v>125</v>
      </c>
    </row>
    <row r="707" spans="1:14" x14ac:dyDescent="0.25">
      <c r="A707" t="s">
        <v>1483</v>
      </c>
      <c r="B707" t="s">
        <v>1189</v>
      </c>
      <c r="C707" s="3">
        <v>45836</v>
      </c>
      <c r="D707">
        <v>41</v>
      </c>
      <c r="E707" t="s">
        <v>36</v>
      </c>
      <c r="F707" t="s">
        <v>16</v>
      </c>
      <c r="G707" s="7" t="s">
        <v>140</v>
      </c>
      <c r="H707" t="str">
        <f t="shared" ref="H707:H770" si="11">TRIM(PROPER(G707:G1606))</f>
        <v>Vitaminc</v>
      </c>
      <c r="I707">
        <v>14</v>
      </c>
      <c r="J707">
        <v>1377.22</v>
      </c>
      <c r="K707">
        <v>19281.080000000002</v>
      </c>
      <c r="L707" t="s">
        <v>18</v>
      </c>
      <c r="M707" t="s">
        <v>19</v>
      </c>
      <c r="N707" t="s">
        <v>1755</v>
      </c>
    </row>
    <row r="708" spans="1:14" x14ac:dyDescent="0.25">
      <c r="A708" t="s">
        <v>1484</v>
      </c>
      <c r="B708" t="s">
        <v>1485</v>
      </c>
      <c r="C708" s="3">
        <v>45838</v>
      </c>
      <c r="D708">
        <v>25</v>
      </c>
      <c r="E708" t="s">
        <v>15</v>
      </c>
      <c r="F708" t="s">
        <v>69</v>
      </c>
      <c r="G708" s="7" t="s">
        <v>107</v>
      </c>
      <c r="H708" t="str">
        <f t="shared" si="11"/>
        <v>Prednisolone</v>
      </c>
      <c r="I708">
        <v>2</v>
      </c>
      <c r="J708">
        <v>619.41</v>
      </c>
      <c r="K708">
        <v>1238.82</v>
      </c>
      <c r="L708" t="s">
        <v>18</v>
      </c>
      <c r="M708" t="s">
        <v>19</v>
      </c>
      <c r="N708" t="s">
        <v>107</v>
      </c>
    </row>
    <row r="709" spans="1:14" x14ac:dyDescent="0.25">
      <c r="A709" t="s">
        <v>1486</v>
      </c>
      <c r="B709" t="s">
        <v>815</v>
      </c>
      <c r="C709" s="3">
        <v>45822</v>
      </c>
      <c r="D709">
        <v>13</v>
      </c>
      <c r="E709" t="s">
        <v>36</v>
      </c>
      <c r="F709" t="s">
        <v>16</v>
      </c>
      <c r="G709" s="7" t="s">
        <v>17</v>
      </c>
      <c r="H709" t="str">
        <f t="shared" si="11"/>
        <v>Cetrizine</v>
      </c>
      <c r="I709">
        <v>2</v>
      </c>
      <c r="J709">
        <v>4348.09</v>
      </c>
      <c r="K709">
        <v>8696.18</v>
      </c>
      <c r="L709" t="s">
        <v>76</v>
      </c>
      <c r="M709" t="s">
        <v>129</v>
      </c>
      <c r="N709" t="s">
        <v>17</v>
      </c>
    </row>
    <row r="710" spans="1:14" x14ac:dyDescent="0.25">
      <c r="A710" t="s">
        <v>1487</v>
      </c>
      <c r="B710" t="s">
        <v>1488</v>
      </c>
      <c r="C710" s="3">
        <v>45545</v>
      </c>
      <c r="D710">
        <v>56</v>
      </c>
      <c r="E710" t="s">
        <v>36</v>
      </c>
      <c r="F710" t="s">
        <v>64</v>
      </c>
      <c r="G710" s="7" t="s">
        <v>65</v>
      </c>
      <c r="H710" t="str">
        <f t="shared" si="11"/>
        <v>Salbutamol</v>
      </c>
      <c r="I710">
        <v>1</v>
      </c>
      <c r="J710">
        <v>511.71</v>
      </c>
      <c r="K710">
        <v>511.71</v>
      </c>
      <c r="L710" t="s">
        <v>39</v>
      </c>
      <c r="M710" t="s">
        <v>19</v>
      </c>
      <c r="N710" t="s">
        <v>65</v>
      </c>
    </row>
    <row r="711" spans="1:14" x14ac:dyDescent="0.25">
      <c r="A711" t="s">
        <v>1490</v>
      </c>
      <c r="B711" t="s">
        <v>1405</v>
      </c>
      <c r="C711" s="3">
        <v>45730</v>
      </c>
      <c r="D711">
        <v>36</v>
      </c>
      <c r="E711" t="s">
        <v>15</v>
      </c>
      <c r="F711" t="s">
        <v>43</v>
      </c>
      <c r="G711" s="7" t="s">
        <v>118</v>
      </c>
      <c r="H711" t="str">
        <f t="shared" si="11"/>
        <v>Omeprazole</v>
      </c>
      <c r="I711">
        <v>1</v>
      </c>
      <c r="J711">
        <v>1770.48</v>
      </c>
      <c r="K711">
        <v>1770.48</v>
      </c>
      <c r="L711" t="s">
        <v>76</v>
      </c>
      <c r="M711" t="s">
        <v>19</v>
      </c>
      <c r="N711" t="s">
        <v>118</v>
      </c>
    </row>
    <row r="712" spans="1:14" x14ac:dyDescent="0.25">
      <c r="A712" t="s">
        <v>1491</v>
      </c>
      <c r="B712" t="s">
        <v>915</v>
      </c>
      <c r="C712" s="3">
        <v>45653</v>
      </c>
      <c r="D712">
        <v>57</v>
      </c>
      <c r="E712" t="s">
        <v>15</v>
      </c>
      <c r="F712" t="s">
        <v>160</v>
      </c>
      <c r="G712" s="7" t="s">
        <v>89</v>
      </c>
      <c r="H712" t="str">
        <f t="shared" si="11"/>
        <v>Paracetamol</v>
      </c>
      <c r="I712">
        <v>1</v>
      </c>
      <c r="J712">
        <v>1367.23</v>
      </c>
      <c r="K712">
        <v>1367.23</v>
      </c>
      <c r="L712" t="s">
        <v>39</v>
      </c>
      <c r="M712" t="s">
        <v>96</v>
      </c>
      <c r="N712" t="s">
        <v>89</v>
      </c>
    </row>
    <row r="713" spans="1:14" x14ac:dyDescent="0.25">
      <c r="A713" t="s">
        <v>1493</v>
      </c>
      <c r="B713" t="s">
        <v>21</v>
      </c>
      <c r="C713" s="3">
        <v>45805</v>
      </c>
      <c r="D713">
        <v>20</v>
      </c>
      <c r="E713" t="s">
        <v>36</v>
      </c>
      <c r="F713" t="s">
        <v>16</v>
      </c>
      <c r="G713" s="7" t="s">
        <v>17</v>
      </c>
      <c r="H713" t="str">
        <f t="shared" si="11"/>
        <v>Cetrizine</v>
      </c>
      <c r="I713">
        <v>1</v>
      </c>
      <c r="J713">
        <v>4348.09</v>
      </c>
      <c r="K713">
        <v>4348.09</v>
      </c>
      <c r="L713" t="s">
        <v>39</v>
      </c>
      <c r="M713" t="s">
        <v>77</v>
      </c>
      <c r="N713" t="s">
        <v>17</v>
      </c>
    </row>
    <row r="714" spans="1:14" x14ac:dyDescent="0.25">
      <c r="A714" t="s">
        <v>1494</v>
      </c>
      <c r="B714" t="s">
        <v>670</v>
      </c>
      <c r="C714" s="3">
        <v>45615</v>
      </c>
      <c r="D714">
        <v>81</v>
      </c>
      <c r="E714" t="s">
        <v>15</v>
      </c>
      <c r="F714" t="s">
        <v>74</v>
      </c>
      <c r="G714" s="7" t="s">
        <v>163</v>
      </c>
      <c r="H714" t="str">
        <f t="shared" si="11"/>
        <v>Amlodipine</v>
      </c>
      <c r="I714">
        <v>10</v>
      </c>
      <c r="J714">
        <v>1735.47</v>
      </c>
      <c r="K714">
        <v>17354.7</v>
      </c>
      <c r="L714" t="s">
        <v>76</v>
      </c>
      <c r="M714" t="s">
        <v>19</v>
      </c>
      <c r="N714" t="s">
        <v>163</v>
      </c>
    </row>
    <row r="715" spans="1:14" x14ac:dyDescent="0.25">
      <c r="A715" t="s">
        <v>1495</v>
      </c>
      <c r="B715" t="s">
        <v>1496</v>
      </c>
      <c r="C715" s="3">
        <v>45628</v>
      </c>
      <c r="D715">
        <v>68</v>
      </c>
      <c r="E715" t="s">
        <v>15</v>
      </c>
      <c r="F715" t="s">
        <v>69</v>
      </c>
      <c r="G715" s="7" t="s">
        <v>85</v>
      </c>
      <c r="H715" t="str">
        <f t="shared" si="11"/>
        <v>Diclofenac</v>
      </c>
      <c r="I715">
        <v>5</v>
      </c>
      <c r="J715">
        <v>1389.53</v>
      </c>
      <c r="K715">
        <v>6947.65</v>
      </c>
      <c r="L715" t="s">
        <v>25</v>
      </c>
      <c r="M715" t="s">
        <v>77</v>
      </c>
      <c r="N715" t="s">
        <v>85</v>
      </c>
    </row>
    <row r="716" spans="1:14" x14ac:dyDescent="0.25">
      <c r="A716" t="s">
        <v>1497</v>
      </c>
      <c r="B716" t="s">
        <v>1385</v>
      </c>
      <c r="C716" s="3">
        <v>45801</v>
      </c>
      <c r="D716">
        <v>2</v>
      </c>
      <c r="E716" t="s">
        <v>15</v>
      </c>
      <c r="F716" t="s">
        <v>16</v>
      </c>
      <c r="G716" s="7" t="s">
        <v>140</v>
      </c>
      <c r="H716" t="str">
        <f t="shared" si="11"/>
        <v>Vitaminc</v>
      </c>
      <c r="I716">
        <v>1</v>
      </c>
      <c r="J716">
        <v>1377.22</v>
      </c>
      <c r="K716">
        <v>1377.22</v>
      </c>
      <c r="L716" t="s">
        <v>18</v>
      </c>
      <c r="M716" t="s">
        <v>96</v>
      </c>
      <c r="N716" t="s">
        <v>1755</v>
      </c>
    </row>
    <row r="717" spans="1:14" x14ac:dyDescent="0.25">
      <c r="A717" t="s">
        <v>1498</v>
      </c>
      <c r="B717" t="s">
        <v>349</v>
      </c>
      <c r="C717" s="3">
        <v>45867</v>
      </c>
      <c r="D717">
        <v>86</v>
      </c>
      <c r="E717" t="s">
        <v>15</v>
      </c>
      <c r="F717" t="s">
        <v>69</v>
      </c>
      <c r="G717" s="7" t="s">
        <v>111</v>
      </c>
      <c r="H717" t="str">
        <f t="shared" si="11"/>
        <v>Naproxen</v>
      </c>
      <c r="I717">
        <v>2</v>
      </c>
      <c r="J717">
        <v>4346.43</v>
      </c>
      <c r="K717">
        <v>8692.86</v>
      </c>
      <c r="L717" t="s">
        <v>39</v>
      </c>
      <c r="M717" t="s">
        <v>19</v>
      </c>
      <c r="N717" t="s">
        <v>111</v>
      </c>
    </row>
    <row r="718" spans="1:14" x14ac:dyDescent="0.25">
      <c r="A718" t="s">
        <v>1499</v>
      </c>
      <c r="B718" t="s">
        <v>307</v>
      </c>
      <c r="C718" s="3">
        <v>45885</v>
      </c>
      <c r="D718">
        <v>89</v>
      </c>
      <c r="E718" t="s">
        <v>36</v>
      </c>
      <c r="F718" t="s">
        <v>51</v>
      </c>
      <c r="G718" s="7" t="s">
        <v>60</v>
      </c>
      <c r="H718" t="str">
        <f t="shared" si="11"/>
        <v>Amoxicillin</v>
      </c>
      <c r="I718">
        <v>1</v>
      </c>
      <c r="J718">
        <v>4367</v>
      </c>
      <c r="K718">
        <v>4367</v>
      </c>
      <c r="L718" t="s">
        <v>39</v>
      </c>
      <c r="M718" t="s">
        <v>19</v>
      </c>
      <c r="N718" t="s">
        <v>60</v>
      </c>
    </row>
    <row r="719" spans="1:14" x14ac:dyDescent="0.25">
      <c r="A719" t="s">
        <v>1500</v>
      </c>
      <c r="B719" t="s">
        <v>1034</v>
      </c>
      <c r="C719" s="3">
        <v>45896</v>
      </c>
      <c r="D719">
        <v>36</v>
      </c>
      <c r="E719" t="s">
        <v>36</v>
      </c>
      <c r="F719" t="s">
        <v>74</v>
      </c>
      <c r="G719" s="7" t="s">
        <v>163</v>
      </c>
      <c r="H719" t="str">
        <f t="shared" si="11"/>
        <v>Amlodipine</v>
      </c>
      <c r="I719">
        <v>14</v>
      </c>
      <c r="J719">
        <v>1735.47</v>
      </c>
      <c r="K719">
        <v>24296.58</v>
      </c>
      <c r="L719" t="s">
        <v>25</v>
      </c>
      <c r="M719" t="s">
        <v>19</v>
      </c>
      <c r="N719" t="s">
        <v>163</v>
      </c>
    </row>
    <row r="720" spans="1:14" x14ac:dyDescent="0.25">
      <c r="A720" t="s">
        <v>1501</v>
      </c>
      <c r="B720" t="s">
        <v>1502</v>
      </c>
      <c r="C720" s="3">
        <v>45792</v>
      </c>
      <c r="D720">
        <v>87</v>
      </c>
      <c r="E720" t="s">
        <v>36</v>
      </c>
      <c r="F720" t="s">
        <v>23</v>
      </c>
      <c r="G720" s="7" t="s">
        <v>103</v>
      </c>
      <c r="H720" t="str">
        <f t="shared" si="11"/>
        <v>Insulin Glargine</v>
      </c>
      <c r="I720">
        <v>1</v>
      </c>
      <c r="J720">
        <v>4099.2</v>
      </c>
      <c r="K720">
        <v>4099.2</v>
      </c>
      <c r="L720" t="s">
        <v>56</v>
      </c>
      <c r="M720" t="s">
        <v>129</v>
      </c>
      <c r="N720" t="s">
        <v>103</v>
      </c>
    </row>
    <row r="721" spans="1:14" x14ac:dyDescent="0.25">
      <c r="A721" t="s">
        <v>1503</v>
      </c>
      <c r="B721" t="s">
        <v>1504</v>
      </c>
      <c r="C721" s="3">
        <v>45668</v>
      </c>
      <c r="D721">
        <v>48</v>
      </c>
      <c r="E721" t="s">
        <v>15</v>
      </c>
      <c r="F721" t="s">
        <v>37</v>
      </c>
      <c r="G721" s="7" t="s">
        <v>38</v>
      </c>
      <c r="H721" t="str">
        <f t="shared" si="11"/>
        <v>Artemether-Lumefantrine</v>
      </c>
      <c r="I721">
        <v>1</v>
      </c>
      <c r="J721">
        <v>2071.21</v>
      </c>
      <c r="K721">
        <v>2071.21</v>
      </c>
      <c r="L721" t="s">
        <v>25</v>
      </c>
      <c r="M721" t="s">
        <v>77</v>
      </c>
      <c r="N721" t="s">
        <v>38</v>
      </c>
    </row>
    <row r="722" spans="1:14" x14ac:dyDescent="0.25">
      <c r="A722" t="s">
        <v>1505</v>
      </c>
      <c r="B722" t="s">
        <v>944</v>
      </c>
      <c r="C722" s="3">
        <v>45811</v>
      </c>
      <c r="D722">
        <v>18</v>
      </c>
      <c r="E722" t="s">
        <v>36</v>
      </c>
      <c r="F722" t="s">
        <v>69</v>
      </c>
      <c r="G722" s="7" t="s">
        <v>111</v>
      </c>
      <c r="H722" t="str">
        <f t="shared" si="11"/>
        <v>Naproxen</v>
      </c>
      <c r="I722">
        <v>1</v>
      </c>
      <c r="J722">
        <v>4346.43</v>
      </c>
      <c r="K722">
        <v>4346.43</v>
      </c>
      <c r="L722" t="s">
        <v>25</v>
      </c>
      <c r="M722" t="s">
        <v>19</v>
      </c>
      <c r="N722" t="s">
        <v>111</v>
      </c>
    </row>
    <row r="723" spans="1:14" x14ac:dyDescent="0.25">
      <c r="A723" t="s">
        <v>1507</v>
      </c>
      <c r="B723" t="s">
        <v>30</v>
      </c>
      <c r="C723" s="3">
        <v>45799</v>
      </c>
      <c r="D723">
        <v>88</v>
      </c>
      <c r="E723" t="s">
        <v>15</v>
      </c>
      <c r="F723" t="s">
        <v>74</v>
      </c>
      <c r="G723" s="7" t="s">
        <v>153</v>
      </c>
      <c r="H723" t="str">
        <f t="shared" si="11"/>
        <v>Enalapril</v>
      </c>
      <c r="I723">
        <v>7</v>
      </c>
      <c r="J723">
        <v>279.89999999999998</v>
      </c>
      <c r="K723">
        <v>1959.3</v>
      </c>
      <c r="L723" t="s">
        <v>39</v>
      </c>
      <c r="M723" t="s">
        <v>96</v>
      </c>
      <c r="N723" t="s">
        <v>153</v>
      </c>
    </row>
    <row r="724" spans="1:14" x14ac:dyDescent="0.25">
      <c r="A724" t="s">
        <v>1508</v>
      </c>
      <c r="B724" t="s">
        <v>1509</v>
      </c>
      <c r="C724" s="3">
        <v>45706</v>
      </c>
      <c r="D724">
        <v>84</v>
      </c>
      <c r="E724" t="s">
        <v>36</v>
      </c>
      <c r="F724" t="s">
        <v>69</v>
      </c>
      <c r="G724" s="7" t="s">
        <v>111</v>
      </c>
      <c r="H724" t="str">
        <f t="shared" si="11"/>
        <v>Naproxen</v>
      </c>
      <c r="I724">
        <v>1</v>
      </c>
      <c r="J724">
        <v>4346.43</v>
      </c>
      <c r="K724">
        <v>4346.43</v>
      </c>
      <c r="L724" t="s">
        <v>18</v>
      </c>
      <c r="M724" t="s">
        <v>19</v>
      </c>
      <c r="N724" t="s">
        <v>111</v>
      </c>
    </row>
    <row r="725" spans="1:14" x14ac:dyDescent="0.25">
      <c r="A725" t="s">
        <v>1510</v>
      </c>
      <c r="B725" t="s">
        <v>1157</v>
      </c>
      <c r="C725" s="3">
        <v>45536</v>
      </c>
      <c r="D725">
        <v>11</v>
      </c>
      <c r="E725" t="s">
        <v>36</v>
      </c>
      <c r="F725" t="s">
        <v>69</v>
      </c>
      <c r="G725" s="7" t="s">
        <v>85</v>
      </c>
      <c r="H725" t="str">
        <f t="shared" si="11"/>
        <v>Diclofenac</v>
      </c>
      <c r="I725">
        <v>1</v>
      </c>
      <c r="J725">
        <v>1389.53</v>
      </c>
      <c r="K725">
        <v>1389.53</v>
      </c>
      <c r="L725" t="s">
        <v>25</v>
      </c>
      <c r="M725" t="s">
        <v>19</v>
      </c>
      <c r="N725" t="s">
        <v>85</v>
      </c>
    </row>
    <row r="726" spans="1:14" x14ac:dyDescent="0.25">
      <c r="A726" t="s">
        <v>1512</v>
      </c>
      <c r="B726" t="s">
        <v>1439</v>
      </c>
      <c r="C726" s="3">
        <v>45848</v>
      </c>
      <c r="D726">
        <v>60</v>
      </c>
      <c r="E726" t="s">
        <v>15</v>
      </c>
      <c r="F726" t="s">
        <v>133</v>
      </c>
      <c r="G726" s="7" t="s">
        <v>107</v>
      </c>
      <c r="H726" t="str">
        <f t="shared" si="11"/>
        <v>Prednisolone</v>
      </c>
      <c r="I726">
        <v>5</v>
      </c>
      <c r="J726">
        <v>619.41</v>
      </c>
      <c r="K726">
        <v>3097.05</v>
      </c>
      <c r="L726" t="s">
        <v>56</v>
      </c>
      <c r="M726" t="s">
        <v>19</v>
      </c>
      <c r="N726" t="s">
        <v>107</v>
      </c>
    </row>
    <row r="727" spans="1:14" x14ac:dyDescent="0.25">
      <c r="A727" t="s">
        <v>1513</v>
      </c>
      <c r="B727" t="s">
        <v>135</v>
      </c>
      <c r="C727" s="3">
        <v>45599</v>
      </c>
      <c r="D727">
        <v>40</v>
      </c>
      <c r="E727" t="s">
        <v>36</v>
      </c>
      <c r="F727" t="s">
        <v>133</v>
      </c>
      <c r="G727" s="7" t="s">
        <v>107</v>
      </c>
      <c r="H727" t="str">
        <f t="shared" si="11"/>
        <v>Prednisolone</v>
      </c>
      <c r="I727">
        <v>4</v>
      </c>
      <c r="J727">
        <v>619.41</v>
      </c>
      <c r="K727">
        <v>2477.64</v>
      </c>
      <c r="L727" t="s">
        <v>76</v>
      </c>
      <c r="M727" t="s">
        <v>19</v>
      </c>
      <c r="N727" t="s">
        <v>107</v>
      </c>
    </row>
    <row r="728" spans="1:14" x14ac:dyDescent="0.25">
      <c r="A728" t="s">
        <v>1514</v>
      </c>
      <c r="B728" t="s">
        <v>968</v>
      </c>
      <c r="C728" s="3">
        <v>45819</v>
      </c>
      <c r="D728">
        <v>32</v>
      </c>
      <c r="E728" t="s">
        <v>36</v>
      </c>
      <c r="F728" t="s">
        <v>74</v>
      </c>
      <c r="G728" s="7" t="s">
        <v>75</v>
      </c>
      <c r="H728" t="str">
        <f t="shared" si="11"/>
        <v>Losartan</v>
      </c>
      <c r="I728">
        <v>5</v>
      </c>
      <c r="J728">
        <v>1279.3599999999999</v>
      </c>
      <c r="K728">
        <v>6396.8</v>
      </c>
      <c r="L728" t="s">
        <v>25</v>
      </c>
      <c r="M728" t="s">
        <v>96</v>
      </c>
      <c r="N728" t="s">
        <v>75</v>
      </c>
    </row>
    <row r="729" spans="1:14" x14ac:dyDescent="0.25">
      <c r="A729" t="s">
        <v>1515</v>
      </c>
      <c r="B729" t="s">
        <v>900</v>
      </c>
      <c r="C729" s="3">
        <v>45656</v>
      </c>
      <c r="D729">
        <v>49</v>
      </c>
      <c r="E729" t="s">
        <v>15</v>
      </c>
      <c r="F729" t="s">
        <v>133</v>
      </c>
      <c r="G729" s="7" t="s">
        <v>107</v>
      </c>
      <c r="H729" t="str">
        <f t="shared" si="11"/>
        <v>Prednisolone</v>
      </c>
      <c r="I729">
        <v>4</v>
      </c>
      <c r="J729">
        <v>619.41</v>
      </c>
      <c r="K729">
        <v>2477.64</v>
      </c>
      <c r="L729" t="s">
        <v>25</v>
      </c>
      <c r="M729" t="s">
        <v>19</v>
      </c>
      <c r="N729" t="s">
        <v>107</v>
      </c>
    </row>
    <row r="730" spans="1:14" x14ac:dyDescent="0.25">
      <c r="A730" t="s">
        <v>1517</v>
      </c>
      <c r="B730" t="s">
        <v>1518</v>
      </c>
      <c r="C730" s="3">
        <v>45642</v>
      </c>
      <c r="D730">
        <v>67</v>
      </c>
      <c r="E730" t="s">
        <v>36</v>
      </c>
      <c r="F730" t="s">
        <v>64</v>
      </c>
      <c r="G730" s="7" t="s">
        <v>107</v>
      </c>
      <c r="H730" t="str">
        <f t="shared" si="11"/>
        <v>Prednisolone</v>
      </c>
      <c r="I730">
        <v>1</v>
      </c>
      <c r="J730">
        <v>619.41</v>
      </c>
      <c r="K730">
        <v>619.41</v>
      </c>
      <c r="L730" t="s">
        <v>56</v>
      </c>
      <c r="M730" t="s">
        <v>77</v>
      </c>
      <c r="N730" t="s">
        <v>107</v>
      </c>
    </row>
    <row r="731" spans="1:14" x14ac:dyDescent="0.25">
      <c r="A731" t="s">
        <v>1519</v>
      </c>
      <c r="B731" t="s">
        <v>1043</v>
      </c>
      <c r="C731" s="3">
        <v>45710</v>
      </c>
      <c r="D731">
        <v>70</v>
      </c>
      <c r="E731" t="s">
        <v>15</v>
      </c>
      <c r="F731" t="s">
        <v>23</v>
      </c>
      <c r="G731" s="7" t="s">
        <v>24</v>
      </c>
      <c r="H731" t="str">
        <f t="shared" si="11"/>
        <v>Metformin</v>
      </c>
      <c r="I731">
        <v>1</v>
      </c>
      <c r="J731">
        <v>769.5</v>
      </c>
      <c r="K731">
        <v>769.5</v>
      </c>
      <c r="L731" t="s">
        <v>18</v>
      </c>
      <c r="M731" t="s">
        <v>19</v>
      </c>
      <c r="N731" t="s">
        <v>24</v>
      </c>
    </row>
    <row r="732" spans="1:14" x14ac:dyDescent="0.25">
      <c r="A732" t="s">
        <v>1520</v>
      </c>
      <c r="B732" t="s">
        <v>1496</v>
      </c>
      <c r="C732" s="3">
        <v>45739</v>
      </c>
      <c r="D732">
        <v>85</v>
      </c>
      <c r="E732" t="s">
        <v>15</v>
      </c>
      <c r="F732" t="s">
        <v>160</v>
      </c>
      <c r="G732" s="7" t="s">
        <v>85</v>
      </c>
      <c r="H732" t="str">
        <f t="shared" si="11"/>
        <v>Diclofenac</v>
      </c>
      <c r="I732">
        <v>2</v>
      </c>
      <c r="J732">
        <v>1389.53</v>
      </c>
      <c r="K732">
        <v>2779.06</v>
      </c>
      <c r="L732" t="s">
        <v>25</v>
      </c>
      <c r="M732" t="s">
        <v>19</v>
      </c>
      <c r="N732" t="s">
        <v>85</v>
      </c>
    </row>
    <row r="733" spans="1:14" x14ac:dyDescent="0.25">
      <c r="A733" t="s">
        <v>1521</v>
      </c>
      <c r="B733" t="s">
        <v>1522</v>
      </c>
      <c r="C733" s="3">
        <v>45700</v>
      </c>
      <c r="D733">
        <v>32</v>
      </c>
      <c r="E733" t="s">
        <v>36</v>
      </c>
      <c r="F733" t="s">
        <v>74</v>
      </c>
      <c r="G733" s="7" t="s">
        <v>163</v>
      </c>
      <c r="H733" t="str">
        <f t="shared" si="11"/>
        <v>Amlodipine</v>
      </c>
      <c r="I733">
        <v>4</v>
      </c>
      <c r="J733">
        <v>1735.47</v>
      </c>
      <c r="K733">
        <v>6941.88</v>
      </c>
      <c r="L733" t="s">
        <v>25</v>
      </c>
      <c r="M733" t="s">
        <v>129</v>
      </c>
      <c r="N733" t="s">
        <v>163</v>
      </c>
    </row>
    <row r="734" spans="1:14" x14ac:dyDescent="0.25">
      <c r="A734" t="s">
        <v>1523</v>
      </c>
      <c r="B734" t="s">
        <v>1049</v>
      </c>
      <c r="C734" s="3">
        <v>45840</v>
      </c>
      <c r="D734">
        <v>80</v>
      </c>
      <c r="E734" t="s">
        <v>15</v>
      </c>
      <c r="F734" t="s">
        <v>74</v>
      </c>
      <c r="G734" s="7" t="s">
        <v>153</v>
      </c>
      <c r="H734" t="str">
        <f t="shared" si="11"/>
        <v>Enalapril</v>
      </c>
      <c r="I734">
        <v>3</v>
      </c>
      <c r="J734">
        <v>279.89999999999998</v>
      </c>
      <c r="K734">
        <v>839.7</v>
      </c>
      <c r="L734" t="s">
        <v>18</v>
      </c>
      <c r="M734" t="s">
        <v>19</v>
      </c>
      <c r="N734" t="s">
        <v>153</v>
      </c>
    </row>
    <row r="735" spans="1:14" x14ac:dyDescent="0.25">
      <c r="A735" t="s">
        <v>1524</v>
      </c>
      <c r="B735" t="s">
        <v>394</v>
      </c>
      <c r="C735" s="3">
        <v>45655</v>
      </c>
      <c r="D735">
        <v>23</v>
      </c>
      <c r="E735" t="s">
        <v>15</v>
      </c>
      <c r="F735" t="s">
        <v>64</v>
      </c>
      <c r="G735" s="7" t="s">
        <v>65</v>
      </c>
      <c r="H735" t="str">
        <f t="shared" si="11"/>
        <v>Salbutamol</v>
      </c>
      <c r="I735">
        <v>14</v>
      </c>
      <c r="J735">
        <v>511.71</v>
      </c>
      <c r="K735">
        <v>7163.94</v>
      </c>
      <c r="L735" t="s">
        <v>56</v>
      </c>
      <c r="M735" t="s">
        <v>19</v>
      </c>
      <c r="N735" t="s">
        <v>65</v>
      </c>
    </row>
    <row r="736" spans="1:14" x14ac:dyDescent="0.25">
      <c r="A736" t="s">
        <v>1525</v>
      </c>
      <c r="B736" t="s">
        <v>731</v>
      </c>
      <c r="C736" s="3">
        <v>45579</v>
      </c>
      <c r="D736">
        <v>60</v>
      </c>
      <c r="E736" t="s">
        <v>36</v>
      </c>
      <c r="F736" t="s">
        <v>43</v>
      </c>
      <c r="G736" s="7" t="s">
        <v>217</v>
      </c>
      <c r="H736" t="str">
        <f t="shared" si="11"/>
        <v>Calciumcarbonate</v>
      </c>
      <c r="I736">
        <v>1</v>
      </c>
      <c r="J736">
        <v>2758.34</v>
      </c>
      <c r="K736">
        <v>2758.34</v>
      </c>
      <c r="L736" t="s">
        <v>25</v>
      </c>
      <c r="M736" t="s">
        <v>19</v>
      </c>
      <c r="N736" t="s">
        <v>1756</v>
      </c>
    </row>
    <row r="737" spans="1:14" x14ac:dyDescent="0.25">
      <c r="A737" t="s">
        <v>1526</v>
      </c>
      <c r="B737" t="s">
        <v>72</v>
      </c>
      <c r="C737" s="3">
        <v>45847</v>
      </c>
      <c r="D737">
        <v>60</v>
      </c>
      <c r="E737" t="s">
        <v>36</v>
      </c>
      <c r="F737" t="s">
        <v>43</v>
      </c>
      <c r="G737" s="7" t="s">
        <v>118</v>
      </c>
      <c r="H737" t="str">
        <f t="shared" si="11"/>
        <v>Omeprazole</v>
      </c>
      <c r="I737">
        <v>5</v>
      </c>
      <c r="J737">
        <v>1770.48</v>
      </c>
      <c r="K737">
        <v>8852.4</v>
      </c>
      <c r="L737" t="s">
        <v>18</v>
      </c>
      <c r="M737" t="s">
        <v>96</v>
      </c>
      <c r="N737" t="s">
        <v>118</v>
      </c>
    </row>
    <row r="738" spans="1:14" x14ac:dyDescent="0.25">
      <c r="A738" t="s">
        <v>1527</v>
      </c>
      <c r="B738" t="s">
        <v>599</v>
      </c>
      <c r="C738" s="3">
        <v>45691</v>
      </c>
      <c r="D738">
        <v>27</v>
      </c>
      <c r="E738" t="s">
        <v>36</v>
      </c>
      <c r="F738" t="s">
        <v>133</v>
      </c>
      <c r="G738" s="7" t="s">
        <v>17</v>
      </c>
      <c r="H738" t="str">
        <f t="shared" si="11"/>
        <v>Cetrizine</v>
      </c>
      <c r="I738">
        <v>5</v>
      </c>
      <c r="J738">
        <v>4348.09</v>
      </c>
      <c r="K738">
        <v>21740.45</v>
      </c>
      <c r="L738" t="s">
        <v>25</v>
      </c>
      <c r="M738" t="s">
        <v>19</v>
      </c>
      <c r="N738" t="s">
        <v>17</v>
      </c>
    </row>
    <row r="739" spans="1:14" x14ac:dyDescent="0.25">
      <c r="A739" t="s">
        <v>1529</v>
      </c>
      <c r="B739" t="s">
        <v>1089</v>
      </c>
      <c r="C739" s="3">
        <v>45902</v>
      </c>
      <c r="D739">
        <v>57</v>
      </c>
      <c r="E739" t="s">
        <v>15</v>
      </c>
      <c r="F739" t="s">
        <v>160</v>
      </c>
      <c r="G739" s="7" t="s">
        <v>111</v>
      </c>
      <c r="H739" t="str">
        <f t="shared" si="11"/>
        <v>Naproxen</v>
      </c>
      <c r="I739">
        <v>1</v>
      </c>
      <c r="J739">
        <v>4346.43</v>
      </c>
      <c r="K739">
        <v>4346.43</v>
      </c>
      <c r="L739" t="s">
        <v>76</v>
      </c>
      <c r="M739" t="s">
        <v>19</v>
      </c>
      <c r="N739" t="s">
        <v>111</v>
      </c>
    </row>
    <row r="740" spans="1:14" x14ac:dyDescent="0.25">
      <c r="A740" t="s">
        <v>1530</v>
      </c>
      <c r="B740" t="s">
        <v>168</v>
      </c>
      <c r="C740" s="3">
        <v>45742</v>
      </c>
      <c r="D740">
        <v>42</v>
      </c>
      <c r="E740" t="s">
        <v>36</v>
      </c>
      <c r="F740" t="s">
        <v>133</v>
      </c>
      <c r="G740" s="7" t="s">
        <v>107</v>
      </c>
      <c r="H740" t="str">
        <f t="shared" si="11"/>
        <v>Prednisolone</v>
      </c>
      <c r="I740">
        <v>1</v>
      </c>
      <c r="J740">
        <v>619.41</v>
      </c>
      <c r="K740">
        <v>619.41</v>
      </c>
      <c r="L740" t="s">
        <v>39</v>
      </c>
      <c r="M740" t="s">
        <v>19</v>
      </c>
      <c r="N740" t="s">
        <v>107</v>
      </c>
    </row>
    <row r="741" spans="1:14" x14ac:dyDescent="0.25">
      <c r="A741" t="s">
        <v>1531</v>
      </c>
      <c r="B741" t="s">
        <v>41</v>
      </c>
      <c r="C741" s="3">
        <v>45643</v>
      </c>
      <c r="D741">
        <v>40</v>
      </c>
      <c r="E741" t="s">
        <v>15</v>
      </c>
      <c r="F741" t="s">
        <v>51</v>
      </c>
      <c r="G741" s="7" t="s">
        <v>410</v>
      </c>
      <c r="H741" t="str">
        <f t="shared" si="11"/>
        <v>Azithromycin</v>
      </c>
      <c r="I741">
        <v>5</v>
      </c>
      <c r="J741">
        <v>2783.51</v>
      </c>
      <c r="K741">
        <v>13917.55</v>
      </c>
      <c r="L741" t="s">
        <v>76</v>
      </c>
      <c r="M741" t="s">
        <v>19</v>
      </c>
      <c r="N741" t="s">
        <v>410</v>
      </c>
    </row>
    <row r="742" spans="1:14" x14ac:dyDescent="0.25">
      <c r="A742" t="s">
        <v>1532</v>
      </c>
      <c r="B742" t="s">
        <v>397</v>
      </c>
      <c r="C742" s="3">
        <v>45786</v>
      </c>
      <c r="D742">
        <v>38</v>
      </c>
      <c r="E742" t="s">
        <v>15</v>
      </c>
      <c r="F742" t="s">
        <v>51</v>
      </c>
      <c r="G742" s="7" t="s">
        <v>410</v>
      </c>
      <c r="H742" t="str">
        <f t="shared" si="11"/>
        <v>Azithromycin</v>
      </c>
      <c r="I742">
        <v>5</v>
      </c>
      <c r="J742">
        <v>2783.51</v>
      </c>
      <c r="K742">
        <v>13917.55</v>
      </c>
      <c r="L742" t="s">
        <v>25</v>
      </c>
      <c r="M742" t="s">
        <v>77</v>
      </c>
      <c r="N742" t="s">
        <v>410</v>
      </c>
    </row>
    <row r="743" spans="1:14" x14ac:dyDescent="0.25">
      <c r="A743" t="s">
        <v>1533</v>
      </c>
      <c r="B743" t="s">
        <v>576</v>
      </c>
      <c r="C743" s="3">
        <v>45905</v>
      </c>
      <c r="D743">
        <v>85</v>
      </c>
      <c r="E743" t="s">
        <v>15</v>
      </c>
      <c r="F743" t="s">
        <v>37</v>
      </c>
      <c r="G743" s="7" t="s">
        <v>38</v>
      </c>
      <c r="H743" t="str">
        <f t="shared" si="11"/>
        <v>Artemether-Lumefantrine</v>
      </c>
      <c r="I743">
        <v>2</v>
      </c>
      <c r="J743">
        <v>2071.21</v>
      </c>
      <c r="K743">
        <v>4142.42</v>
      </c>
      <c r="L743" t="s">
        <v>56</v>
      </c>
      <c r="M743" t="s">
        <v>19</v>
      </c>
      <c r="N743" t="s">
        <v>38</v>
      </c>
    </row>
    <row r="744" spans="1:14" x14ac:dyDescent="0.25">
      <c r="A744" t="s">
        <v>1534</v>
      </c>
      <c r="B744" t="s">
        <v>285</v>
      </c>
      <c r="C744" s="3">
        <v>45869</v>
      </c>
      <c r="D744">
        <v>48</v>
      </c>
      <c r="E744" t="s">
        <v>36</v>
      </c>
      <c r="F744" t="s">
        <v>51</v>
      </c>
      <c r="G744" s="7" t="s">
        <v>410</v>
      </c>
      <c r="H744" t="str">
        <f t="shared" si="11"/>
        <v>Azithromycin</v>
      </c>
      <c r="I744">
        <v>2</v>
      </c>
      <c r="J744">
        <v>2783.51</v>
      </c>
      <c r="K744">
        <v>5567.02</v>
      </c>
      <c r="L744" t="s">
        <v>39</v>
      </c>
      <c r="M744" t="s">
        <v>19</v>
      </c>
      <c r="N744" t="s">
        <v>410</v>
      </c>
    </row>
    <row r="745" spans="1:14" x14ac:dyDescent="0.25">
      <c r="A745" t="s">
        <v>1535</v>
      </c>
      <c r="B745" t="s">
        <v>1536</v>
      </c>
      <c r="C745" s="3">
        <v>45665</v>
      </c>
      <c r="D745">
        <v>16</v>
      </c>
      <c r="E745" t="s">
        <v>36</v>
      </c>
      <c r="F745" t="s">
        <v>43</v>
      </c>
      <c r="G745" s="7" t="s">
        <v>44</v>
      </c>
      <c r="H745" t="str">
        <f t="shared" si="11"/>
        <v>Ranitidine</v>
      </c>
      <c r="I745">
        <v>4</v>
      </c>
      <c r="J745">
        <v>285.31</v>
      </c>
      <c r="K745">
        <v>1141.24</v>
      </c>
      <c r="L745" t="s">
        <v>76</v>
      </c>
      <c r="M745" t="s">
        <v>19</v>
      </c>
      <c r="N745" t="s">
        <v>44</v>
      </c>
    </row>
    <row r="746" spans="1:14" x14ac:dyDescent="0.25">
      <c r="A746" t="s">
        <v>1537</v>
      </c>
      <c r="B746" t="s">
        <v>1538</v>
      </c>
      <c r="C746" s="3">
        <v>45828</v>
      </c>
      <c r="D746">
        <v>69</v>
      </c>
      <c r="E746" t="s">
        <v>15</v>
      </c>
      <c r="F746" t="s">
        <v>23</v>
      </c>
      <c r="G746" s="7" t="s">
        <v>24</v>
      </c>
      <c r="H746" t="str">
        <f t="shared" si="11"/>
        <v>Metformin</v>
      </c>
      <c r="I746">
        <v>1</v>
      </c>
      <c r="J746">
        <v>769.5</v>
      </c>
      <c r="K746">
        <v>769.5</v>
      </c>
      <c r="L746" t="s">
        <v>18</v>
      </c>
      <c r="M746" t="s">
        <v>19</v>
      </c>
      <c r="N746" t="s">
        <v>24</v>
      </c>
    </row>
    <row r="747" spans="1:14" x14ac:dyDescent="0.25">
      <c r="A747" t="s">
        <v>1539</v>
      </c>
      <c r="B747" t="s">
        <v>1540</v>
      </c>
      <c r="C747" s="3">
        <v>45555</v>
      </c>
      <c r="D747">
        <v>69</v>
      </c>
      <c r="E747" t="s">
        <v>36</v>
      </c>
      <c r="F747" t="s">
        <v>51</v>
      </c>
      <c r="G747" s="7" t="s">
        <v>52</v>
      </c>
      <c r="H747" t="str">
        <f t="shared" si="11"/>
        <v>Ciprofloxacin</v>
      </c>
      <c r="I747">
        <v>2</v>
      </c>
      <c r="J747">
        <v>883.67</v>
      </c>
      <c r="K747">
        <v>1767.34</v>
      </c>
      <c r="L747" t="s">
        <v>56</v>
      </c>
      <c r="M747" t="s">
        <v>96</v>
      </c>
      <c r="N747" t="s">
        <v>52</v>
      </c>
    </row>
    <row r="748" spans="1:14" x14ac:dyDescent="0.25">
      <c r="A748" t="s">
        <v>1541</v>
      </c>
      <c r="B748" t="s">
        <v>62</v>
      </c>
      <c r="C748" s="3">
        <v>45817</v>
      </c>
      <c r="D748">
        <v>64</v>
      </c>
      <c r="E748" t="s">
        <v>36</v>
      </c>
      <c r="F748" t="s">
        <v>133</v>
      </c>
      <c r="G748" s="7" t="s">
        <v>17</v>
      </c>
      <c r="H748" t="str">
        <f t="shared" si="11"/>
        <v>Cetrizine</v>
      </c>
      <c r="I748">
        <v>3</v>
      </c>
      <c r="J748">
        <v>4348.09</v>
      </c>
      <c r="K748">
        <v>13044.27</v>
      </c>
      <c r="L748" t="s">
        <v>76</v>
      </c>
      <c r="M748" t="s">
        <v>19</v>
      </c>
      <c r="N748" t="s">
        <v>17</v>
      </c>
    </row>
    <row r="749" spans="1:14" x14ac:dyDescent="0.25">
      <c r="A749" t="s">
        <v>1542</v>
      </c>
      <c r="B749" t="s">
        <v>1543</v>
      </c>
      <c r="C749" s="3">
        <v>45820</v>
      </c>
      <c r="D749">
        <v>73</v>
      </c>
      <c r="E749" t="s">
        <v>36</v>
      </c>
      <c r="F749" t="s">
        <v>69</v>
      </c>
      <c r="G749" s="7" t="s">
        <v>85</v>
      </c>
      <c r="H749" t="str">
        <f t="shared" si="11"/>
        <v>Diclofenac</v>
      </c>
      <c r="I749">
        <v>2</v>
      </c>
      <c r="J749">
        <v>1389.53</v>
      </c>
      <c r="K749">
        <v>2779.06</v>
      </c>
      <c r="L749" t="s">
        <v>18</v>
      </c>
      <c r="M749" t="s">
        <v>129</v>
      </c>
      <c r="N749" t="s">
        <v>85</v>
      </c>
    </row>
    <row r="750" spans="1:14" x14ac:dyDescent="0.25">
      <c r="A750" t="s">
        <v>1544</v>
      </c>
      <c r="B750" t="s">
        <v>956</v>
      </c>
      <c r="C750" s="3">
        <v>45536</v>
      </c>
      <c r="D750">
        <v>84</v>
      </c>
      <c r="E750" t="s">
        <v>36</v>
      </c>
      <c r="F750" t="s">
        <v>74</v>
      </c>
      <c r="G750" s="7" t="s">
        <v>195</v>
      </c>
      <c r="H750" t="str">
        <f t="shared" si="11"/>
        <v>Lisinopril</v>
      </c>
      <c r="I750">
        <v>3</v>
      </c>
      <c r="J750">
        <v>3526.23</v>
      </c>
      <c r="K750">
        <v>10578.69</v>
      </c>
      <c r="L750" t="s">
        <v>25</v>
      </c>
      <c r="M750" t="s">
        <v>19</v>
      </c>
      <c r="N750" t="s">
        <v>195</v>
      </c>
    </row>
    <row r="751" spans="1:14" x14ac:dyDescent="0.25">
      <c r="A751" t="s">
        <v>1545</v>
      </c>
      <c r="B751" t="s">
        <v>58</v>
      </c>
      <c r="C751" s="3">
        <v>45654</v>
      </c>
      <c r="D751">
        <v>4</v>
      </c>
      <c r="E751" t="s">
        <v>15</v>
      </c>
      <c r="F751" t="s">
        <v>23</v>
      </c>
      <c r="G751" s="7" t="s">
        <v>32</v>
      </c>
      <c r="H751" t="str">
        <f t="shared" si="11"/>
        <v>Insulin Regular</v>
      </c>
      <c r="I751">
        <v>1</v>
      </c>
      <c r="J751">
        <v>1457.76</v>
      </c>
      <c r="K751">
        <v>1457.76</v>
      </c>
      <c r="L751" t="s">
        <v>18</v>
      </c>
      <c r="M751" t="s">
        <v>19</v>
      </c>
      <c r="N751" t="s">
        <v>32</v>
      </c>
    </row>
    <row r="752" spans="1:14" x14ac:dyDescent="0.25">
      <c r="A752" t="s">
        <v>1546</v>
      </c>
      <c r="B752" t="s">
        <v>725</v>
      </c>
      <c r="C752" s="3">
        <v>45570</v>
      </c>
      <c r="D752">
        <v>1</v>
      </c>
      <c r="E752" t="s">
        <v>36</v>
      </c>
      <c r="F752" t="s">
        <v>23</v>
      </c>
      <c r="G752" s="7" t="s">
        <v>24</v>
      </c>
      <c r="H752" t="str">
        <f t="shared" si="11"/>
        <v>Metformin</v>
      </c>
      <c r="I752">
        <v>2</v>
      </c>
      <c r="J752">
        <v>769.5</v>
      </c>
      <c r="K752">
        <v>1539</v>
      </c>
      <c r="L752" t="s">
        <v>76</v>
      </c>
      <c r="M752" t="s">
        <v>96</v>
      </c>
      <c r="N752" t="s">
        <v>24</v>
      </c>
    </row>
    <row r="753" spans="1:14" x14ac:dyDescent="0.25">
      <c r="A753" t="s">
        <v>1547</v>
      </c>
      <c r="B753" t="s">
        <v>1548</v>
      </c>
      <c r="C753" s="3">
        <v>45733</v>
      </c>
      <c r="D753">
        <v>21</v>
      </c>
      <c r="E753" t="s">
        <v>36</v>
      </c>
      <c r="F753" t="s">
        <v>133</v>
      </c>
      <c r="G753" s="7" t="s">
        <v>17</v>
      </c>
      <c r="H753" t="str">
        <f t="shared" si="11"/>
        <v>Cetrizine</v>
      </c>
      <c r="I753">
        <v>1</v>
      </c>
      <c r="J753">
        <v>4348.09</v>
      </c>
      <c r="K753">
        <v>4348.09</v>
      </c>
      <c r="L753" t="s">
        <v>76</v>
      </c>
      <c r="M753" t="s">
        <v>19</v>
      </c>
      <c r="N753" t="s">
        <v>17</v>
      </c>
    </row>
    <row r="754" spans="1:14" x14ac:dyDescent="0.25">
      <c r="A754" t="s">
        <v>1549</v>
      </c>
      <c r="B754" t="s">
        <v>98</v>
      </c>
      <c r="C754" s="3">
        <v>45780</v>
      </c>
      <c r="D754">
        <v>56</v>
      </c>
      <c r="E754" t="s">
        <v>36</v>
      </c>
      <c r="F754" t="s">
        <v>74</v>
      </c>
      <c r="G754" s="7" t="s">
        <v>195</v>
      </c>
      <c r="H754" t="str">
        <f t="shared" si="11"/>
        <v>Lisinopril</v>
      </c>
      <c r="I754">
        <v>1</v>
      </c>
      <c r="J754">
        <v>3526.23</v>
      </c>
      <c r="K754">
        <v>3526.23</v>
      </c>
      <c r="L754" t="s">
        <v>25</v>
      </c>
      <c r="M754" t="s">
        <v>77</v>
      </c>
      <c r="N754" t="s">
        <v>195</v>
      </c>
    </row>
    <row r="755" spans="1:14" x14ac:dyDescent="0.25">
      <c r="A755" t="s">
        <v>1550</v>
      </c>
      <c r="B755" t="s">
        <v>392</v>
      </c>
      <c r="C755" s="3">
        <v>45594</v>
      </c>
      <c r="D755">
        <v>65</v>
      </c>
      <c r="E755" t="s">
        <v>15</v>
      </c>
      <c r="F755" t="s">
        <v>43</v>
      </c>
      <c r="G755" s="7" t="s">
        <v>217</v>
      </c>
      <c r="H755" t="str">
        <f t="shared" si="11"/>
        <v>Calciumcarbonate</v>
      </c>
      <c r="I755">
        <v>1</v>
      </c>
      <c r="J755">
        <v>2758.34</v>
      </c>
      <c r="K755">
        <v>2758.34</v>
      </c>
      <c r="L755" t="s">
        <v>18</v>
      </c>
      <c r="M755" t="s">
        <v>129</v>
      </c>
      <c r="N755" t="s">
        <v>1756</v>
      </c>
    </row>
    <row r="756" spans="1:14" x14ac:dyDescent="0.25">
      <c r="A756" t="s">
        <v>1551</v>
      </c>
      <c r="B756" t="s">
        <v>1552</v>
      </c>
      <c r="C756" s="3">
        <v>45860</v>
      </c>
      <c r="D756">
        <v>73</v>
      </c>
      <c r="E756" t="s">
        <v>15</v>
      </c>
      <c r="F756" t="s">
        <v>23</v>
      </c>
      <c r="G756" s="7" t="s">
        <v>32</v>
      </c>
      <c r="H756" t="str">
        <f t="shared" si="11"/>
        <v>Insulin Regular</v>
      </c>
      <c r="I756">
        <v>1</v>
      </c>
      <c r="J756">
        <v>1457.76</v>
      </c>
      <c r="K756">
        <v>1457.76</v>
      </c>
      <c r="L756" t="s">
        <v>18</v>
      </c>
      <c r="M756" t="s">
        <v>19</v>
      </c>
      <c r="N756" t="s">
        <v>32</v>
      </c>
    </row>
    <row r="757" spans="1:14" x14ac:dyDescent="0.25">
      <c r="A757" t="s">
        <v>1553</v>
      </c>
      <c r="B757" t="s">
        <v>1457</v>
      </c>
      <c r="C757" s="3">
        <v>45696</v>
      </c>
      <c r="D757">
        <v>15</v>
      </c>
      <c r="E757" t="s">
        <v>36</v>
      </c>
      <c r="F757" t="s">
        <v>37</v>
      </c>
      <c r="G757" s="7" t="s">
        <v>38</v>
      </c>
      <c r="H757" t="str">
        <f t="shared" si="11"/>
        <v>Artemether-Lumefantrine</v>
      </c>
      <c r="I757">
        <v>1</v>
      </c>
      <c r="J757">
        <v>2071.21</v>
      </c>
      <c r="K757">
        <v>2071.21</v>
      </c>
      <c r="L757" t="s">
        <v>25</v>
      </c>
      <c r="M757" t="s">
        <v>19</v>
      </c>
      <c r="N757" t="s">
        <v>38</v>
      </c>
    </row>
    <row r="758" spans="1:14" x14ac:dyDescent="0.25">
      <c r="A758" t="s">
        <v>1554</v>
      </c>
      <c r="B758" t="s">
        <v>1041</v>
      </c>
      <c r="C758" s="3">
        <v>45714</v>
      </c>
      <c r="D758">
        <v>50</v>
      </c>
      <c r="E758" t="s">
        <v>15</v>
      </c>
      <c r="F758" t="s">
        <v>133</v>
      </c>
      <c r="G758" s="7" t="s">
        <v>107</v>
      </c>
      <c r="H758" t="str">
        <f t="shared" si="11"/>
        <v>Prednisolone</v>
      </c>
      <c r="I758">
        <v>1</v>
      </c>
      <c r="J758">
        <v>619.41</v>
      </c>
      <c r="K758">
        <v>619.41</v>
      </c>
      <c r="L758" t="s">
        <v>18</v>
      </c>
      <c r="M758" t="s">
        <v>77</v>
      </c>
      <c r="N758" t="s">
        <v>107</v>
      </c>
    </row>
    <row r="759" spans="1:14" x14ac:dyDescent="0.25">
      <c r="A759" t="s">
        <v>1555</v>
      </c>
      <c r="B759" t="s">
        <v>1556</v>
      </c>
      <c r="C759" s="3">
        <v>45741</v>
      </c>
      <c r="D759">
        <v>38</v>
      </c>
      <c r="E759" t="s">
        <v>15</v>
      </c>
      <c r="F759" t="s">
        <v>23</v>
      </c>
      <c r="G759" s="7" t="s">
        <v>125</v>
      </c>
      <c r="H759" t="str">
        <f t="shared" si="11"/>
        <v>Glibenclamide</v>
      </c>
      <c r="I759">
        <v>2</v>
      </c>
      <c r="J759">
        <v>2736.93</v>
      </c>
      <c r="K759">
        <v>5473.86</v>
      </c>
      <c r="L759" t="s">
        <v>25</v>
      </c>
      <c r="M759" t="s">
        <v>19</v>
      </c>
      <c r="N759" t="s">
        <v>125</v>
      </c>
    </row>
    <row r="760" spans="1:14" x14ac:dyDescent="0.25">
      <c r="A760" t="s">
        <v>1557</v>
      </c>
      <c r="B760" t="s">
        <v>189</v>
      </c>
      <c r="C760" s="3">
        <v>45547</v>
      </c>
      <c r="D760">
        <v>85</v>
      </c>
      <c r="E760" t="s">
        <v>15</v>
      </c>
      <c r="F760" t="s">
        <v>160</v>
      </c>
      <c r="G760" s="7" t="s">
        <v>70</v>
      </c>
      <c r="H760" t="str">
        <f t="shared" si="11"/>
        <v>Ibuprofen</v>
      </c>
      <c r="I760">
        <v>2</v>
      </c>
      <c r="J760">
        <v>4384</v>
      </c>
      <c r="K760">
        <v>8768</v>
      </c>
      <c r="L760" t="s">
        <v>56</v>
      </c>
      <c r="M760" t="s">
        <v>19</v>
      </c>
      <c r="N760" t="s">
        <v>70</v>
      </c>
    </row>
    <row r="761" spans="1:14" x14ac:dyDescent="0.25">
      <c r="A761" t="s">
        <v>1558</v>
      </c>
      <c r="B761" t="s">
        <v>725</v>
      </c>
      <c r="C761" s="3">
        <v>45811</v>
      </c>
      <c r="D761">
        <v>75</v>
      </c>
      <c r="E761" t="s">
        <v>15</v>
      </c>
      <c r="F761" t="s">
        <v>74</v>
      </c>
      <c r="G761" s="7" t="s">
        <v>163</v>
      </c>
      <c r="H761" t="str">
        <f t="shared" si="11"/>
        <v>Amlodipine</v>
      </c>
      <c r="I761">
        <v>1</v>
      </c>
      <c r="J761">
        <v>1735.47</v>
      </c>
      <c r="K761">
        <v>1735.47</v>
      </c>
      <c r="L761" t="s">
        <v>76</v>
      </c>
      <c r="M761" t="s">
        <v>19</v>
      </c>
      <c r="N761" t="s">
        <v>163</v>
      </c>
    </row>
    <row r="762" spans="1:14" x14ac:dyDescent="0.25">
      <c r="A762" t="s">
        <v>1559</v>
      </c>
      <c r="B762" t="s">
        <v>356</v>
      </c>
      <c r="C762" s="3">
        <v>45716</v>
      </c>
      <c r="D762">
        <v>87</v>
      </c>
      <c r="E762" t="s">
        <v>36</v>
      </c>
      <c r="F762" t="s">
        <v>51</v>
      </c>
      <c r="G762" s="7" t="s">
        <v>52</v>
      </c>
      <c r="H762" t="str">
        <f t="shared" si="11"/>
        <v>Ciprofloxacin</v>
      </c>
      <c r="I762">
        <v>3</v>
      </c>
      <c r="J762">
        <v>883.67</v>
      </c>
      <c r="K762">
        <v>2651.01</v>
      </c>
      <c r="L762" t="s">
        <v>56</v>
      </c>
      <c r="M762" t="s">
        <v>19</v>
      </c>
      <c r="N762" t="s">
        <v>52</v>
      </c>
    </row>
    <row r="763" spans="1:14" x14ac:dyDescent="0.25">
      <c r="A763" t="s">
        <v>1560</v>
      </c>
      <c r="B763" t="s">
        <v>639</v>
      </c>
      <c r="C763" s="3">
        <v>45777</v>
      </c>
      <c r="D763">
        <v>39</v>
      </c>
      <c r="E763" t="s">
        <v>36</v>
      </c>
      <c r="F763" t="s">
        <v>23</v>
      </c>
      <c r="G763" s="7" t="s">
        <v>24</v>
      </c>
      <c r="H763" t="str">
        <f t="shared" si="11"/>
        <v>Metformin</v>
      </c>
      <c r="I763">
        <v>3</v>
      </c>
      <c r="J763">
        <v>769.5</v>
      </c>
      <c r="K763">
        <v>2308.5</v>
      </c>
      <c r="L763" t="s">
        <v>39</v>
      </c>
      <c r="M763" t="s">
        <v>77</v>
      </c>
      <c r="N763" t="s">
        <v>24</v>
      </c>
    </row>
    <row r="764" spans="1:14" x14ac:dyDescent="0.25">
      <c r="A764" t="s">
        <v>1561</v>
      </c>
      <c r="B764" t="s">
        <v>1562</v>
      </c>
      <c r="C764" s="3">
        <v>45751</v>
      </c>
      <c r="D764">
        <v>37</v>
      </c>
      <c r="E764" t="s">
        <v>36</v>
      </c>
      <c r="F764" t="s">
        <v>133</v>
      </c>
      <c r="G764" s="7" t="s">
        <v>17</v>
      </c>
      <c r="H764" t="str">
        <f t="shared" si="11"/>
        <v>Cetrizine</v>
      </c>
      <c r="I764">
        <v>1</v>
      </c>
      <c r="J764">
        <v>4348.09</v>
      </c>
      <c r="K764">
        <v>4348.09</v>
      </c>
      <c r="L764" t="s">
        <v>39</v>
      </c>
      <c r="M764" t="s">
        <v>19</v>
      </c>
      <c r="N764" t="s">
        <v>17</v>
      </c>
    </row>
    <row r="765" spans="1:14" x14ac:dyDescent="0.25">
      <c r="A765" t="s">
        <v>1563</v>
      </c>
      <c r="B765" t="s">
        <v>733</v>
      </c>
      <c r="C765" s="3">
        <v>45786</v>
      </c>
      <c r="D765">
        <v>59</v>
      </c>
      <c r="E765" t="s">
        <v>36</v>
      </c>
      <c r="F765" t="s">
        <v>51</v>
      </c>
      <c r="G765" s="7" t="s">
        <v>410</v>
      </c>
      <c r="H765" t="str">
        <f t="shared" si="11"/>
        <v>Azithromycin</v>
      </c>
      <c r="I765">
        <v>2</v>
      </c>
      <c r="J765">
        <v>2783.51</v>
      </c>
      <c r="K765">
        <v>5567.02</v>
      </c>
      <c r="L765" t="s">
        <v>39</v>
      </c>
      <c r="M765" t="s">
        <v>19</v>
      </c>
      <c r="N765" t="s">
        <v>410</v>
      </c>
    </row>
    <row r="766" spans="1:14" x14ac:dyDescent="0.25">
      <c r="A766" t="s">
        <v>1564</v>
      </c>
      <c r="B766" t="s">
        <v>940</v>
      </c>
      <c r="C766" s="3">
        <v>45834</v>
      </c>
      <c r="D766">
        <v>58</v>
      </c>
      <c r="E766" t="s">
        <v>15</v>
      </c>
      <c r="F766" t="s">
        <v>37</v>
      </c>
      <c r="G766" s="7" t="s">
        <v>38</v>
      </c>
      <c r="H766" t="str">
        <f t="shared" si="11"/>
        <v>Artemether-Lumefantrine</v>
      </c>
      <c r="I766">
        <v>2</v>
      </c>
      <c r="J766">
        <v>2071.21</v>
      </c>
      <c r="K766">
        <v>4142.42</v>
      </c>
      <c r="L766" t="s">
        <v>25</v>
      </c>
      <c r="M766" t="s">
        <v>19</v>
      </c>
      <c r="N766" t="s">
        <v>38</v>
      </c>
    </row>
    <row r="767" spans="1:14" x14ac:dyDescent="0.25">
      <c r="A767" t="s">
        <v>1566</v>
      </c>
      <c r="B767" t="s">
        <v>673</v>
      </c>
      <c r="C767" s="3">
        <v>45661</v>
      </c>
      <c r="D767">
        <v>9</v>
      </c>
      <c r="E767" t="s">
        <v>36</v>
      </c>
      <c r="F767" t="s">
        <v>51</v>
      </c>
      <c r="G767" s="7" t="s">
        <v>81</v>
      </c>
      <c r="H767" t="str">
        <f t="shared" si="11"/>
        <v>Metronidazole</v>
      </c>
      <c r="I767">
        <v>5</v>
      </c>
      <c r="J767">
        <v>4442.04</v>
      </c>
      <c r="K767">
        <v>22210.2</v>
      </c>
      <c r="L767" t="s">
        <v>18</v>
      </c>
      <c r="M767" t="s">
        <v>19</v>
      </c>
      <c r="N767" t="s">
        <v>81</v>
      </c>
    </row>
    <row r="768" spans="1:14" x14ac:dyDescent="0.25">
      <c r="A768" t="s">
        <v>1568</v>
      </c>
      <c r="B768" t="s">
        <v>1569</v>
      </c>
      <c r="C768" s="3">
        <v>45752</v>
      </c>
      <c r="D768">
        <v>63</v>
      </c>
      <c r="E768" t="s">
        <v>36</v>
      </c>
      <c r="F768" t="s">
        <v>160</v>
      </c>
      <c r="G768" s="7" t="s">
        <v>89</v>
      </c>
      <c r="H768" t="str">
        <f t="shared" si="11"/>
        <v>Paracetamol</v>
      </c>
      <c r="I768">
        <v>14</v>
      </c>
      <c r="J768">
        <v>1367.23</v>
      </c>
      <c r="K768">
        <v>19141.22</v>
      </c>
      <c r="L768" t="s">
        <v>56</v>
      </c>
      <c r="M768" t="s">
        <v>19</v>
      </c>
      <c r="N768" t="s">
        <v>89</v>
      </c>
    </row>
    <row r="769" spans="1:14" x14ac:dyDescent="0.25">
      <c r="A769" t="s">
        <v>1570</v>
      </c>
      <c r="B769" t="s">
        <v>1370</v>
      </c>
      <c r="C769" s="3">
        <v>45841</v>
      </c>
      <c r="D769">
        <v>62</v>
      </c>
      <c r="E769" t="s">
        <v>15</v>
      </c>
      <c r="F769" t="s">
        <v>43</v>
      </c>
      <c r="G769" s="7" t="s">
        <v>44</v>
      </c>
      <c r="H769" t="str">
        <f t="shared" si="11"/>
        <v>Ranitidine</v>
      </c>
      <c r="I769">
        <v>7</v>
      </c>
      <c r="J769">
        <v>285.31</v>
      </c>
      <c r="K769">
        <v>1997.17</v>
      </c>
      <c r="L769" t="s">
        <v>56</v>
      </c>
      <c r="M769" t="s">
        <v>77</v>
      </c>
      <c r="N769" t="s">
        <v>44</v>
      </c>
    </row>
    <row r="770" spans="1:14" x14ac:dyDescent="0.25">
      <c r="A770" t="s">
        <v>1571</v>
      </c>
      <c r="B770" t="s">
        <v>1320</v>
      </c>
      <c r="C770" s="3">
        <v>45820</v>
      </c>
      <c r="D770">
        <v>48</v>
      </c>
      <c r="E770" t="s">
        <v>15</v>
      </c>
      <c r="F770" t="s">
        <v>23</v>
      </c>
      <c r="G770" s="7" t="s">
        <v>103</v>
      </c>
      <c r="H770" t="str">
        <f t="shared" si="11"/>
        <v>Insulin Glargine</v>
      </c>
      <c r="I770">
        <v>1</v>
      </c>
      <c r="J770">
        <v>4099.2</v>
      </c>
      <c r="K770">
        <v>4099.2</v>
      </c>
      <c r="L770" t="s">
        <v>56</v>
      </c>
      <c r="M770" t="s">
        <v>19</v>
      </c>
      <c r="N770" t="s">
        <v>103</v>
      </c>
    </row>
    <row r="771" spans="1:14" x14ac:dyDescent="0.25">
      <c r="A771" t="s">
        <v>1572</v>
      </c>
      <c r="B771" t="s">
        <v>58</v>
      </c>
      <c r="C771" s="3">
        <v>45720</v>
      </c>
      <c r="D771">
        <v>63</v>
      </c>
      <c r="E771" t="s">
        <v>36</v>
      </c>
      <c r="F771" t="s">
        <v>16</v>
      </c>
      <c r="G771" s="7" t="s">
        <v>140</v>
      </c>
      <c r="H771" t="str">
        <f t="shared" ref="H771:H834" si="12">TRIM(PROPER(G771:G1670))</f>
        <v>Vitaminc</v>
      </c>
      <c r="I771">
        <v>5</v>
      </c>
      <c r="J771">
        <v>1377.22</v>
      </c>
      <c r="K771">
        <v>6886.1</v>
      </c>
      <c r="L771" t="s">
        <v>56</v>
      </c>
      <c r="M771" t="s">
        <v>77</v>
      </c>
      <c r="N771" t="s">
        <v>1755</v>
      </c>
    </row>
    <row r="772" spans="1:14" x14ac:dyDescent="0.25">
      <c r="A772" t="s">
        <v>1573</v>
      </c>
      <c r="B772" t="s">
        <v>1552</v>
      </c>
      <c r="C772" s="3">
        <v>45574</v>
      </c>
      <c r="D772">
        <v>31</v>
      </c>
      <c r="E772" t="s">
        <v>36</v>
      </c>
      <c r="F772" t="s">
        <v>16</v>
      </c>
      <c r="G772" s="7" t="s">
        <v>89</v>
      </c>
      <c r="H772" t="str">
        <f t="shared" si="12"/>
        <v>Paracetamol</v>
      </c>
      <c r="I772">
        <v>7</v>
      </c>
      <c r="J772">
        <v>1367.23</v>
      </c>
      <c r="K772">
        <v>9570.61</v>
      </c>
      <c r="L772" t="s">
        <v>39</v>
      </c>
      <c r="M772" t="s">
        <v>96</v>
      </c>
      <c r="N772" t="s">
        <v>89</v>
      </c>
    </row>
    <row r="773" spans="1:14" x14ac:dyDescent="0.25">
      <c r="A773" t="s">
        <v>1574</v>
      </c>
      <c r="B773" t="s">
        <v>1464</v>
      </c>
      <c r="C773" s="3">
        <v>45758</v>
      </c>
      <c r="D773">
        <v>6</v>
      </c>
      <c r="E773" t="s">
        <v>36</v>
      </c>
      <c r="F773" t="s">
        <v>51</v>
      </c>
      <c r="G773" s="7" t="s">
        <v>52</v>
      </c>
      <c r="H773" t="str">
        <f t="shared" si="12"/>
        <v>Ciprofloxacin</v>
      </c>
      <c r="I773">
        <v>1</v>
      </c>
      <c r="J773">
        <v>883.67</v>
      </c>
      <c r="K773">
        <v>883.67</v>
      </c>
      <c r="L773" t="s">
        <v>56</v>
      </c>
      <c r="M773" t="s">
        <v>19</v>
      </c>
      <c r="N773" t="s">
        <v>52</v>
      </c>
    </row>
    <row r="774" spans="1:14" x14ac:dyDescent="0.25">
      <c r="A774" t="s">
        <v>1575</v>
      </c>
      <c r="B774" t="s">
        <v>1552</v>
      </c>
      <c r="C774" s="3">
        <v>45719</v>
      </c>
      <c r="D774">
        <v>20</v>
      </c>
      <c r="E774" t="s">
        <v>15</v>
      </c>
      <c r="F774" t="s">
        <v>64</v>
      </c>
      <c r="G774" s="7" t="s">
        <v>107</v>
      </c>
      <c r="H774" t="str">
        <f t="shared" si="12"/>
        <v>Prednisolone</v>
      </c>
      <c r="I774">
        <v>1</v>
      </c>
      <c r="J774">
        <v>619.41</v>
      </c>
      <c r="K774">
        <v>619.41</v>
      </c>
      <c r="L774" t="s">
        <v>18</v>
      </c>
      <c r="M774" t="s">
        <v>19</v>
      </c>
      <c r="N774" t="s">
        <v>107</v>
      </c>
    </row>
    <row r="775" spans="1:14" x14ac:dyDescent="0.25">
      <c r="A775" t="s">
        <v>1577</v>
      </c>
      <c r="B775" t="s">
        <v>645</v>
      </c>
      <c r="C775" s="3">
        <v>45713</v>
      </c>
      <c r="D775">
        <v>19</v>
      </c>
      <c r="E775" t="s">
        <v>36</v>
      </c>
      <c r="F775" t="s">
        <v>74</v>
      </c>
      <c r="G775" s="7" t="s">
        <v>163</v>
      </c>
      <c r="H775" t="str">
        <f t="shared" si="12"/>
        <v>Amlodipine</v>
      </c>
      <c r="I775">
        <v>2</v>
      </c>
      <c r="J775">
        <v>1735.47</v>
      </c>
      <c r="K775">
        <v>3470.94</v>
      </c>
      <c r="L775" t="s">
        <v>39</v>
      </c>
      <c r="M775" t="s">
        <v>19</v>
      </c>
      <c r="N775" t="s">
        <v>163</v>
      </c>
    </row>
    <row r="776" spans="1:14" x14ac:dyDescent="0.25">
      <c r="A776" t="s">
        <v>1578</v>
      </c>
      <c r="B776" t="s">
        <v>1579</v>
      </c>
      <c r="C776" s="3">
        <v>45829</v>
      </c>
      <c r="D776">
        <v>25</v>
      </c>
      <c r="E776" t="s">
        <v>36</v>
      </c>
      <c r="F776" t="s">
        <v>16</v>
      </c>
      <c r="G776" s="7" t="s">
        <v>89</v>
      </c>
      <c r="H776" t="str">
        <f t="shared" si="12"/>
        <v>Paracetamol</v>
      </c>
      <c r="I776">
        <v>1</v>
      </c>
      <c r="J776">
        <v>1367.23</v>
      </c>
      <c r="K776">
        <v>1367.23</v>
      </c>
      <c r="L776" t="s">
        <v>56</v>
      </c>
      <c r="M776" t="s">
        <v>19</v>
      </c>
      <c r="N776" t="s">
        <v>89</v>
      </c>
    </row>
    <row r="777" spans="1:14" x14ac:dyDescent="0.25">
      <c r="A777" t="s">
        <v>1581</v>
      </c>
      <c r="B777" t="s">
        <v>253</v>
      </c>
      <c r="C777" s="3">
        <v>45875</v>
      </c>
      <c r="D777">
        <v>67</v>
      </c>
      <c r="E777" t="s">
        <v>15</v>
      </c>
      <c r="F777" t="s">
        <v>64</v>
      </c>
      <c r="G777" s="7" t="s">
        <v>65</v>
      </c>
      <c r="H777" t="str">
        <f t="shared" si="12"/>
        <v>Salbutamol</v>
      </c>
      <c r="I777">
        <v>4</v>
      </c>
      <c r="J777">
        <v>511.71</v>
      </c>
      <c r="K777">
        <v>2046.84</v>
      </c>
      <c r="L777" t="s">
        <v>25</v>
      </c>
      <c r="M777" t="s">
        <v>96</v>
      </c>
      <c r="N777" t="s">
        <v>65</v>
      </c>
    </row>
    <row r="778" spans="1:14" x14ac:dyDescent="0.25">
      <c r="A778" t="s">
        <v>1582</v>
      </c>
      <c r="B778" t="s">
        <v>189</v>
      </c>
      <c r="C778" s="3">
        <v>45686</v>
      </c>
      <c r="D778">
        <v>85</v>
      </c>
      <c r="E778" t="s">
        <v>36</v>
      </c>
      <c r="F778" t="s">
        <v>16</v>
      </c>
      <c r="G778" s="7" t="s">
        <v>17</v>
      </c>
      <c r="H778" t="str">
        <f t="shared" si="12"/>
        <v>Cetrizine</v>
      </c>
      <c r="I778">
        <v>1</v>
      </c>
      <c r="J778">
        <v>4348.09</v>
      </c>
      <c r="K778">
        <v>4348.09</v>
      </c>
      <c r="L778" t="s">
        <v>76</v>
      </c>
      <c r="M778" t="s">
        <v>96</v>
      </c>
      <c r="N778" t="s">
        <v>17</v>
      </c>
    </row>
    <row r="779" spans="1:14" x14ac:dyDescent="0.25">
      <c r="A779" t="s">
        <v>1583</v>
      </c>
      <c r="B779" t="s">
        <v>1174</v>
      </c>
      <c r="C779" s="3">
        <v>45661</v>
      </c>
      <c r="D779">
        <v>14</v>
      </c>
      <c r="E779" t="s">
        <v>15</v>
      </c>
      <c r="F779" t="s">
        <v>64</v>
      </c>
      <c r="G779" s="7" t="s">
        <v>65</v>
      </c>
      <c r="H779" t="str">
        <f t="shared" si="12"/>
        <v>Salbutamol</v>
      </c>
      <c r="I779">
        <v>2</v>
      </c>
      <c r="J779">
        <v>511.71</v>
      </c>
      <c r="K779">
        <v>1023.42</v>
      </c>
      <c r="L779" t="s">
        <v>76</v>
      </c>
      <c r="M779" t="s">
        <v>19</v>
      </c>
      <c r="N779" t="s">
        <v>65</v>
      </c>
    </row>
    <row r="780" spans="1:14" x14ac:dyDescent="0.25">
      <c r="A780" t="s">
        <v>1584</v>
      </c>
      <c r="B780" t="s">
        <v>1585</v>
      </c>
      <c r="C780" s="3">
        <v>45836</v>
      </c>
      <c r="D780">
        <v>84</v>
      </c>
      <c r="E780" t="s">
        <v>15</v>
      </c>
      <c r="F780" t="s">
        <v>74</v>
      </c>
      <c r="G780" s="7" t="s">
        <v>163</v>
      </c>
      <c r="H780" t="str">
        <f t="shared" si="12"/>
        <v>Amlodipine</v>
      </c>
      <c r="I780">
        <v>3</v>
      </c>
      <c r="J780">
        <v>1735.47</v>
      </c>
      <c r="K780">
        <v>5206.41</v>
      </c>
      <c r="L780" t="s">
        <v>76</v>
      </c>
      <c r="M780" t="s">
        <v>19</v>
      </c>
      <c r="N780" t="s">
        <v>163</v>
      </c>
    </row>
    <row r="781" spans="1:14" x14ac:dyDescent="0.25">
      <c r="A781" t="s">
        <v>1586</v>
      </c>
      <c r="B781" t="s">
        <v>177</v>
      </c>
      <c r="C781" s="3">
        <v>45843</v>
      </c>
      <c r="D781">
        <v>78</v>
      </c>
      <c r="E781" t="s">
        <v>36</v>
      </c>
      <c r="F781" t="s">
        <v>69</v>
      </c>
      <c r="G781" s="7" t="s">
        <v>107</v>
      </c>
      <c r="H781" t="str">
        <f t="shared" si="12"/>
        <v>Prednisolone</v>
      </c>
      <c r="I781">
        <v>5</v>
      </c>
      <c r="J781">
        <v>619.41</v>
      </c>
      <c r="K781">
        <v>3097.05</v>
      </c>
      <c r="L781" t="s">
        <v>39</v>
      </c>
      <c r="M781" t="s">
        <v>96</v>
      </c>
      <c r="N781" t="s">
        <v>107</v>
      </c>
    </row>
    <row r="782" spans="1:14" x14ac:dyDescent="0.25">
      <c r="A782" t="s">
        <v>1588</v>
      </c>
      <c r="B782" t="s">
        <v>708</v>
      </c>
      <c r="C782" s="3">
        <v>45871</v>
      </c>
      <c r="D782">
        <v>85</v>
      </c>
      <c r="E782" t="s">
        <v>15</v>
      </c>
      <c r="F782" t="s">
        <v>16</v>
      </c>
      <c r="G782" s="7" t="s">
        <v>89</v>
      </c>
      <c r="H782" t="str">
        <f t="shared" si="12"/>
        <v>Paracetamol</v>
      </c>
      <c r="I782">
        <v>5</v>
      </c>
      <c r="J782">
        <v>1367.23</v>
      </c>
      <c r="K782">
        <v>6836.15</v>
      </c>
      <c r="L782" t="s">
        <v>56</v>
      </c>
      <c r="M782" t="s">
        <v>129</v>
      </c>
      <c r="N782" t="s">
        <v>89</v>
      </c>
    </row>
    <row r="783" spans="1:14" x14ac:dyDescent="0.25">
      <c r="A783" t="s">
        <v>1589</v>
      </c>
      <c r="B783" t="s">
        <v>1590</v>
      </c>
      <c r="C783" s="3">
        <v>45769</v>
      </c>
      <c r="D783">
        <v>13</v>
      </c>
      <c r="E783" t="s">
        <v>15</v>
      </c>
      <c r="F783" t="s">
        <v>160</v>
      </c>
      <c r="G783" s="7" t="s">
        <v>111</v>
      </c>
      <c r="H783" t="str">
        <f t="shared" si="12"/>
        <v>Naproxen</v>
      </c>
      <c r="I783">
        <v>2</v>
      </c>
      <c r="J783">
        <v>4346.43</v>
      </c>
      <c r="K783">
        <v>8692.86</v>
      </c>
      <c r="L783" t="s">
        <v>39</v>
      </c>
      <c r="M783" t="s">
        <v>19</v>
      </c>
      <c r="N783" t="s">
        <v>111</v>
      </c>
    </row>
    <row r="784" spans="1:14" x14ac:dyDescent="0.25">
      <c r="A784" t="s">
        <v>1591</v>
      </c>
      <c r="B784" t="s">
        <v>356</v>
      </c>
      <c r="C784" s="3">
        <v>45543</v>
      </c>
      <c r="D784">
        <v>26</v>
      </c>
      <c r="E784" t="s">
        <v>36</v>
      </c>
      <c r="F784" t="s">
        <v>23</v>
      </c>
      <c r="G784" s="7" t="s">
        <v>24</v>
      </c>
      <c r="H784" t="str">
        <f t="shared" si="12"/>
        <v>Metformin</v>
      </c>
      <c r="I784">
        <v>10</v>
      </c>
      <c r="J784">
        <v>769.5</v>
      </c>
      <c r="K784">
        <v>7695</v>
      </c>
      <c r="L784" t="s">
        <v>18</v>
      </c>
      <c r="M784" t="s">
        <v>19</v>
      </c>
      <c r="N784" t="s">
        <v>24</v>
      </c>
    </row>
    <row r="785" spans="1:14" x14ac:dyDescent="0.25">
      <c r="A785" t="s">
        <v>1592</v>
      </c>
      <c r="B785" t="s">
        <v>1457</v>
      </c>
      <c r="C785" s="3">
        <v>45876</v>
      </c>
      <c r="D785">
        <v>39</v>
      </c>
      <c r="E785" t="s">
        <v>15</v>
      </c>
      <c r="F785" t="s">
        <v>64</v>
      </c>
      <c r="G785" s="7" t="s">
        <v>107</v>
      </c>
      <c r="H785" t="str">
        <f t="shared" si="12"/>
        <v>Prednisolone</v>
      </c>
      <c r="I785">
        <v>4</v>
      </c>
      <c r="J785">
        <v>619.41</v>
      </c>
      <c r="K785">
        <v>2477.64</v>
      </c>
      <c r="L785" t="s">
        <v>25</v>
      </c>
      <c r="M785" t="s">
        <v>19</v>
      </c>
      <c r="N785" t="s">
        <v>107</v>
      </c>
    </row>
    <row r="786" spans="1:14" x14ac:dyDescent="0.25">
      <c r="A786" t="s">
        <v>1593</v>
      </c>
      <c r="B786" t="s">
        <v>1020</v>
      </c>
      <c r="C786" s="3">
        <v>45664</v>
      </c>
      <c r="D786">
        <v>57</v>
      </c>
      <c r="E786" t="s">
        <v>15</v>
      </c>
      <c r="F786" t="s">
        <v>23</v>
      </c>
      <c r="G786" s="7" t="s">
        <v>24</v>
      </c>
      <c r="H786" t="str">
        <f t="shared" si="12"/>
        <v>Metformin</v>
      </c>
      <c r="I786">
        <v>2</v>
      </c>
      <c r="J786">
        <v>769.5</v>
      </c>
      <c r="K786">
        <v>1539</v>
      </c>
      <c r="L786" t="s">
        <v>25</v>
      </c>
      <c r="M786" t="s">
        <v>129</v>
      </c>
      <c r="N786" t="s">
        <v>24</v>
      </c>
    </row>
    <row r="787" spans="1:14" x14ac:dyDescent="0.25">
      <c r="A787" t="s">
        <v>1594</v>
      </c>
      <c r="B787" t="s">
        <v>731</v>
      </c>
      <c r="C787" s="3">
        <v>45799</v>
      </c>
      <c r="D787">
        <v>27</v>
      </c>
      <c r="E787" t="s">
        <v>15</v>
      </c>
      <c r="F787" t="s">
        <v>133</v>
      </c>
      <c r="G787" s="7" t="s">
        <v>107</v>
      </c>
      <c r="H787" t="str">
        <f t="shared" si="12"/>
        <v>Prednisolone</v>
      </c>
      <c r="I787">
        <v>1</v>
      </c>
      <c r="J787">
        <v>619.41</v>
      </c>
      <c r="K787">
        <v>619.41</v>
      </c>
      <c r="L787" t="s">
        <v>76</v>
      </c>
      <c r="M787" t="s">
        <v>19</v>
      </c>
      <c r="N787" t="s">
        <v>107</v>
      </c>
    </row>
    <row r="788" spans="1:14" x14ac:dyDescent="0.25">
      <c r="A788" t="s">
        <v>1595</v>
      </c>
      <c r="B788" t="s">
        <v>311</v>
      </c>
      <c r="C788" s="3">
        <v>45692</v>
      </c>
      <c r="D788">
        <v>25</v>
      </c>
      <c r="E788" t="s">
        <v>36</v>
      </c>
      <c r="F788" t="s">
        <v>133</v>
      </c>
      <c r="G788" s="7" t="s">
        <v>107</v>
      </c>
      <c r="H788" t="str">
        <f t="shared" si="12"/>
        <v>Prednisolone</v>
      </c>
      <c r="I788">
        <v>5</v>
      </c>
      <c r="J788">
        <v>619.41</v>
      </c>
      <c r="K788">
        <v>3097.05</v>
      </c>
      <c r="L788" t="s">
        <v>76</v>
      </c>
      <c r="M788" t="s">
        <v>19</v>
      </c>
      <c r="N788" t="s">
        <v>107</v>
      </c>
    </row>
    <row r="789" spans="1:14" x14ac:dyDescent="0.25">
      <c r="A789" t="s">
        <v>1596</v>
      </c>
      <c r="B789" t="s">
        <v>525</v>
      </c>
      <c r="C789" s="3">
        <v>45887</v>
      </c>
      <c r="D789">
        <v>62</v>
      </c>
      <c r="E789" t="s">
        <v>15</v>
      </c>
      <c r="F789" t="s">
        <v>74</v>
      </c>
      <c r="G789" s="7" t="s">
        <v>153</v>
      </c>
      <c r="H789" t="str">
        <f t="shared" si="12"/>
        <v>Enalapril</v>
      </c>
      <c r="I789">
        <v>1</v>
      </c>
      <c r="J789">
        <v>279.89999999999998</v>
      </c>
      <c r="K789">
        <v>279.89999999999998</v>
      </c>
      <c r="L789" t="s">
        <v>76</v>
      </c>
      <c r="M789" t="s">
        <v>19</v>
      </c>
      <c r="N789" t="s">
        <v>153</v>
      </c>
    </row>
    <row r="790" spans="1:14" x14ac:dyDescent="0.25">
      <c r="A790" t="s">
        <v>1597</v>
      </c>
      <c r="B790" t="s">
        <v>1333</v>
      </c>
      <c r="C790" s="3">
        <v>45893</v>
      </c>
      <c r="D790">
        <v>65</v>
      </c>
      <c r="E790" t="s">
        <v>36</v>
      </c>
      <c r="F790" t="s">
        <v>64</v>
      </c>
      <c r="G790" s="7" t="s">
        <v>65</v>
      </c>
      <c r="H790" t="str">
        <f t="shared" si="12"/>
        <v>Salbutamol</v>
      </c>
      <c r="I790">
        <v>1</v>
      </c>
      <c r="J790">
        <v>511.71</v>
      </c>
      <c r="K790">
        <v>511.71</v>
      </c>
      <c r="L790" t="s">
        <v>56</v>
      </c>
      <c r="M790" t="s">
        <v>19</v>
      </c>
      <c r="N790" t="s">
        <v>65</v>
      </c>
    </row>
    <row r="791" spans="1:14" x14ac:dyDescent="0.25">
      <c r="A791" t="s">
        <v>1599</v>
      </c>
      <c r="B791" t="s">
        <v>856</v>
      </c>
      <c r="C791" s="3">
        <v>45540</v>
      </c>
      <c r="D791">
        <v>24</v>
      </c>
      <c r="E791" t="s">
        <v>36</v>
      </c>
      <c r="F791" t="s">
        <v>37</v>
      </c>
      <c r="G791" s="7" t="s">
        <v>38</v>
      </c>
      <c r="H791" t="str">
        <f t="shared" si="12"/>
        <v>Artemether-Lumefantrine</v>
      </c>
      <c r="I791">
        <v>2</v>
      </c>
      <c r="J791">
        <v>2071.21</v>
      </c>
      <c r="K791">
        <v>4142.42</v>
      </c>
      <c r="L791" t="s">
        <v>18</v>
      </c>
      <c r="M791" t="s">
        <v>19</v>
      </c>
      <c r="N791" t="s">
        <v>38</v>
      </c>
    </row>
    <row r="792" spans="1:14" x14ac:dyDescent="0.25">
      <c r="A792" t="s">
        <v>1600</v>
      </c>
      <c r="B792" t="s">
        <v>34</v>
      </c>
      <c r="C792" s="3">
        <v>45621</v>
      </c>
      <c r="D792">
        <v>2</v>
      </c>
      <c r="E792" t="s">
        <v>36</v>
      </c>
      <c r="F792" t="s">
        <v>133</v>
      </c>
      <c r="G792" s="7" t="s">
        <v>17</v>
      </c>
      <c r="H792" t="str">
        <f t="shared" si="12"/>
        <v>Cetrizine</v>
      </c>
      <c r="I792">
        <v>1</v>
      </c>
      <c r="J792">
        <v>4348.09</v>
      </c>
      <c r="K792">
        <v>4348.09</v>
      </c>
      <c r="L792" t="s">
        <v>18</v>
      </c>
      <c r="M792" t="s">
        <v>129</v>
      </c>
      <c r="N792" t="s">
        <v>17</v>
      </c>
    </row>
    <row r="793" spans="1:14" x14ac:dyDescent="0.25">
      <c r="A793" t="s">
        <v>1601</v>
      </c>
      <c r="B793" t="s">
        <v>1602</v>
      </c>
      <c r="C793" s="3">
        <v>45710</v>
      </c>
      <c r="D793">
        <v>71</v>
      </c>
      <c r="E793" t="s">
        <v>36</v>
      </c>
      <c r="F793" t="s">
        <v>74</v>
      </c>
      <c r="G793" s="7" t="s">
        <v>195</v>
      </c>
      <c r="H793" t="str">
        <f t="shared" si="12"/>
        <v>Lisinopril</v>
      </c>
      <c r="I793">
        <v>2</v>
      </c>
      <c r="J793">
        <v>3526.23</v>
      </c>
      <c r="K793">
        <v>7052.46</v>
      </c>
      <c r="L793" t="s">
        <v>18</v>
      </c>
      <c r="M793" t="s">
        <v>19</v>
      </c>
      <c r="N793" t="s">
        <v>195</v>
      </c>
    </row>
    <row r="794" spans="1:14" x14ac:dyDescent="0.25">
      <c r="A794" t="s">
        <v>1603</v>
      </c>
      <c r="B794" t="s">
        <v>1604</v>
      </c>
      <c r="C794" s="3">
        <v>45825</v>
      </c>
      <c r="D794">
        <v>43</v>
      </c>
      <c r="E794" t="s">
        <v>15</v>
      </c>
      <c r="F794" t="s">
        <v>133</v>
      </c>
      <c r="G794" s="7" t="s">
        <v>17</v>
      </c>
      <c r="H794" t="str">
        <f t="shared" si="12"/>
        <v>Cetrizine</v>
      </c>
      <c r="I794">
        <v>1</v>
      </c>
      <c r="J794">
        <v>4348.09</v>
      </c>
      <c r="K794">
        <v>4348.09</v>
      </c>
      <c r="L794" t="s">
        <v>18</v>
      </c>
      <c r="M794" t="s">
        <v>19</v>
      </c>
      <c r="N794" t="s">
        <v>17</v>
      </c>
    </row>
    <row r="795" spans="1:14" x14ac:dyDescent="0.25">
      <c r="A795" t="s">
        <v>1606</v>
      </c>
      <c r="B795" t="s">
        <v>444</v>
      </c>
      <c r="C795" s="3">
        <v>45728</v>
      </c>
      <c r="D795">
        <v>41</v>
      </c>
      <c r="E795" t="s">
        <v>36</v>
      </c>
      <c r="F795" t="s">
        <v>133</v>
      </c>
      <c r="G795" s="7" t="s">
        <v>17</v>
      </c>
      <c r="H795" t="str">
        <f t="shared" si="12"/>
        <v>Cetrizine</v>
      </c>
      <c r="I795">
        <v>1</v>
      </c>
      <c r="J795">
        <v>4348.09</v>
      </c>
      <c r="K795">
        <v>4348.09</v>
      </c>
      <c r="L795" t="s">
        <v>76</v>
      </c>
      <c r="M795" t="s">
        <v>19</v>
      </c>
      <c r="N795" t="s">
        <v>17</v>
      </c>
    </row>
    <row r="796" spans="1:14" x14ac:dyDescent="0.25">
      <c r="A796" t="s">
        <v>1607</v>
      </c>
      <c r="B796" t="s">
        <v>1608</v>
      </c>
      <c r="C796" s="3">
        <v>45846</v>
      </c>
      <c r="D796">
        <v>5</v>
      </c>
      <c r="E796" t="s">
        <v>36</v>
      </c>
      <c r="F796" t="s">
        <v>37</v>
      </c>
      <c r="G796" s="7" t="s">
        <v>38</v>
      </c>
      <c r="H796" t="str">
        <f t="shared" si="12"/>
        <v>Artemether-Lumefantrine</v>
      </c>
      <c r="I796">
        <v>1</v>
      </c>
      <c r="J796">
        <v>2071.21</v>
      </c>
      <c r="K796">
        <v>2071.21</v>
      </c>
      <c r="L796" t="s">
        <v>25</v>
      </c>
      <c r="M796" t="s">
        <v>19</v>
      </c>
      <c r="N796" t="s">
        <v>38</v>
      </c>
    </row>
    <row r="797" spans="1:14" x14ac:dyDescent="0.25">
      <c r="A797" t="s">
        <v>1609</v>
      </c>
      <c r="B797" t="s">
        <v>1579</v>
      </c>
      <c r="C797" s="3">
        <v>45654</v>
      </c>
      <c r="D797">
        <v>38</v>
      </c>
      <c r="E797" t="s">
        <v>15</v>
      </c>
      <c r="F797" t="s">
        <v>16</v>
      </c>
      <c r="G797" s="7" t="s">
        <v>17</v>
      </c>
      <c r="H797" t="str">
        <f t="shared" si="12"/>
        <v>Cetrizine</v>
      </c>
      <c r="I797">
        <v>1</v>
      </c>
      <c r="J797">
        <v>4348.09</v>
      </c>
      <c r="K797">
        <v>4348.09</v>
      </c>
      <c r="L797" t="s">
        <v>76</v>
      </c>
      <c r="M797" t="s">
        <v>19</v>
      </c>
      <c r="N797" t="s">
        <v>17</v>
      </c>
    </row>
    <row r="798" spans="1:14" x14ac:dyDescent="0.25">
      <c r="A798" t="s">
        <v>1610</v>
      </c>
      <c r="B798" t="s">
        <v>907</v>
      </c>
      <c r="C798" s="3">
        <v>45753</v>
      </c>
      <c r="D798">
        <v>51</v>
      </c>
      <c r="E798" t="s">
        <v>36</v>
      </c>
      <c r="F798" t="s">
        <v>51</v>
      </c>
      <c r="G798" s="7" t="s">
        <v>52</v>
      </c>
      <c r="H798" t="str">
        <f t="shared" si="12"/>
        <v>Ciprofloxacin</v>
      </c>
      <c r="I798">
        <v>4</v>
      </c>
      <c r="J798">
        <v>883.67</v>
      </c>
      <c r="K798">
        <v>3534.68</v>
      </c>
      <c r="L798" t="s">
        <v>18</v>
      </c>
      <c r="M798" t="s">
        <v>19</v>
      </c>
      <c r="N798" t="s">
        <v>52</v>
      </c>
    </row>
    <row r="799" spans="1:14" x14ac:dyDescent="0.25">
      <c r="A799" t="s">
        <v>1611</v>
      </c>
      <c r="B799" t="s">
        <v>665</v>
      </c>
      <c r="C799" s="3">
        <v>45649</v>
      </c>
      <c r="D799">
        <v>22</v>
      </c>
      <c r="E799" t="s">
        <v>36</v>
      </c>
      <c r="F799" t="s">
        <v>69</v>
      </c>
      <c r="G799" s="7" t="s">
        <v>85</v>
      </c>
      <c r="H799" t="str">
        <f t="shared" si="12"/>
        <v>Diclofenac</v>
      </c>
      <c r="I799">
        <v>4</v>
      </c>
      <c r="J799">
        <v>1389.53</v>
      </c>
      <c r="K799">
        <v>5558.12</v>
      </c>
      <c r="L799" t="s">
        <v>76</v>
      </c>
      <c r="M799" t="s">
        <v>19</v>
      </c>
      <c r="N799" t="s">
        <v>85</v>
      </c>
    </row>
    <row r="800" spans="1:14" x14ac:dyDescent="0.25">
      <c r="A800" t="s">
        <v>1612</v>
      </c>
      <c r="B800" t="s">
        <v>652</v>
      </c>
      <c r="C800" s="3">
        <v>45680</v>
      </c>
      <c r="D800">
        <v>88</v>
      </c>
      <c r="E800" t="s">
        <v>36</v>
      </c>
      <c r="F800" t="s">
        <v>133</v>
      </c>
      <c r="G800" s="7" t="s">
        <v>107</v>
      </c>
      <c r="H800" t="str">
        <f t="shared" si="12"/>
        <v>Prednisolone</v>
      </c>
      <c r="I800">
        <v>1</v>
      </c>
      <c r="J800">
        <v>619.41</v>
      </c>
      <c r="K800">
        <v>619.41</v>
      </c>
      <c r="L800" t="s">
        <v>18</v>
      </c>
      <c r="M800" t="s">
        <v>19</v>
      </c>
      <c r="N800" t="s">
        <v>107</v>
      </c>
    </row>
    <row r="801" spans="1:14" x14ac:dyDescent="0.25">
      <c r="A801" t="s">
        <v>1613</v>
      </c>
      <c r="B801" t="s">
        <v>1614</v>
      </c>
      <c r="C801" s="3">
        <v>45561</v>
      </c>
      <c r="D801">
        <v>49</v>
      </c>
      <c r="E801" t="s">
        <v>36</v>
      </c>
      <c r="F801" t="s">
        <v>133</v>
      </c>
      <c r="G801" s="7" t="s">
        <v>107</v>
      </c>
      <c r="H801" t="str">
        <f t="shared" si="12"/>
        <v>Prednisolone</v>
      </c>
      <c r="I801">
        <v>3</v>
      </c>
      <c r="J801">
        <v>619.41</v>
      </c>
      <c r="K801">
        <v>1858.23</v>
      </c>
      <c r="L801" t="s">
        <v>39</v>
      </c>
      <c r="M801" t="s">
        <v>19</v>
      </c>
      <c r="N801" t="s">
        <v>107</v>
      </c>
    </row>
    <row r="802" spans="1:14" x14ac:dyDescent="0.25">
      <c r="A802" t="s">
        <v>1615</v>
      </c>
      <c r="B802" t="s">
        <v>607</v>
      </c>
      <c r="C802" s="3">
        <v>45671</v>
      </c>
      <c r="D802">
        <v>42</v>
      </c>
      <c r="E802" t="s">
        <v>36</v>
      </c>
      <c r="F802" t="s">
        <v>160</v>
      </c>
      <c r="G802" s="7" t="s">
        <v>70</v>
      </c>
      <c r="H802" t="str">
        <f t="shared" si="12"/>
        <v>Ibuprofen</v>
      </c>
      <c r="I802">
        <v>3</v>
      </c>
      <c r="J802">
        <v>4384</v>
      </c>
      <c r="K802">
        <v>13152</v>
      </c>
      <c r="L802" t="s">
        <v>25</v>
      </c>
      <c r="M802" t="s">
        <v>19</v>
      </c>
      <c r="N802" t="s">
        <v>70</v>
      </c>
    </row>
    <row r="803" spans="1:14" x14ac:dyDescent="0.25">
      <c r="A803" t="s">
        <v>1617</v>
      </c>
      <c r="B803" t="s">
        <v>942</v>
      </c>
      <c r="C803" s="3">
        <v>45838</v>
      </c>
      <c r="D803">
        <v>18</v>
      </c>
      <c r="E803" t="s">
        <v>15</v>
      </c>
      <c r="F803" t="s">
        <v>69</v>
      </c>
      <c r="G803" s="7" t="s">
        <v>111</v>
      </c>
      <c r="H803" t="str">
        <f t="shared" si="12"/>
        <v>Naproxen</v>
      </c>
      <c r="I803">
        <v>1</v>
      </c>
      <c r="J803">
        <v>4346.43</v>
      </c>
      <c r="K803">
        <v>4346.43</v>
      </c>
      <c r="L803" t="s">
        <v>39</v>
      </c>
      <c r="M803" t="s">
        <v>129</v>
      </c>
      <c r="N803" t="s">
        <v>111</v>
      </c>
    </row>
    <row r="804" spans="1:14" x14ac:dyDescent="0.25">
      <c r="A804" t="s">
        <v>1618</v>
      </c>
      <c r="B804" t="s">
        <v>27</v>
      </c>
      <c r="C804" s="3">
        <v>45767</v>
      </c>
      <c r="D804">
        <v>68</v>
      </c>
      <c r="E804" t="s">
        <v>36</v>
      </c>
      <c r="F804" t="s">
        <v>37</v>
      </c>
      <c r="G804" s="7" t="s">
        <v>38</v>
      </c>
      <c r="H804" t="str">
        <f t="shared" si="12"/>
        <v>Artemether-Lumefantrine</v>
      </c>
      <c r="I804">
        <v>1</v>
      </c>
      <c r="J804">
        <v>2071.21</v>
      </c>
      <c r="K804">
        <v>2071.21</v>
      </c>
      <c r="L804" t="s">
        <v>56</v>
      </c>
      <c r="M804" t="s">
        <v>96</v>
      </c>
      <c r="N804" t="s">
        <v>38</v>
      </c>
    </row>
    <row r="805" spans="1:14" x14ac:dyDescent="0.25">
      <c r="A805" t="s">
        <v>1619</v>
      </c>
      <c r="B805" t="s">
        <v>1496</v>
      </c>
      <c r="C805" s="3">
        <v>45904</v>
      </c>
      <c r="D805">
        <v>50</v>
      </c>
      <c r="E805" t="s">
        <v>36</v>
      </c>
      <c r="F805" t="s">
        <v>23</v>
      </c>
      <c r="G805" s="7" t="s">
        <v>24</v>
      </c>
      <c r="H805" t="str">
        <f t="shared" si="12"/>
        <v>Metformin</v>
      </c>
      <c r="I805">
        <v>7</v>
      </c>
      <c r="J805">
        <v>769.5</v>
      </c>
      <c r="K805">
        <v>5386.5</v>
      </c>
      <c r="L805" t="s">
        <v>76</v>
      </c>
      <c r="M805" t="s">
        <v>19</v>
      </c>
      <c r="N805" t="s">
        <v>24</v>
      </c>
    </row>
    <row r="806" spans="1:14" x14ac:dyDescent="0.25">
      <c r="A806" t="s">
        <v>1621</v>
      </c>
      <c r="B806" t="s">
        <v>1622</v>
      </c>
      <c r="C806" s="3">
        <v>45611</v>
      </c>
      <c r="D806">
        <v>10</v>
      </c>
      <c r="E806" t="s">
        <v>15</v>
      </c>
      <c r="F806" t="s">
        <v>64</v>
      </c>
      <c r="G806" s="7" t="s">
        <v>65</v>
      </c>
      <c r="H806" t="str">
        <f t="shared" si="12"/>
        <v>Salbutamol</v>
      </c>
      <c r="I806">
        <v>2</v>
      </c>
      <c r="J806">
        <v>511.71</v>
      </c>
      <c r="K806">
        <v>1023.42</v>
      </c>
      <c r="L806" t="s">
        <v>56</v>
      </c>
      <c r="M806" t="s">
        <v>19</v>
      </c>
      <c r="N806" t="s">
        <v>65</v>
      </c>
    </row>
    <row r="807" spans="1:14" x14ac:dyDescent="0.25">
      <c r="A807" t="s">
        <v>1623</v>
      </c>
      <c r="B807" t="s">
        <v>94</v>
      </c>
      <c r="C807" s="3">
        <v>45863</v>
      </c>
      <c r="D807">
        <v>11</v>
      </c>
      <c r="E807" t="s">
        <v>15</v>
      </c>
      <c r="F807" t="s">
        <v>133</v>
      </c>
      <c r="G807" s="7" t="s">
        <v>107</v>
      </c>
      <c r="H807" t="str">
        <f t="shared" si="12"/>
        <v>Prednisolone</v>
      </c>
      <c r="I807">
        <v>2</v>
      </c>
      <c r="J807">
        <v>619.41</v>
      </c>
      <c r="K807">
        <v>1238.82</v>
      </c>
      <c r="L807" t="s">
        <v>76</v>
      </c>
      <c r="M807" t="s">
        <v>96</v>
      </c>
      <c r="N807" t="s">
        <v>107</v>
      </c>
    </row>
    <row r="808" spans="1:14" x14ac:dyDescent="0.25">
      <c r="A808" t="s">
        <v>1624</v>
      </c>
      <c r="B808" t="s">
        <v>1141</v>
      </c>
      <c r="C808" s="3">
        <v>45880</v>
      </c>
      <c r="D808">
        <v>73</v>
      </c>
      <c r="E808" t="s">
        <v>36</v>
      </c>
      <c r="F808" t="s">
        <v>51</v>
      </c>
      <c r="G808" s="7" t="s">
        <v>410</v>
      </c>
      <c r="H808" t="str">
        <f t="shared" si="12"/>
        <v>Azithromycin</v>
      </c>
      <c r="I808">
        <v>2</v>
      </c>
      <c r="J808">
        <v>2783.51</v>
      </c>
      <c r="K808">
        <v>5567.02</v>
      </c>
      <c r="L808" t="s">
        <v>39</v>
      </c>
      <c r="M808" t="s">
        <v>19</v>
      </c>
      <c r="N808" t="s">
        <v>410</v>
      </c>
    </row>
    <row r="809" spans="1:14" x14ac:dyDescent="0.25">
      <c r="A809" t="s">
        <v>1625</v>
      </c>
      <c r="B809" t="s">
        <v>311</v>
      </c>
      <c r="C809" s="3">
        <v>45837</v>
      </c>
      <c r="D809">
        <v>7</v>
      </c>
      <c r="E809" t="s">
        <v>15</v>
      </c>
      <c r="F809" t="s">
        <v>64</v>
      </c>
      <c r="G809" s="7" t="s">
        <v>65</v>
      </c>
      <c r="H809" t="str">
        <f t="shared" si="12"/>
        <v>Salbutamol</v>
      </c>
      <c r="I809">
        <v>1</v>
      </c>
      <c r="J809">
        <v>511.71</v>
      </c>
      <c r="K809">
        <v>511.71</v>
      </c>
      <c r="L809" t="s">
        <v>18</v>
      </c>
      <c r="M809" t="s">
        <v>77</v>
      </c>
      <c r="N809" t="s">
        <v>65</v>
      </c>
    </row>
    <row r="810" spans="1:14" x14ac:dyDescent="0.25">
      <c r="A810" t="s">
        <v>1626</v>
      </c>
      <c r="B810" t="s">
        <v>392</v>
      </c>
      <c r="C810" s="3">
        <v>45824</v>
      </c>
      <c r="D810">
        <v>23</v>
      </c>
      <c r="E810" t="s">
        <v>36</v>
      </c>
      <c r="F810" t="s">
        <v>69</v>
      </c>
      <c r="G810" s="7" t="s">
        <v>70</v>
      </c>
      <c r="H810" t="str">
        <f t="shared" si="12"/>
        <v>Ibuprofen</v>
      </c>
      <c r="I810">
        <v>3</v>
      </c>
      <c r="J810">
        <v>4384</v>
      </c>
      <c r="K810">
        <v>13152</v>
      </c>
      <c r="L810" t="s">
        <v>18</v>
      </c>
      <c r="M810" t="s">
        <v>96</v>
      </c>
      <c r="N810" t="s">
        <v>70</v>
      </c>
    </row>
    <row r="811" spans="1:14" x14ac:dyDescent="0.25">
      <c r="A811" t="s">
        <v>1627</v>
      </c>
      <c r="B811" t="s">
        <v>976</v>
      </c>
      <c r="C811" s="3">
        <v>45536</v>
      </c>
      <c r="D811">
        <v>40</v>
      </c>
      <c r="E811" t="s">
        <v>15</v>
      </c>
      <c r="F811" t="s">
        <v>64</v>
      </c>
      <c r="G811" s="7" t="s">
        <v>65</v>
      </c>
      <c r="H811" t="str">
        <f t="shared" si="12"/>
        <v>Salbutamol</v>
      </c>
      <c r="I811">
        <v>2</v>
      </c>
      <c r="J811">
        <v>511.71</v>
      </c>
      <c r="K811">
        <v>1023.42</v>
      </c>
      <c r="L811" t="s">
        <v>76</v>
      </c>
      <c r="M811" t="s">
        <v>19</v>
      </c>
      <c r="N811" t="s">
        <v>65</v>
      </c>
    </row>
    <row r="812" spans="1:14" x14ac:dyDescent="0.25">
      <c r="A812" t="s">
        <v>1628</v>
      </c>
      <c r="B812" t="s">
        <v>1003</v>
      </c>
      <c r="C812" s="3">
        <v>45682</v>
      </c>
      <c r="D812">
        <v>35</v>
      </c>
      <c r="E812" t="s">
        <v>15</v>
      </c>
      <c r="F812" t="s">
        <v>16</v>
      </c>
      <c r="G812" s="7" t="s">
        <v>17</v>
      </c>
      <c r="H812" t="str">
        <f t="shared" si="12"/>
        <v>Cetrizine</v>
      </c>
      <c r="I812">
        <v>5</v>
      </c>
      <c r="J812">
        <v>4348.09</v>
      </c>
      <c r="K812">
        <v>21740.45</v>
      </c>
      <c r="L812" t="s">
        <v>18</v>
      </c>
      <c r="M812" t="s">
        <v>19</v>
      </c>
      <c r="N812" t="s">
        <v>17</v>
      </c>
    </row>
    <row r="813" spans="1:14" x14ac:dyDescent="0.25">
      <c r="A813" t="s">
        <v>1629</v>
      </c>
      <c r="B813" t="s">
        <v>1630</v>
      </c>
      <c r="C813" s="3">
        <v>45822</v>
      </c>
      <c r="D813">
        <v>84</v>
      </c>
      <c r="E813" t="s">
        <v>36</v>
      </c>
      <c r="F813" t="s">
        <v>133</v>
      </c>
      <c r="G813" s="7" t="s">
        <v>17</v>
      </c>
      <c r="H813" t="str">
        <f t="shared" si="12"/>
        <v>Cetrizine</v>
      </c>
      <c r="I813">
        <v>2</v>
      </c>
      <c r="J813">
        <v>4348.09</v>
      </c>
      <c r="K813">
        <v>8696.18</v>
      </c>
      <c r="L813" t="s">
        <v>39</v>
      </c>
      <c r="M813" t="s">
        <v>129</v>
      </c>
      <c r="N813" t="s">
        <v>17</v>
      </c>
    </row>
    <row r="814" spans="1:14" x14ac:dyDescent="0.25">
      <c r="A814" t="s">
        <v>1631</v>
      </c>
      <c r="B814" t="s">
        <v>1632</v>
      </c>
      <c r="C814" s="3">
        <v>45677</v>
      </c>
      <c r="D814">
        <v>71</v>
      </c>
      <c r="E814" t="s">
        <v>15</v>
      </c>
      <c r="F814" t="s">
        <v>64</v>
      </c>
      <c r="G814" s="7" t="s">
        <v>65</v>
      </c>
      <c r="H814" t="str">
        <f t="shared" si="12"/>
        <v>Salbutamol</v>
      </c>
      <c r="I814">
        <v>5</v>
      </c>
      <c r="J814">
        <v>511.71</v>
      </c>
      <c r="K814">
        <v>2558.5500000000002</v>
      </c>
      <c r="L814" t="s">
        <v>18</v>
      </c>
      <c r="M814" t="s">
        <v>19</v>
      </c>
      <c r="N814" t="s">
        <v>65</v>
      </c>
    </row>
    <row r="815" spans="1:14" x14ac:dyDescent="0.25">
      <c r="A815" t="s">
        <v>1633</v>
      </c>
      <c r="B815" t="s">
        <v>1634</v>
      </c>
      <c r="C815" s="3">
        <v>45588</v>
      </c>
      <c r="D815">
        <v>54</v>
      </c>
      <c r="E815" t="s">
        <v>36</v>
      </c>
      <c r="F815" t="s">
        <v>23</v>
      </c>
      <c r="G815" s="7" t="s">
        <v>125</v>
      </c>
      <c r="H815" t="str">
        <f t="shared" si="12"/>
        <v>Glibenclamide</v>
      </c>
      <c r="I815">
        <v>1</v>
      </c>
      <c r="J815">
        <v>2736.93</v>
      </c>
      <c r="K815">
        <v>2736.93</v>
      </c>
      <c r="L815" t="s">
        <v>39</v>
      </c>
      <c r="M815" t="s">
        <v>19</v>
      </c>
      <c r="N815" t="s">
        <v>125</v>
      </c>
    </row>
    <row r="816" spans="1:14" x14ac:dyDescent="0.25">
      <c r="A816" t="s">
        <v>1635</v>
      </c>
      <c r="B816" t="s">
        <v>1636</v>
      </c>
      <c r="C816" s="3">
        <v>45839</v>
      </c>
      <c r="D816">
        <v>8</v>
      </c>
      <c r="E816" t="s">
        <v>15</v>
      </c>
      <c r="F816" t="s">
        <v>23</v>
      </c>
      <c r="G816" s="7" t="s">
        <v>24</v>
      </c>
      <c r="H816" t="str">
        <f t="shared" si="12"/>
        <v>Metformin</v>
      </c>
      <c r="I816">
        <v>5</v>
      </c>
      <c r="J816">
        <v>769.5</v>
      </c>
      <c r="K816">
        <v>3847.5</v>
      </c>
      <c r="L816" t="s">
        <v>56</v>
      </c>
      <c r="M816" t="s">
        <v>19</v>
      </c>
      <c r="N816" t="s">
        <v>24</v>
      </c>
    </row>
    <row r="817" spans="1:14" x14ac:dyDescent="0.25">
      <c r="A817" t="s">
        <v>1637</v>
      </c>
      <c r="B817" t="s">
        <v>1405</v>
      </c>
      <c r="C817" s="3">
        <v>45604</v>
      </c>
      <c r="D817">
        <v>46</v>
      </c>
      <c r="E817" t="s">
        <v>36</v>
      </c>
      <c r="F817" t="s">
        <v>133</v>
      </c>
      <c r="G817" s="7" t="s">
        <v>17</v>
      </c>
      <c r="H817" t="str">
        <f t="shared" si="12"/>
        <v>Cetrizine</v>
      </c>
      <c r="I817">
        <v>1</v>
      </c>
      <c r="J817">
        <v>4348.09</v>
      </c>
      <c r="K817">
        <v>4348.09</v>
      </c>
      <c r="L817" t="s">
        <v>39</v>
      </c>
      <c r="M817" t="s">
        <v>19</v>
      </c>
      <c r="N817" t="s">
        <v>17</v>
      </c>
    </row>
    <row r="818" spans="1:14" x14ac:dyDescent="0.25">
      <c r="A818" t="s">
        <v>1638</v>
      </c>
      <c r="B818" t="s">
        <v>1639</v>
      </c>
      <c r="C818" s="3">
        <v>45896</v>
      </c>
      <c r="D818">
        <v>14</v>
      </c>
      <c r="E818" t="s">
        <v>15</v>
      </c>
      <c r="F818" t="s">
        <v>43</v>
      </c>
      <c r="G818" s="7" t="s">
        <v>44</v>
      </c>
      <c r="H818" t="str">
        <f t="shared" si="12"/>
        <v>Ranitidine</v>
      </c>
      <c r="I818">
        <v>1</v>
      </c>
      <c r="J818">
        <v>285.31</v>
      </c>
      <c r="K818">
        <v>285.31</v>
      </c>
      <c r="L818" t="s">
        <v>25</v>
      </c>
      <c r="M818" t="s">
        <v>77</v>
      </c>
      <c r="N818" t="s">
        <v>44</v>
      </c>
    </row>
    <row r="819" spans="1:14" x14ac:dyDescent="0.25">
      <c r="A819" t="s">
        <v>1640</v>
      </c>
      <c r="B819" t="s">
        <v>1641</v>
      </c>
      <c r="C819" s="3">
        <v>45625</v>
      </c>
      <c r="D819">
        <v>47</v>
      </c>
      <c r="E819" t="s">
        <v>15</v>
      </c>
      <c r="F819" t="s">
        <v>23</v>
      </c>
      <c r="G819" s="7" t="s">
        <v>103</v>
      </c>
      <c r="H819" t="str">
        <f t="shared" si="12"/>
        <v>Insulin Glargine</v>
      </c>
      <c r="I819">
        <v>1</v>
      </c>
      <c r="J819">
        <v>4099.2</v>
      </c>
      <c r="K819">
        <v>4099.2</v>
      </c>
      <c r="L819" t="s">
        <v>25</v>
      </c>
      <c r="M819" t="s">
        <v>77</v>
      </c>
      <c r="N819" t="s">
        <v>103</v>
      </c>
    </row>
    <row r="820" spans="1:14" x14ac:dyDescent="0.25">
      <c r="A820" t="s">
        <v>1642</v>
      </c>
      <c r="B820" t="s">
        <v>1643</v>
      </c>
      <c r="C820" s="3">
        <v>45755</v>
      </c>
      <c r="D820">
        <v>81</v>
      </c>
      <c r="E820" t="s">
        <v>15</v>
      </c>
      <c r="F820" t="s">
        <v>64</v>
      </c>
      <c r="G820" s="7" t="s">
        <v>107</v>
      </c>
      <c r="H820" t="str">
        <f t="shared" si="12"/>
        <v>Prednisolone</v>
      </c>
      <c r="I820">
        <v>1</v>
      </c>
      <c r="J820">
        <v>619.41</v>
      </c>
      <c r="K820">
        <v>619.41</v>
      </c>
      <c r="L820" t="s">
        <v>25</v>
      </c>
      <c r="M820" t="s">
        <v>129</v>
      </c>
      <c r="N820" t="s">
        <v>107</v>
      </c>
    </row>
    <row r="821" spans="1:14" x14ac:dyDescent="0.25">
      <c r="A821" t="s">
        <v>1644</v>
      </c>
      <c r="B821" t="s">
        <v>662</v>
      </c>
      <c r="C821" s="3">
        <v>45727</v>
      </c>
      <c r="D821">
        <v>41</v>
      </c>
      <c r="E821" t="s">
        <v>36</v>
      </c>
      <c r="F821" t="s">
        <v>74</v>
      </c>
      <c r="G821" s="7" t="s">
        <v>195</v>
      </c>
      <c r="H821" t="str">
        <f t="shared" si="12"/>
        <v>Lisinopril</v>
      </c>
      <c r="I821">
        <v>1</v>
      </c>
      <c r="J821">
        <v>3526.23</v>
      </c>
      <c r="K821">
        <v>3526.23</v>
      </c>
      <c r="L821" t="s">
        <v>76</v>
      </c>
      <c r="M821" t="s">
        <v>19</v>
      </c>
      <c r="N821" t="s">
        <v>195</v>
      </c>
    </row>
    <row r="822" spans="1:14" x14ac:dyDescent="0.25">
      <c r="A822" t="s">
        <v>1645</v>
      </c>
      <c r="B822" t="s">
        <v>72</v>
      </c>
      <c r="C822" s="3">
        <v>45598</v>
      </c>
      <c r="D822">
        <v>59</v>
      </c>
      <c r="E822" t="s">
        <v>15</v>
      </c>
      <c r="F822" t="s">
        <v>23</v>
      </c>
      <c r="G822" s="7" t="s">
        <v>125</v>
      </c>
      <c r="H822" t="str">
        <f t="shared" si="12"/>
        <v>Glibenclamide</v>
      </c>
      <c r="I822">
        <v>1</v>
      </c>
      <c r="J822">
        <v>2736.93</v>
      </c>
      <c r="K822">
        <v>2736.93</v>
      </c>
      <c r="L822" t="s">
        <v>76</v>
      </c>
      <c r="M822" t="s">
        <v>19</v>
      </c>
      <c r="N822" t="s">
        <v>125</v>
      </c>
    </row>
    <row r="823" spans="1:14" x14ac:dyDescent="0.25">
      <c r="A823" t="s">
        <v>1646</v>
      </c>
      <c r="B823" t="s">
        <v>1647</v>
      </c>
      <c r="C823" s="3">
        <v>45608</v>
      </c>
      <c r="D823">
        <v>83</v>
      </c>
      <c r="E823" t="s">
        <v>15</v>
      </c>
      <c r="F823" t="s">
        <v>69</v>
      </c>
      <c r="G823" s="7" t="s">
        <v>111</v>
      </c>
      <c r="H823" t="str">
        <f t="shared" si="12"/>
        <v>Naproxen</v>
      </c>
      <c r="I823">
        <v>2</v>
      </c>
      <c r="J823">
        <v>4346.43</v>
      </c>
      <c r="K823">
        <v>8692.86</v>
      </c>
      <c r="L823" t="s">
        <v>76</v>
      </c>
      <c r="M823" t="s">
        <v>19</v>
      </c>
      <c r="N823" t="s">
        <v>111</v>
      </c>
    </row>
    <row r="824" spans="1:14" x14ac:dyDescent="0.25">
      <c r="A824" t="s">
        <v>1648</v>
      </c>
      <c r="B824" t="s">
        <v>1351</v>
      </c>
      <c r="C824" s="3">
        <v>45696</v>
      </c>
      <c r="D824">
        <v>69</v>
      </c>
      <c r="E824" t="s">
        <v>15</v>
      </c>
      <c r="F824" t="s">
        <v>43</v>
      </c>
      <c r="G824" s="7" t="s">
        <v>118</v>
      </c>
      <c r="H824" t="str">
        <f t="shared" si="12"/>
        <v>Omeprazole</v>
      </c>
      <c r="I824">
        <v>4</v>
      </c>
      <c r="J824">
        <v>1770.48</v>
      </c>
      <c r="K824">
        <v>7081.92</v>
      </c>
      <c r="L824" t="s">
        <v>39</v>
      </c>
      <c r="M824" t="s">
        <v>19</v>
      </c>
      <c r="N824" t="s">
        <v>118</v>
      </c>
    </row>
    <row r="825" spans="1:14" x14ac:dyDescent="0.25">
      <c r="A825" t="s">
        <v>1649</v>
      </c>
      <c r="B825" t="s">
        <v>810</v>
      </c>
      <c r="C825" s="3">
        <v>45704</v>
      </c>
      <c r="D825">
        <v>11</v>
      </c>
      <c r="E825" t="s">
        <v>15</v>
      </c>
      <c r="F825" t="s">
        <v>64</v>
      </c>
      <c r="G825" s="7" t="s">
        <v>65</v>
      </c>
      <c r="H825" t="str">
        <f t="shared" si="12"/>
        <v>Salbutamol</v>
      </c>
      <c r="I825">
        <v>3</v>
      </c>
      <c r="J825">
        <v>511.71</v>
      </c>
      <c r="K825">
        <v>1535.13</v>
      </c>
      <c r="L825" t="s">
        <v>76</v>
      </c>
      <c r="M825" t="s">
        <v>19</v>
      </c>
      <c r="N825" t="s">
        <v>65</v>
      </c>
    </row>
    <row r="826" spans="1:14" x14ac:dyDescent="0.25">
      <c r="A826" t="s">
        <v>1650</v>
      </c>
      <c r="B826" t="s">
        <v>227</v>
      </c>
      <c r="C826" s="3">
        <v>45624</v>
      </c>
      <c r="D826">
        <v>1</v>
      </c>
      <c r="E826" t="s">
        <v>15</v>
      </c>
      <c r="F826" t="s">
        <v>37</v>
      </c>
      <c r="G826" s="7" t="s">
        <v>38</v>
      </c>
      <c r="H826" t="str">
        <f t="shared" si="12"/>
        <v>Artemether-Lumefantrine</v>
      </c>
      <c r="I826">
        <v>5</v>
      </c>
      <c r="J826">
        <v>2071.21</v>
      </c>
      <c r="K826">
        <v>10356.049999999999</v>
      </c>
      <c r="L826" t="s">
        <v>56</v>
      </c>
      <c r="M826" t="s">
        <v>129</v>
      </c>
      <c r="N826" t="s">
        <v>38</v>
      </c>
    </row>
    <row r="827" spans="1:14" x14ac:dyDescent="0.25">
      <c r="A827" t="s">
        <v>1651</v>
      </c>
      <c r="B827" t="s">
        <v>1604</v>
      </c>
      <c r="C827" s="3">
        <v>45711</v>
      </c>
      <c r="D827">
        <v>6</v>
      </c>
      <c r="E827" t="s">
        <v>36</v>
      </c>
      <c r="F827" t="s">
        <v>160</v>
      </c>
      <c r="G827" s="7" t="s">
        <v>111</v>
      </c>
      <c r="H827" t="str">
        <f t="shared" si="12"/>
        <v>Naproxen</v>
      </c>
      <c r="I827">
        <v>1</v>
      </c>
      <c r="J827">
        <v>4346.43</v>
      </c>
      <c r="K827">
        <v>4346.43</v>
      </c>
      <c r="L827" t="s">
        <v>25</v>
      </c>
      <c r="M827" t="s">
        <v>96</v>
      </c>
      <c r="N827" t="s">
        <v>111</v>
      </c>
    </row>
    <row r="828" spans="1:14" x14ac:dyDescent="0.25">
      <c r="A828" t="s">
        <v>1652</v>
      </c>
      <c r="B828" t="s">
        <v>760</v>
      </c>
      <c r="C828" s="3">
        <v>45804</v>
      </c>
      <c r="D828">
        <v>79</v>
      </c>
      <c r="E828" t="s">
        <v>36</v>
      </c>
      <c r="F828" t="s">
        <v>37</v>
      </c>
      <c r="G828" s="7" t="s">
        <v>38</v>
      </c>
      <c r="H828" t="str">
        <f t="shared" si="12"/>
        <v>Artemether-Lumefantrine</v>
      </c>
      <c r="I828">
        <v>7</v>
      </c>
      <c r="J828">
        <v>2071.21</v>
      </c>
      <c r="K828">
        <v>14498.47</v>
      </c>
      <c r="L828" t="s">
        <v>39</v>
      </c>
      <c r="M828" t="s">
        <v>19</v>
      </c>
      <c r="N828" t="s">
        <v>38</v>
      </c>
    </row>
    <row r="829" spans="1:14" x14ac:dyDescent="0.25">
      <c r="A829" t="s">
        <v>1653</v>
      </c>
      <c r="B829" t="s">
        <v>799</v>
      </c>
      <c r="C829" s="3">
        <v>45608</v>
      </c>
      <c r="D829">
        <v>2</v>
      </c>
      <c r="E829" t="s">
        <v>15</v>
      </c>
      <c r="F829" t="s">
        <v>16</v>
      </c>
      <c r="G829" s="7" t="s">
        <v>17</v>
      </c>
      <c r="H829" t="str">
        <f t="shared" si="12"/>
        <v>Cetrizine</v>
      </c>
      <c r="I829">
        <v>4</v>
      </c>
      <c r="J829">
        <v>4348.09</v>
      </c>
      <c r="K829">
        <v>17392.36</v>
      </c>
      <c r="L829" t="s">
        <v>25</v>
      </c>
      <c r="M829" t="s">
        <v>19</v>
      </c>
      <c r="N829" t="s">
        <v>17</v>
      </c>
    </row>
    <row r="830" spans="1:14" x14ac:dyDescent="0.25">
      <c r="A830" t="s">
        <v>1654</v>
      </c>
      <c r="B830" t="s">
        <v>1655</v>
      </c>
      <c r="C830" s="3">
        <v>45780</v>
      </c>
      <c r="D830">
        <v>2</v>
      </c>
      <c r="E830" t="s">
        <v>36</v>
      </c>
      <c r="F830" t="s">
        <v>160</v>
      </c>
      <c r="G830" s="7" t="s">
        <v>70</v>
      </c>
      <c r="H830" t="str">
        <f t="shared" si="12"/>
        <v>Ibuprofen</v>
      </c>
      <c r="I830">
        <v>1</v>
      </c>
      <c r="J830">
        <v>4384</v>
      </c>
      <c r="K830">
        <v>4384</v>
      </c>
      <c r="L830" t="s">
        <v>76</v>
      </c>
      <c r="M830" t="s">
        <v>19</v>
      </c>
      <c r="N830" t="s">
        <v>70</v>
      </c>
    </row>
    <row r="831" spans="1:14" x14ac:dyDescent="0.25">
      <c r="A831" t="s">
        <v>1656</v>
      </c>
      <c r="B831" t="s">
        <v>1657</v>
      </c>
      <c r="C831" s="3">
        <v>45612</v>
      </c>
      <c r="D831">
        <v>26</v>
      </c>
      <c r="E831" t="s">
        <v>15</v>
      </c>
      <c r="F831" t="s">
        <v>16</v>
      </c>
      <c r="G831" s="7" t="s">
        <v>17</v>
      </c>
      <c r="H831" t="str">
        <f t="shared" si="12"/>
        <v>Cetrizine</v>
      </c>
      <c r="I831">
        <v>5</v>
      </c>
      <c r="J831">
        <v>4348.09</v>
      </c>
      <c r="K831">
        <v>21740.45</v>
      </c>
      <c r="L831" t="s">
        <v>39</v>
      </c>
      <c r="M831" t="s">
        <v>19</v>
      </c>
      <c r="N831" t="s">
        <v>17</v>
      </c>
    </row>
    <row r="832" spans="1:14" x14ac:dyDescent="0.25">
      <c r="A832" t="s">
        <v>1658</v>
      </c>
      <c r="B832" t="s">
        <v>1540</v>
      </c>
      <c r="C832" s="3">
        <v>45694</v>
      </c>
      <c r="D832">
        <v>39</v>
      </c>
      <c r="E832" t="s">
        <v>15</v>
      </c>
      <c r="F832" t="s">
        <v>160</v>
      </c>
      <c r="G832" s="7" t="s">
        <v>85</v>
      </c>
      <c r="H832" t="str">
        <f t="shared" si="12"/>
        <v>Diclofenac</v>
      </c>
      <c r="I832">
        <v>1</v>
      </c>
      <c r="J832">
        <v>1389.53</v>
      </c>
      <c r="K832">
        <v>1389.53</v>
      </c>
      <c r="L832" t="s">
        <v>18</v>
      </c>
      <c r="M832" t="s">
        <v>77</v>
      </c>
      <c r="N832" t="s">
        <v>85</v>
      </c>
    </row>
    <row r="833" spans="1:14" x14ac:dyDescent="0.25">
      <c r="A833" t="s">
        <v>1659</v>
      </c>
      <c r="B833" t="s">
        <v>976</v>
      </c>
      <c r="C833" s="3">
        <v>45859</v>
      </c>
      <c r="D833">
        <v>32</v>
      </c>
      <c r="E833" t="s">
        <v>15</v>
      </c>
      <c r="F833" t="s">
        <v>160</v>
      </c>
      <c r="G833" s="7" t="s">
        <v>85</v>
      </c>
      <c r="H833" t="str">
        <f t="shared" si="12"/>
        <v>Diclofenac</v>
      </c>
      <c r="I833">
        <v>2</v>
      </c>
      <c r="J833">
        <v>1389.53</v>
      </c>
      <c r="K833">
        <v>2779.06</v>
      </c>
      <c r="L833" t="s">
        <v>56</v>
      </c>
      <c r="M833" t="s">
        <v>19</v>
      </c>
      <c r="N833" t="s">
        <v>85</v>
      </c>
    </row>
    <row r="834" spans="1:14" x14ac:dyDescent="0.25">
      <c r="A834" t="s">
        <v>1660</v>
      </c>
      <c r="B834" t="s">
        <v>883</v>
      </c>
      <c r="C834" s="3">
        <v>45633</v>
      </c>
      <c r="D834">
        <v>0</v>
      </c>
      <c r="E834" t="s">
        <v>36</v>
      </c>
      <c r="F834" t="s">
        <v>74</v>
      </c>
      <c r="G834" s="7" t="s">
        <v>153</v>
      </c>
      <c r="H834" t="str">
        <f t="shared" si="12"/>
        <v>Enalapril</v>
      </c>
      <c r="I834">
        <v>2</v>
      </c>
      <c r="J834">
        <v>279.89999999999998</v>
      </c>
      <c r="K834">
        <v>559.79999999999995</v>
      </c>
      <c r="L834" t="s">
        <v>76</v>
      </c>
      <c r="M834" t="s">
        <v>129</v>
      </c>
      <c r="N834" t="s">
        <v>153</v>
      </c>
    </row>
    <row r="835" spans="1:14" x14ac:dyDescent="0.25">
      <c r="A835" t="s">
        <v>1661</v>
      </c>
      <c r="B835" t="s">
        <v>739</v>
      </c>
      <c r="C835" s="3">
        <v>45637</v>
      </c>
      <c r="D835">
        <v>7</v>
      </c>
      <c r="E835" t="s">
        <v>15</v>
      </c>
      <c r="F835" t="s">
        <v>51</v>
      </c>
      <c r="G835" s="7" t="s">
        <v>81</v>
      </c>
      <c r="H835" t="str">
        <f t="shared" ref="H835:H898" si="13">TRIM(PROPER(G835:G1734))</f>
        <v>Metronidazole</v>
      </c>
      <c r="I835">
        <v>5</v>
      </c>
      <c r="J835">
        <v>4442.04</v>
      </c>
      <c r="K835">
        <v>22210.2</v>
      </c>
      <c r="L835" t="s">
        <v>76</v>
      </c>
      <c r="M835" t="s">
        <v>19</v>
      </c>
      <c r="N835" t="s">
        <v>81</v>
      </c>
    </row>
    <row r="836" spans="1:14" x14ac:dyDescent="0.25">
      <c r="A836" t="s">
        <v>1662</v>
      </c>
      <c r="B836" t="s">
        <v>806</v>
      </c>
      <c r="C836" s="3">
        <v>45667</v>
      </c>
      <c r="D836">
        <v>31</v>
      </c>
      <c r="E836" t="s">
        <v>15</v>
      </c>
      <c r="F836" t="s">
        <v>69</v>
      </c>
      <c r="G836" s="7" t="s">
        <v>70</v>
      </c>
      <c r="H836" t="str">
        <f t="shared" si="13"/>
        <v>Ibuprofen</v>
      </c>
      <c r="I836">
        <v>2</v>
      </c>
      <c r="J836">
        <v>4384</v>
      </c>
      <c r="K836">
        <v>8768</v>
      </c>
      <c r="L836" t="s">
        <v>56</v>
      </c>
      <c r="M836" t="s">
        <v>19</v>
      </c>
      <c r="N836" t="s">
        <v>70</v>
      </c>
    </row>
    <row r="837" spans="1:14" x14ac:dyDescent="0.25">
      <c r="A837" t="s">
        <v>1664</v>
      </c>
      <c r="B837" t="s">
        <v>421</v>
      </c>
      <c r="C837" s="3">
        <v>45637</v>
      </c>
      <c r="D837">
        <v>47</v>
      </c>
      <c r="E837" t="s">
        <v>15</v>
      </c>
      <c r="F837" t="s">
        <v>37</v>
      </c>
      <c r="G837" s="7" t="s">
        <v>38</v>
      </c>
      <c r="H837" t="str">
        <f t="shared" si="13"/>
        <v>Artemether-Lumefantrine</v>
      </c>
      <c r="I837">
        <v>3</v>
      </c>
      <c r="J837">
        <v>2071.21</v>
      </c>
      <c r="K837">
        <v>6213.63</v>
      </c>
      <c r="L837" t="s">
        <v>56</v>
      </c>
      <c r="M837" t="s">
        <v>77</v>
      </c>
      <c r="N837" t="s">
        <v>38</v>
      </c>
    </row>
    <row r="838" spans="1:14" x14ac:dyDescent="0.25">
      <c r="A838" t="s">
        <v>1665</v>
      </c>
      <c r="B838" t="s">
        <v>854</v>
      </c>
      <c r="C838" s="3">
        <v>45554</v>
      </c>
      <c r="D838">
        <v>3</v>
      </c>
      <c r="E838" t="s">
        <v>15</v>
      </c>
      <c r="F838" t="s">
        <v>23</v>
      </c>
      <c r="G838" s="7" t="s">
        <v>24</v>
      </c>
      <c r="H838" t="str">
        <f t="shared" si="13"/>
        <v>Metformin</v>
      </c>
      <c r="I838">
        <v>3</v>
      </c>
      <c r="J838">
        <v>769.5</v>
      </c>
      <c r="K838">
        <v>2308.5</v>
      </c>
      <c r="L838" t="s">
        <v>18</v>
      </c>
      <c r="M838" t="s">
        <v>19</v>
      </c>
      <c r="N838" t="s">
        <v>24</v>
      </c>
    </row>
    <row r="839" spans="1:14" x14ac:dyDescent="0.25">
      <c r="A839" t="s">
        <v>1667</v>
      </c>
      <c r="B839" t="s">
        <v>703</v>
      </c>
      <c r="C839" s="3">
        <v>45617</v>
      </c>
      <c r="D839">
        <v>69</v>
      </c>
      <c r="E839" t="s">
        <v>36</v>
      </c>
      <c r="F839" t="s">
        <v>64</v>
      </c>
      <c r="G839" s="7" t="s">
        <v>65</v>
      </c>
      <c r="H839" t="str">
        <f t="shared" si="13"/>
        <v>Salbutamol</v>
      </c>
      <c r="I839">
        <v>1</v>
      </c>
      <c r="J839">
        <v>511.71</v>
      </c>
      <c r="K839">
        <v>511.71</v>
      </c>
      <c r="L839" t="s">
        <v>76</v>
      </c>
      <c r="M839" t="s">
        <v>19</v>
      </c>
      <c r="N839" t="s">
        <v>65</v>
      </c>
    </row>
    <row r="840" spans="1:14" x14ac:dyDescent="0.25">
      <c r="A840" t="s">
        <v>1668</v>
      </c>
      <c r="B840" t="s">
        <v>1129</v>
      </c>
      <c r="C840" s="3">
        <v>45814</v>
      </c>
      <c r="D840">
        <v>18</v>
      </c>
      <c r="E840" t="s">
        <v>15</v>
      </c>
      <c r="F840" t="s">
        <v>43</v>
      </c>
      <c r="G840" s="7" t="s">
        <v>118</v>
      </c>
      <c r="H840" t="str">
        <f t="shared" si="13"/>
        <v>Omeprazole</v>
      </c>
      <c r="I840">
        <v>2</v>
      </c>
      <c r="J840">
        <v>1770.48</v>
      </c>
      <c r="K840">
        <v>3540.96</v>
      </c>
      <c r="L840" t="s">
        <v>76</v>
      </c>
      <c r="M840" t="s">
        <v>19</v>
      </c>
      <c r="N840" t="s">
        <v>118</v>
      </c>
    </row>
    <row r="841" spans="1:14" x14ac:dyDescent="0.25">
      <c r="A841" t="s">
        <v>1670</v>
      </c>
      <c r="B841" t="s">
        <v>1671</v>
      </c>
      <c r="C841" s="3">
        <v>45874</v>
      </c>
      <c r="D841">
        <v>31</v>
      </c>
      <c r="E841" t="s">
        <v>15</v>
      </c>
      <c r="F841" t="s">
        <v>69</v>
      </c>
      <c r="G841" s="7" t="s">
        <v>70</v>
      </c>
      <c r="H841" t="str">
        <f t="shared" si="13"/>
        <v>Ibuprofen</v>
      </c>
      <c r="I841">
        <v>1</v>
      </c>
      <c r="J841">
        <v>4384</v>
      </c>
      <c r="K841">
        <v>4384</v>
      </c>
      <c r="L841" t="s">
        <v>25</v>
      </c>
      <c r="M841" t="s">
        <v>19</v>
      </c>
      <c r="N841" t="s">
        <v>70</v>
      </c>
    </row>
    <row r="842" spans="1:14" x14ac:dyDescent="0.25">
      <c r="A842" t="s">
        <v>1672</v>
      </c>
      <c r="B842" t="s">
        <v>885</v>
      </c>
      <c r="C842" s="3">
        <v>45900</v>
      </c>
      <c r="D842">
        <v>8</v>
      </c>
      <c r="E842" t="s">
        <v>36</v>
      </c>
      <c r="F842" t="s">
        <v>16</v>
      </c>
      <c r="G842" s="7" t="s">
        <v>89</v>
      </c>
      <c r="H842" t="str">
        <f t="shared" si="13"/>
        <v>Paracetamol</v>
      </c>
      <c r="I842">
        <v>2</v>
      </c>
      <c r="J842">
        <v>1367.23</v>
      </c>
      <c r="K842">
        <v>2734.46</v>
      </c>
      <c r="L842" t="s">
        <v>39</v>
      </c>
      <c r="M842" t="s">
        <v>77</v>
      </c>
      <c r="N842" t="s">
        <v>89</v>
      </c>
    </row>
    <row r="843" spans="1:14" x14ac:dyDescent="0.25">
      <c r="A843" t="s">
        <v>1673</v>
      </c>
      <c r="B843" t="s">
        <v>493</v>
      </c>
      <c r="C843" s="3">
        <v>45866</v>
      </c>
      <c r="D843">
        <v>11</v>
      </c>
      <c r="E843" t="s">
        <v>36</v>
      </c>
      <c r="F843" t="s">
        <v>74</v>
      </c>
      <c r="G843" s="7" t="s">
        <v>153</v>
      </c>
      <c r="H843" t="str">
        <f t="shared" si="13"/>
        <v>Enalapril</v>
      </c>
      <c r="I843">
        <v>4</v>
      </c>
      <c r="J843">
        <v>279.89999999999998</v>
      </c>
      <c r="K843">
        <v>1119.5999999999999</v>
      </c>
      <c r="L843" t="s">
        <v>39</v>
      </c>
      <c r="M843" t="s">
        <v>19</v>
      </c>
      <c r="N843" t="s">
        <v>153</v>
      </c>
    </row>
    <row r="844" spans="1:14" x14ac:dyDescent="0.25">
      <c r="A844" t="s">
        <v>1675</v>
      </c>
      <c r="B844" t="s">
        <v>1676</v>
      </c>
      <c r="C844" s="3">
        <v>45664</v>
      </c>
      <c r="D844">
        <v>10</v>
      </c>
      <c r="E844" t="s">
        <v>15</v>
      </c>
      <c r="F844" t="s">
        <v>16</v>
      </c>
      <c r="G844" s="7" t="s">
        <v>17</v>
      </c>
      <c r="H844" t="str">
        <f t="shared" si="13"/>
        <v>Cetrizine</v>
      </c>
      <c r="I844">
        <v>1</v>
      </c>
      <c r="J844">
        <v>4348.09</v>
      </c>
      <c r="K844">
        <v>4348.09</v>
      </c>
      <c r="L844" t="s">
        <v>25</v>
      </c>
      <c r="M844" t="s">
        <v>77</v>
      </c>
      <c r="N844" t="s">
        <v>17</v>
      </c>
    </row>
    <row r="845" spans="1:14" x14ac:dyDescent="0.25">
      <c r="A845" t="s">
        <v>1677</v>
      </c>
      <c r="B845" t="s">
        <v>1001</v>
      </c>
      <c r="C845" s="3">
        <v>45879</v>
      </c>
      <c r="D845">
        <v>45</v>
      </c>
      <c r="E845" t="s">
        <v>15</v>
      </c>
      <c r="F845" t="s">
        <v>51</v>
      </c>
      <c r="G845" s="7" t="s">
        <v>410</v>
      </c>
      <c r="H845" t="str">
        <f t="shared" si="13"/>
        <v>Azithromycin</v>
      </c>
      <c r="I845">
        <v>1</v>
      </c>
      <c r="J845">
        <v>2783.51</v>
      </c>
      <c r="K845">
        <v>2783.51</v>
      </c>
      <c r="L845" t="s">
        <v>39</v>
      </c>
      <c r="M845" t="s">
        <v>19</v>
      </c>
      <c r="N845" t="s">
        <v>410</v>
      </c>
    </row>
    <row r="846" spans="1:14" x14ac:dyDescent="0.25">
      <c r="A846" t="s">
        <v>1678</v>
      </c>
      <c r="B846" t="s">
        <v>319</v>
      </c>
      <c r="C846" s="3">
        <v>45845</v>
      </c>
      <c r="D846">
        <v>15</v>
      </c>
      <c r="E846" t="s">
        <v>15</v>
      </c>
      <c r="F846" t="s">
        <v>43</v>
      </c>
      <c r="G846" s="7" t="s">
        <v>44</v>
      </c>
      <c r="H846" t="str">
        <f t="shared" si="13"/>
        <v>Ranitidine</v>
      </c>
      <c r="I846">
        <v>3</v>
      </c>
      <c r="J846">
        <v>285.31</v>
      </c>
      <c r="K846">
        <v>855.93</v>
      </c>
      <c r="L846" t="s">
        <v>56</v>
      </c>
      <c r="M846" t="s">
        <v>19</v>
      </c>
      <c r="N846" t="s">
        <v>44</v>
      </c>
    </row>
    <row r="847" spans="1:14" x14ac:dyDescent="0.25">
      <c r="A847" t="s">
        <v>1679</v>
      </c>
      <c r="B847" t="s">
        <v>621</v>
      </c>
      <c r="C847" s="3">
        <v>45624</v>
      </c>
      <c r="D847">
        <v>0</v>
      </c>
      <c r="E847" t="s">
        <v>15</v>
      </c>
      <c r="F847" t="s">
        <v>74</v>
      </c>
      <c r="G847" s="7" t="s">
        <v>75</v>
      </c>
      <c r="H847" t="str">
        <f t="shared" si="13"/>
        <v>Losartan</v>
      </c>
      <c r="I847">
        <v>1</v>
      </c>
      <c r="J847">
        <v>1279.3599999999999</v>
      </c>
      <c r="K847">
        <v>1279.3599999999999</v>
      </c>
      <c r="L847" t="s">
        <v>39</v>
      </c>
      <c r="M847" t="s">
        <v>77</v>
      </c>
      <c r="N847" t="s">
        <v>75</v>
      </c>
    </row>
    <row r="848" spans="1:14" x14ac:dyDescent="0.25">
      <c r="A848" t="s">
        <v>1680</v>
      </c>
      <c r="B848" t="s">
        <v>997</v>
      </c>
      <c r="C848" s="3">
        <v>45748</v>
      </c>
      <c r="D848">
        <v>62</v>
      </c>
      <c r="E848" t="s">
        <v>36</v>
      </c>
      <c r="F848" t="s">
        <v>16</v>
      </c>
      <c r="G848" s="7" t="s">
        <v>89</v>
      </c>
      <c r="H848" t="str">
        <f t="shared" si="13"/>
        <v>Paracetamol</v>
      </c>
      <c r="I848">
        <v>4</v>
      </c>
      <c r="J848">
        <v>1367.23</v>
      </c>
      <c r="K848">
        <v>5468.92</v>
      </c>
      <c r="L848" t="s">
        <v>39</v>
      </c>
      <c r="M848" t="s">
        <v>19</v>
      </c>
      <c r="N848" t="s">
        <v>89</v>
      </c>
    </row>
    <row r="849" spans="1:14" x14ac:dyDescent="0.25">
      <c r="A849" t="s">
        <v>1681</v>
      </c>
      <c r="B849" t="s">
        <v>1129</v>
      </c>
      <c r="C849" s="3">
        <v>45678</v>
      </c>
      <c r="D849">
        <v>20</v>
      </c>
      <c r="E849" t="s">
        <v>36</v>
      </c>
      <c r="F849" t="s">
        <v>51</v>
      </c>
      <c r="G849" s="7" t="s">
        <v>52</v>
      </c>
      <c r="H849" t="str">
        <f t="shared" si="13"/>
        <v>Ciprofloxacin</v>
      </c>
      <c r="I849">
        <v>1</v>
      </c>
      <c r="J849">
        <v>883.67</v>
      </c>
      <c r="K849">
        <v>883.67</v>
      </c>
      <c r="L849" t="s">
        <v>25</v>
      </c>
      <c r="M849" t="s">
        <v>19</v>
      </c>
      <c r="N849" t="s">
        <v>52</v>
      </c>
    </row>
    <row r="850" spans="1:14" x14ac:dyDescent="0.25">
      <c r="A850" t="s">
        <v>1682</v>
      </c>
      <c r="B850" t="s">
        <v>1256</v>
      </c>
      <c r="C850" s="3">
        <v>45600</v>
      </c>
      <c r="D850">
        <v>29</v>
      </c>
      <c r="E850" t="s">
        <v>36</v>
      </c>
      <c r="F850" t="s">
        <v>64</v>
      </c>
      <c r="G850" s="7" t="s">
        <v>107</v>
      </c>
      <c r="H850" t="str">
        <f t="shared" si="13"/>
        <v>Prednisolone</v>
      </c>
      <c r="I850">
        <v>3</v>
      </c>
      <c r="J850">
        <v>619.41</v>
      </c>
      <c r="K850">
        <v>1858.23</v>
      </c>
      <c r="L850" t="s">
        <v>18</v>
      </c>
      <c r="M850" t="s">
        <v>19</v>
      </c>
      <c r="N850" t="s">
        <v>107</v>
      </c>
    </row>
    <row r="851" spans="1:14" x14ac:dyDescent="0.25">
      <c r="A851" t="s">
        <v>1683</v>
      </c>
      <c r="B851" t="s">
        <v>1684</v>
      </c>
      <c r="C851" s="3">
        <v>45611</v>
      </c>
      <c r="D851">
        <v>12</v>
      </c>
      <c r="E851" t="s">
        <v>36</v>
      </c>
      <c r="F851" t="s">
        <v>64</v>
      </c>
      <c r="G851" s="7" t="s">
        <v>107</v>
      </c>
      <c r="H851" t="str">
        <f t="shared" si="13"/>
        <v>Prednisolone</v>
      </c>
      <c r="I851">
        <v>1</v>
      </c>
      <c r="J851">
        <v>619.41</v>
      </c>
      <c r="K851">
        <v>619.41</v>
      </c>
      <c r="L851" t="s">
        <v>39</v>
      </c>
      <c r="M851" t="s">
        <v>19</v>
      </c>
      <c r="N851" t="s">
        <v>107</v>
      </c>
    </row>
    <row r="852" spans="1:14" x14ac:dyDescent="0.25">
      <c r="A852" t="s">
        <v>1685</v>
      </c>
      <c r="B852" t="s">
        <v>960</v>
      </c>
      <c r="C852" s="3">
        <v>45734</v>
      </c>
      <c r="D852">
        <v>33</v>
      </c>
      <c r="E852" t="s">
        <v>36</v>
      </c>
      <c r="F852" t="s">
        <v>16</v>
      </c>
      <c r="G852" s="7" t="s">
        <v>17</v>
      </c>
      <c r="H852" t="str">
        <f t="shared" si="13"/>
        <v>Cetrizine</v>
      </c>
      <c r="I852">
        <v>2</v>
      </c>
      <c r="J852">
        <v>4348.09</v>
      </c>
      <c r="K852">
        <v>8696.18</v>
      </c>
      <c r="L852" t="s">
        <v>39</v>
      </c>
      <c r="M852" t="s">
        <v>19</v>
      </c>
      <c r="N852" t="s">
        <v>17</v>
      </c>
    </row>
    <row r="853" spans="1:14" x14ac:dyDescent="0.25">
      <c r="A853" t="s">
        <v>1686</v>
      </c>
      <c r="B853" t="s">
        <v>1602</v>
      </c>
      <c r="C853" s="3">
        <v>45678</v>
      </c>
      <c r="D853">
        <v>3</v>
      </c>
      <c r="E853" t="s">
        <v>36</v>
      </c>
      <c r="F853" t="s">
        <v>69</v>
      </c>
      <c r="G853" s="7" t="s">
        <v>85</v>
      </c>
      <c r="H853" t="str">
        <f t="shared" si="13"/>
        <v>Diclofenac</v>
      </c>
      <c r="I853">
        <v>4</v>
      </c>
      <c r="J853">
        <v>1389.53</v>
      </c>
      <c r="K853">
        <v>5558.12</v>
      </c>
      <c r="L853" t="s">
        <v>18</v>
      </c>
      <c r="M853" t="s">
        <v>19</v>
      </c>
      <c r="N853" t="s">
        <v>85</v>
      </c>
    </row>
    <row r="854" spans="1:14" x14ac:dyDescent="0.25">
      <c r="A854" t="s">
        <v>1687</v>
      </c>
      <c r="B854" t="s">
        <v>910</v>
      </c>
      <c r="C854" s="3">
        <v>45851</v>
      </c>
      <c r="D854">
        <v>27</v>
      </c>
      <c r="E854" t="s">
        <v>36</v>
      </c>
      <c r="F854" t="s">
        <v>43</v>
      </c>
      <c r="G854" s="7" t="s">
        <v>118</v>
      </c>
      <c r="H854" t="str">
        <f t="shared" si="13"/>
        <v>Omeprazole</v>
      </c>
      <c r="I854">
        <v>1</v>
      </c>
      <c r="J854">
        <v>1770.48</v>
      </c>
      <c r="K854">
        <v>1770.48</v>
      </c>
      <c r="L854" t="s">
        <v>25</v>
      </c>
      <c r="M854" t="s">
        <v>19</v>
      </c>
      <c r="N854" t="s">
        <v>118</v>
      </c>
    </row>
    <row r="855" spans="1:14" x14ac:dyDescent="0.25">
      <c r="A855" t="s">
        <v>1688</v>
      </c>
      <c r="B855" t="s">
        <v>700</v>
      </c>
      <c r="C855" s="3">
        <v>45628</v>
      </c>
      <c r="D855">
        <v>58</v>
      </c>
      <c r="E855" t="s">
        <v>15</v>
      </c>
      <c r="F855" t="s">
        <v>133</v>
      </c>
      <c r="G855" s="7" t="s">
        <v>107</v>
      </c>
      <c r="H855" t="str">
        <f t="shared" si="13"/>
        <v>Prednisolone</v>
      </c>
      <c r="I855">
        <v>5</v>
      </c>
      <c r="J855">
        <v>619.41</v>
      </c>
      <c r="K855">
        <v>3097.05</v>
      </c>
      <c r="L855" t="s">
        <v>18</v>
      </c>
      <c r="M855" t="s">
        <v>19</v>
      </c>
      <c r="N855" t="s">
        <v>107</v>
      </c>
    </row>
    <row r="856" spans="1:14" x14ac:dyDescent="0.25">
      <c r="A856" t="s">
        <v>1689</v>
      </c>
      <c r="B856" t="s">
        <v>192</v>
      </c>
      <c r="C856" s="3">
        <v>45840</v>
      </c>
      <c r="D856">
        <v>26</v>
      </c>
      <c r="E856" t="s">
        <v>36</v>
      </c>
      <c r="F856" t="s">
        <v>69</v>
      </c>
      <c r="G856" s="7" t="s">
        <v>107</v>
      </c>
      <c r="H856" t="str">
        <f t="shared" si="13"/>
        <v>Prednisolone</v>
      </c>
      <c r="I856">
        <v>2</v>
      </c>
      <c r="J856">
        <v>619.41</v>
      </c>
      <c r="K856">
        <v>1238.82</v>
      </c>
      <c r="L856" t="s">
        <v>25</v>
      </c>
      <c r="M856" t="s">
        <v>129</v>
      </c>
      <c r="N856" t="s">
        <v>107</v>
      </c>
    </row>
    <row r="857" spans="1:14" x14ac:dyDescent="0.25">
      <c r="A857" t="s">
        <v>1690</v>
      </c>
      <c r="B857" t="s">
        <v>1691</v>
      </c>
      <c r="C857" s="3">
        <v>45759</v>
      </c>
      <c r="D857">
        <v>68</v>
      </c>
      <c r="E857" t="s">
        <v>15</v>
      </c>
      <c r="F857" t="s">
        <v>64</v>
      </c>
      <c r="G857" s="7" t="s">
        <v>107</v>
      </c>
      <c r="H857" t="str">
        <f t="shared" si="13"/>
        <v>Prednisolone</v>
      </c>
      <c r="I857">
        <v>3</v>
      </c>
      <c r="J857">
        <v>619.41</v>
      </c>
      <c r="K857">
        <v>1858.23</v>
      </c>
      <c r="L857" t="s">
        <v>56</v>
      </c>
      <c r="M857" t="s">
        <v>19</v>
      </c>
      <c r="N857" t="s">
        <v>107</v>
      </c>
    </row>
    <row r="858" spans="1:14" x14ac:dyDescent="0.25">
      <c r="A858" t="s">
        <v>1692</v>
      </c>
      <c r="B858" t="s">
        <v>703</v>
      </c>
      <c r="C858" s="3">
        <v>45826</v>
      </c>
      <c r="D858">
        <v>24</v>
      </c>
      <c r="E858" t="s">
        <v>15</v>
      </c>
      <c r="F858" t="s">
        <v>43</v>
      </c>
      <c r="G858" s="7" t="s">
        <v>44</v>
      </c>
      <c r="H858" t="str">
        <f t="shared" si="13"/>
        <v>Ranitidine</v>
      </c>
      <c r="I858">
        <v>5</v>
      </c>
      <c r="J858">
        <v>285.31</v>
      </c>
      <c r="K858">
        <v>1426.55</v>
      </c>
      <c r="L858" t="s">
        <v>25</v>
      </c>
      <c r="M858" t="s">
        <v>96</v>
      </c>
      <c r="N858" t="s">
        <v>44</v>
      </c>
    </row>
    <row r="859" spans="1:14" x14ac:dyDescent="0.25">
      <c r="A859" t="s">
        <v>1693</v>
      </c>
      <c r="B859" t="s">
        <v>623</v>
      </c>
      <c r="C859" s="3">
        <v>45637</v>
      </c>
      <c r="D859">
        <v>2</v>
      </c>
      <c r="E859" t="s">
        <v>36</v>
      </c>
      <c r="F859" t="s">
        <v>51</v>
      </c>
      <c r="G859" s="7" t="s">
        <v>60</v>
      </c>
      <c r="H859" t="str">
        <f t="shared" si="13"/>
        <v>Amoxicillin</v>
      </c>
      <c r="I859">
        <v>1</v>
      </c>
      <c r="J859">
        <v>4367</v>
      </c>
      <c r="K859">
        <v>4367</v>
      </c>
      <c r="L859" t="s">
        <v>56</v>
      </c>
      <c r="M859" t="s">
        <v>19</v>
      </c>
      <c r="N859" t="s">
        <v>60</v>
      </c>
    </row>
    <row r="860" spans="1:14" x14ac:dyDescent="0.25">
      <c r="A860" t="s">
        <v>1694</v>
      </c>
      <c r="B860" t="s">
        <v>1695</v>
      </c>
      <c r="C860" s="3">
        <v>45802</v>
      </c>
      <c r="D860">
        <v>67</v>
      </c>
      <c r="E860" t="s">
        <v>36</v>
      </c>
      <c r="F860" t="s">
        <v>74</v>
      </c>
      <c r="G860" s="7" t="s">
        <v>153</v>
      </c>
      <c r="H860" t="str">
        <f t="shared" si="13"/>
        <v>Enalapril</v>
      </c>
      <c r="I860">
        <v>1</v>
      </c>
      <c r="J860">
        <v>279.89999999999998</v>
      </c>
      <c r="K860">
        <v>279.89999999999998</v>
      </c>
      <c r="L860" t="s">
        <v>56</v>
      </c>
      <c r="M860" t="s">
        <v>19</v>
      </c>
      <c r="N860" t="s">
        <v>153</v>
      </c>
    </row>
    <row r="861" spans="1:14" x14ac:dyDescent="0.25">
      <c r="A861" t="s">
        <v>1696</v>
      </c>
      <c r="B861" t="s">
        <v>508</v>
      </c>
      <c r="C861" s="3">
        <v>45890</v>
      </c>
      <c r="D861">
        <v>24</v>
      </c>
      <c r="E861" t="s">
        <v>36</v>
      </c>
      <c r="F861" t="s">
        <v>160</v>
      </c>
      <c r="G861" s="7" t="s">
        <v>85</v>
      </c>
      <c r="H861" t="str">
        <f t="shared" si="13"/>
        <v>Diclofenac</v>
      </c>
      <c r="I861">
        <v>2</v>
      </c>
      <c r="J861">
        <v>1389.53</v>
      </c>
      <c r="K861">
        <v>2779.06</v>
      </c>
      <c r="L861" t="s">
        <v>25</v>
      </c>
      <c r="M861" t="s">
        <v>96</v>
      </c>
      <c r="N861" t="s">
        <v>85</v>
      </c>
    </row>
    <row r="862" spans="1:14" x14ac:dyDescent="0.25">
      <c r="A862" t="s">
        <v>1697</v>
      </c>
      <c r="B862" t="s">
        <v>1698</v>
      </c>
      <c r="C862" s="3">
        <v>45645</v>
      </c>
      <c r="D862">
        <v>19</v>
      </c>
      <c r="E862" t="s">
        <v>36</v>
      </c>
      <c r="F862" t="s">
        <v>16</v>
      </c>
      <c r="G862" s="7" t="s">
        <v>89</v>
      </c>
      <c r="H862" t="str">
        <f t="shared" si="13"/>
        <v>Paracetamol</v>
      </c>
      <c r="I862">
        <v>5</v>
      </c>
      <c r="J862">
        <v>1367.23</v>
      </c>
      <c r="K862">
        <v>6836.15</v>
      </c>
      <c r="L862" t="s">
        <v>76</v>
      </c>
      <c r="M862" t="s">
        <v>19</v>
      </c>
      <c r="N862" t="s">
        <v>89</v>
      </c>
    </row>
    <row r="863" spans="1:14" x14ac:dyDescent="0.25">
      <c r="A863" t="s">
        <v>1700</v>
      </c>
      <c r="B863" t="s">
        <v>290</v>
      </c>
      <c r="C863" s="3">
        <v>45865</v>
      </c>
      <c r="D863">
        <v>33</v>
      </c>
      <c r="E863" t="s">
        <v>15</v>
      </c>
      <c r="F863" t="s">
        <v>37</v>
      </c>
      <c r="G863" s="7" t="s">
        <v>38</v>
      </c>
      <c r="H863" t="str">
        <f t="shared" si="13"/>
        <v>Artemether-Lumefantrine</v>
      </c>
      <c r="I863">
        <v>5</v>
      </c>
      <c r="J863">
        <v>2071.21</v>
      </c>
      <c r="K863">
        <v>10356.049999999999</v>
      </c>
      <c r="L863" t="s">
        <v>25</v>
      </c>
      <c r="M863" t="s">
        <v>77</v>
      </c>
      <c r="N863" t="s">
        <v>38</v>
      </c>
    </row>
    <row r="864" spans="1:14" x14ac:dyDescent="0.25">
      <c r="A864" t="s">
        <v>1701</v>
      </c>
      <c r="B864" t="s">
        <v>1702</v>
      </c>
      <c r="C864" s="3">
        <v>45800</v>
      </c>
      <c r="D864">
        <v>25</v>
      </c>
      <c r="E864" t="s">
        <v>36</v>
      </c>
      <c r="F864" t="s">
        <v>43</v>
      </c>
      <c r="G864" s="7" t="s">
        <v>44</v>
      </c>
      <c r="H864" t="str">
        <f t="shared" si="13"/>
        <v>Ranitidine</v>
      </c>
      <c r="I864">
        <v>1</v>
      </c>
      <c r="J864">
        <v>285.31</v>
      </c>
      <c r="K864">
        <v>285.31</v>
      </c>
      <c r="L864" t="s">
        <v>39</v>
      </c>
      <c r="M864" t="s">
        <v>19</v>
      </c>
      <c r="N864" t="s">
        <v>44</v>
      </c>
    </row>
    <row r="865" spans="1:14" x14ac:dyDescent="0.25">
      <c r="A865" t="s">
        <v>1704</v>
      </c>
      <c r="B865" t="s">
        <v>852</v>
      </c>
      <c r="C865" s="3">
        <v>45538</v>
      </c>
      <c r="D865">
        <v>4</v>
      </c>
      <c r="E865" t="s">
        <v>36</v>
      </c>
      <c r="F865" t="s">
        <v>23</v>
      </c>
      <c r="G865" s="7" t="s">
        <v>1803</v>
      </c>
      <c r="H865" t="str">
        <f t="shared" si="13"/>
        <v>Metformin</v>
      </c>
      <c r="I865">
        <v>2</v>
      </c>
      <c r="J865">
        <v>769.5</v>
      </c>
      <c r="K865">
        <v>1539</v>
      </c>
      <c r="L865" t="s">
        <v>39</v>
      </c>
      <c r="M865" t="s">
        <v>19</v>
      </c>
      <c r="N865" t="s">
        <v>24</v>
      </c>
    </row>
    <row r="866" spans="1:14" x14ac:dyDescent="0.25">
      <c r="A866" t="s">
        <v>1705</v>
      </c>
      <c r="B866" t="s">
        <v>550</v>
      </c>
      <c r="C866" s="3">
        <v>45620</v>
      </c>
      <c r="D866">
        <v>60</v>
      </c>
      <c r="E866" t="s">
        <v>36</v>
      </c>
      <c r="F866" t="s">
        <v>51</v>
      </c>
      <c r="G866" s="7" t="s">
        <v>52</v>
      </c>
      <c r="H866" t="str">
        <f t="shared" si="13"/>
        <v>Ciprofloxacin</v>
      </c>
      <c r="I866">
        <v>1</v>
      </c>
      <c r="J866">
        <v>883.67</v>
      </c>
      <c r="K866">
        <v>883.67</v>
      </c>
      <c r="L866" t="s">
        <v>76</v>
      </c>
      <c r="M866" t="s">
        <v>19</v>
      </c>
      <c r="N866" t="s">
        <v>52</v>
      </c>
    </row>
    <row r="867" spans="1:14" x14ac:dyDescent="0.25">
      <c r="A867" t="s">
        <v>1706</v>
      </c>
      <c r="B867" t="s">
        <v>1707</v>
      </c>
      <c r="C867" s="3">
        <v>45817</v>
      </c>
      <c r="D867">
        <v>8</v>
      </c>
      <c r="E867" t="s">
        <v>15</v>
      </c>
      <c r="F867" t="s">
        <v>133</v>
      </c>
      <c r="G867" s="7" t="s">
        <v>17</v>
      </c>
      <c r="H867" t="str">
        <f t="shared" si="13"/>
        <v>Cetrizine</v>
      </c>
      <c r="I867">
        <v>2</v>
      </c>
      <c r="J867">
        <v>4348.09</v>
      </c>
      <c r="K867">
        <v>8696.18</v>
      </c>
      <c r="L867" t="s">
        <v>56</v>
      </c>
      <c r="M867" t="s">
        <v>19</v>
      </c>
      <c r="N867" t="s">
        <v>17</v>
      </c>
    </row>
    <row r="868" spans="1:14" x14ac:dyDescent="0.25">
      <c r="A868" t="s">
        <v>1708</v>
      </c>
      <c r="B868" t="s">
        <v>1632</v>
      </c>
      <c r="C868" s="3">
        <v>45863</v>
      </c>
      <c r="D868">
        <v>49</v>
      </c>
      <c r="E868" t="s">
        <v>15</v>
      </c>
      <c r="F868" t="s">
        <v>160</v>
      </c>
      <c r="G868" s="7" t="s">
        <v>1802</v>
      </c>
      <c r="H868" t="str">
        <f t="shared" si="13"/>
        <v>Ibuprofen</v>
      </c>
      <c r="I868">
        <v>4</v>
      </c>
      <c r="J868">
        <v>4384</v>
      </c>
      <c r="K868">
        <v>17536</v>
      </c>
      <c r="L868" t="s">
        <v>76</v>
      </c>
      <c r="M868" t="s">
        <v>96</v>
      </c>
      <c r="N868" t="s">
        <v>70</v>
      </c>
    </row>
    <row r="869" spans="1:14" x14ac:dyDescent="0.25">
      <c r="A869" t="s">
        <v>1709</v>
      </c>
      <c r="B869" t="s">
        <v>1710</v>
      </c>
      <c r="C869" s="3">
        <v>45839</v>
      </c>
      <c r="D869">
        <v>5</v>
      </c>
      <c r="E869" t="s">
        <v>15</v>
      </c>
      <c r="F869" t="s">
        <v>23</v>
      </c>
      <c r="G869" s="7" t="s">
        <v>103</v>
      </c>
      <c r="H869" t="str">
        <f t="shared" si="13"/>
        <v>Insulin Glargine</v>
      </c>
      <c r="I869">
        <v>1</v>
      </c>
      <c r="J869">
        <v>4099.2</v>
      </c>
      <c r="K869">
        <v>4099.2</v>
      </c>
      <c r="L869" t="s">
        <v>39</v>
      </c>
      <c r="M869" t="s">
        <v>19</v>
      </c>
      <c r="N869" t="s">
        <v>103</v>
      </c>
    </row>
    <row r="870" spans="1:14" x14ac:dyDescent="0.25">
      <c r="A870" t="s">
        <v>1711</v>
      </c>
      <c r="B870" t="s">
        <v>938</v>
      </c>
      <c r="C870" s="3">
        <v>45652</v>
      </c>
      <c r="D870">
        <v>82</v>
      </c>
      <c r="E870" t="s">
        <v>36</v>
      </c>
      <c r="F870" t="s">
        <v>133</v>
      </c>
      <c r="G870" s="7" t="s">
        <v>17</v>
      </c>
      <c r="H870" t="str">
        <f t="shared" si="13"/>
        <v>Cetrizine</v>
      </c>
      <c r="I870">
        <v>7</v>
      </c>
      <c r="J870">
        <v>4348.09</v>
      </c>
      <c r="K870">
        <v>30436.63</v>
      </c>
      <c r="L870" t="s">
        <v>76</v>
      </c>
      <c r="M870" t="s">
        <v>129</v>
      </c>
      <c r="N870" t="s">
        <v>17</v>
      </c>
    </row>
    <row r="871" spans="1:14" x14ac:dyDescent="0.25">
      <c r="A871" t="s">
        <v>1712</v>
      </c>
      <c r="B871" t="s">
        <v>1087</v>
      </c>
      <c r="C871" s="3">
        <v>45756</v>
      </c>
      <c r="D871">
        <v>59</v>
      </c>
      <c r="E871" t="s">
        <v>15</v>
      </c>
      <c r="F871" t="s">
        <v>37</v>
      </c>
      <c r="G871" s="7" t="s">
        <v>38</v>
      </c>
      <c r="H871" t="str">
        <f t="shared" si="13"/>
        <v>Artemether-Lumefantrine</v>
      </c>
      <c r="I871">
        <v>1</v>
      </c>
      <c r="J871">
        <v>2071.21</v>
      </c>
      <c r="K871">
        <v>2071.21</v>
      </c>
      <c r="L871" t="s">
        <v>25</v>
      </c>
      <c r="M871" t="s">
        <v>129</v>
      </c>
      <c r="N871" t="s">
        <v>38</v>
      </c>
    </row>
    <row r="872" spans="1:14" x14ac:dyDescent="0.25">
      <c r="A872" t="s">
        <v>1713</v>
      </c>
      <c r="B872" t="s">
        <v>209</v>
      </c>
      <c r="C872" s="3">
        <v>45689</v>
      </c>
      <c r="D872">
        <v>43</v>
      </c>
      <c r="E872" t="s">
        <v>15</v>
      </c>
      <c r="F872" t="s">
        <v>64</v>
      </c>
      <c r="G872" s="7" t="s">
        <v>107</v>
      </c>
      <c r="H872" t="str">
        <f t="shared" si="13"/>
        <v>Prednisolone</v>
      </c>
      <c r="I872">
        <v>3</v>
      </c>
      <c r="J872">
        <v>619.41</v>
      </c>
      <c r="K872">
        <v>1858.23</v>
      </c>
      <c r="L872" t="s">
        <v>76</v>
      </c>
      <c r="M872" t="s">
        <v>19</v>
      </c>
      <c r="N872" t="s">
        <v>107</v>
      </c>
    </row>
    <row r="873" spans="1:14" x14ac:dyDescent="0.25">
      <c r="A873" t="s">
        <v>1714</v>
      </c>
      <c r="B873" t="s">
        <v>1715</v>
      </c>
      <c r="C873" s="3">
        <v>45688</v>
      </c>
      <c r="D873">
        <v>10</v>
      </c>
      <c r="E873" t="s">
        <v>15</v>
      </c>
      <c r="F873" t="s">
        <v>69</v>
      </c>
      <c r="G873" s="7" t="s">
        <v>85</v>
      </c>
      <c r="H873" t="str">
        <f t="shared" si="13"/>
        <v>Diclofenac</v>
      </c>
      <c r="I873">
        <v>10</v>
      </c>
      <c r="J873">
        <v>1389.53</v>
      </c>
      <c r="K873">
        <v>13895.3</v>
      </c>
      <c r="L873" t="s">
        <v>56</v>
      </c>
      <c r="M873" t="s">
        <v>19</v>
      </c>
      <c r="N873" t="s">
        <v>85</v>
      </c>
    </row>
    <row r="874" spans="1:14" x14ac:dyDescent="0.25">
      <c r="A874" t="s">
        <v>1716</v>
      </c>
      <c r="B874" t="s">
        <v>1717</v>
      </c>
      <c r="C874" s="3">
        <v>45547</v>
      </c>
      <c r="D874">
        <v>65</v>
      </c>
      <c r="E874" t="s">
        <v>15</v>
      </c>
      <c r="F874" t="s">
        <v>16</v>
      </c>
      <c r="G874" s="7" t="s">
        <v>17</v>
      </c>
      <c r="H874" t="str">
        <f t="shared" si="13"/>
        <v>Cetrizine</v>
      </c>
      <c r="I874">
        <v>5</v>
      </c>
      <c r="J874">
        <v>4348.09</v>
      </c>
      <c r="K874">
        <v>21740.45</v>
      </c>
      <c r="L874" t="s">
        <v>25</v>
      </c>
      <c r="M874" t="s">
        <v>96</v>
      </c>
      <c r="N874" t="s">
        <v>17</v>
      </c>
    </row>
    <row r="875" spans="1:14" x14ac:dyDescent="0.25">
      <c r="A875" t="s">
        <v>1718</v>
      </c>
      <c r="B875" t="s">
        <v>628</v>
      </c>
      <c r="C875" s="3">
        <v>45668</v>
      </c>
      <c r="D875">
        <v>46</v>
      </c>
      <c r="E875" t="s">
        <v>36</v>
      </c>
      <c r="F875" t="s">
        <v>74</v>
      </c>
      <c r="G875" s="7" t="s">
        <v>153</v>
      </c>
      <c r="H875" t="str">
        <f t="shared" si="13"/>
        <v>Enalapril</v>
      </c>
      <c r="I875">
        <v>7</v>
      </c>
      <c r="J875">
        <v>279.89999999999998</v>
      </c>
      <c r="K875">
        <v>1959.3</v>
      </c>
      <c r="L875" t="s">
        <v>18</v>
      </c>
      <c r="M875" t="s">
        <v>129</v>
      </c>
      <c r="N875" t="s">
        <v>153</v>
      </c>
    </row>
    <row r="876" spans="1:14" x14ac:dyDescent="0.25">
      <c r="A876" t="s">
        <v>1719</v>
      </c>
      <c r="B876" t="s">
        <v>1720</v>
      </c>
      <c r="C876" s="3">
        <v>45839</v>
      </c>
      <c r="D876">
        <v>72</v>
      </c>
      <c r="E876" t="s">
        <v>15</v>
      </c>
      <c r="F876" t="s">
        <v>133</v>
      </c>
      <c r="G876" s="7" t="s">
        <v>17</v>
      </c>
      <c r="H876" t="str">
        <f t="shared" si="13"/>
        <v>Cetrizine</v>
      </c>
      <c r="I876">
        <v>3</v>
      </c>
      <c r="J876">
        <v>4348.09</v>
      </c>
      <c r="K876">
        <v>13044.27</v>
      </c>
      <c r="L876" t="s">
        <v>39</v>
      </c>
      <c r="M876" t="s">
        <v>19</v>
      </c>
      <c r="N876" t="s">
        <v>17</v>
      </c>
    </row>
    <row r="877" spans="1:14" x14ac:dyDescent="0.25">
      <c r="A877" t="s">
        <v>1721</v>
      </c>
      <c r="B877" t="s">
        <v>1150</v>
      </c>
      <c r="C877" s="3">
        <v>45828</v>
      </c>
      <c r="D877">
        <v>84</v>
      </c>
      <c r="E877" t="s">
        <v>15</v>
      </c>
      <c r="F877" t="s">
        <v>160</v>
      </c>
      <c r="G877" s="7" t="s">
        <v>89</v>
      </c>
      <c r="H877" t="str">
        <f t="shared" si="13"/>
        <v>Paracetamol</v>
      </c>
      <c r="I877">
        <v>2</v>
      </c>
      <c r="J877">
        <v>1367.23</v>
      </c>
      <c r="K877">
        <v>2734.46</v>
      </c>
      <c r="L877" t="s">
        <v>39</v>
      </c>
      <c r="M877" t="s">
        <v>19</v>
      </c>
      <c r="N877" t="s">
        <v>89</v>
      </c>
    </row>
    <row r="878" spans="1:14" x14ac:dyDescent="0.25">
      <c r="A878" t="s">
        <v>1722</v>
      </c>
      <c r="B878" t="s">
        <v>1723</v>
      </c>
      <c r="C878" s="3">
        <v>45835</v>
      </c>
      <c r="D878">
        <v>87</v>
      </c>
      <c r="E878" t="s">
        <v>36</v>
      </c>
      <c r="F878" t="s">
        <v>43</v>
      </c>
      <c r="G878" s="7" t="s">
        <v>118</v>
      </c>
      <c r="H878" t="str">
        <f t="shared" si="13"/>
        <v>Omeprazole</v>
      </c>
      <c r="I878">
        <v>5</v>
      </c>
      <c r="J878">
        <v>1770.48</v>
      </c>
      <c r="K878">
        <v>8852.4</v>
      </c>
      <c r="L878" t="s">
        <v>76</v>
      </c>
      <c r="M878" t="s">
        <v>19</v>
      </c>
      <c r="N878" t="s">
        <v>118</v>
      </c>
    </row>
    <row r="879" spans="1:14" x14ac:dyDescent="0.25">
      <c r="A879" t="s">
        <v>1724</v>
      </c>
      <c r="B879" t="s">
        <v>762</v>
      </c>
      <c r="C879" s="3">
        <v>45763</v>
      </c>
      <c r="D879">
        <v>85</v>
      </c>
      <c r="E879" t="s">
        <v>36</v>
      </c>
      <c r="F879" t="s">
        <v>64</v>
      </c>
      <c r="G879" s="7" t="s">
        <v>107</v>
      </c>
      <c r="H879" t="str">
        <f t="shared" si="13"/>
        <v>Prednisolone</v>
      </c>
      <c r="I879">
        <v>14</v>
      </c>
      <c r="J879">
        <v>619.41</v>
      </c>
      <c r="K879">
        <v>8671.74</v>
      </c>
      <c r="L879" t="s">
        <v>25</v>
      </c>
      <c r="M879" t="s">
        <v>77</v>
      </c>
      <c r="N879" t="s">
        <v>107</v>
      </c>
    </row>
    <row r="880" spans="1:14" x14ac:dyDescent="0.25">
      <c r="A880" t="s">
        <v>1725</v>
      </c>
      <c r="B880" t="s">
        <v>1726</v>
      </c>
      <c r="C880" s="3">
        <v>45806</v>
      </c>
      <c r="D880">
        <v>2</v>
      </c>
      <c r="E880" t="s">
        <v>15</v>
      </c>
      <c r="F880" t="s">
        <v>43</v>
      </c>
      <c r="G880" s="7" t="s">
        <v>118</v>
      </c>
      <c r="H880" t="str">
        <f t="shared" si="13"/>
        <v>Omeprazole</v>
      </c>
      <c r="I880">
        <v>1</v>
      </c>
      <c r="J880">
        <v>1770.48</v>
      </c>
      <c r="K880">
        <v>1770.48</v>
      </c>
      <c r="L880" t="s">
        <v>18</v>
      </c>
      <c r="M880" t="s">
        <v>19</v>
      </c>
      <c r="N880" t="s">
        <v>118</v>
      </c>
    </row>
    <row r="881" spans="1:14" x14ac:dyDescent="0.25">
      <c r="A881" t="s">
        <v>1727</v>
      </c>
      <c r="B881" t="s">
        <v>1720</v>
      </c>
      <c r="C881" s="3">
        <v>45578</v>
      </c>
      <c r="D881">
        <v>75</v>
      </c>
      <c r="E881" t="s">
        <v>36</v>
      </c>
      <c r="F881" t="s">
        <v>160</v>
      </c>
      <c r="G881" s="7" t="s">
        <v>85</v>
      </c>
      <c r="H881" t="str">
        <f t="shared" si="13"/>
        <v>Diclofenac</v>
      </c>
      <c r="I881">
        <v>14</v>
      </c>
      <c r="J881">
        <v>1389.53</v>
      </c>
      <c r="K881">
        <v>19453.419999999998</v>
      </c>
      <c r="L881" t="s">
        <v>25</v>
      </c>
      <c r="M881" t="s">
        <v>77</v>
      </c>
      <c r="N881" t="s">
        <v>85</v>
      </c>
    </row>
    <row r="882" spans="1:14" x14ac:dyDescent="0.25">
      <c r="A882" t="s">
        <v>1729</v>
      </c>
      <c r="B882" t="s">
        <v>997</v>
      </c>
      <c r="C882" s="3">
        <v>45878</v>
      </c>
      <c r="D882">
        <v>29</v>
      </c>
      <c r="E882" t="s">
        <v>15</v>
      </c>
      <c r="F882" t="s">
        <v>43</v>
      </c>
      <c r="G882" s="7" t="s">
        <v>118</v>
      </c>
      <c r="H882" t="str">
        <f t="shared" si="13"/>
        <v>Omeprazole</v>
      </c>
      <c r="I882">
        <v>3</v>
      </c>
      <c r="J882">
        <v>1770.48</v>
      </c>
      <c r="K882">
        <v>5311.44</v>
      </c>
      <c r="L882" t="s">
        <v>39</v>
      </c>
      <c r="M882" t="s">
        <v>19</v>
      </c>
      <c r="N882" t="s">
        <v>118</v>
      </c>
    </row>
    <row r="883" spans="1:14" x14ac:dyDescent="0.25">
      <c r="A883" t="s">
        <v>1731</v>
      </c>
      <c r="B883" t="s">
        <v>1080</v>
      </c>
      <c r="C883" s="3">
        <v>45861</v>
      </c>
      <c r="D883">
        <v>89</v>
      </c>
      <c r="E883" t="s">
        <v>15</v>
      </c>
      <c r="F883" t="s">
        <v>133</v>
      </c>
      <c r="G883" s="7" t="s">
        <v>107</v>
      </c>
      <c r="H883" t="str">
        <f t="shared" si="13"/>
        <v>Prednisolone</v>
      </c>
      <c r="I883">
        <v>2</v>
      </c>
      <c r="J883">
        <v>619.41</v>
      </c>
      <c r="K883">
        <v>1238.82</v>
      </c>
      <c r="L883" t="s">
        <v>25</v>
      </c>
      <c r="M883" t="s">
        <v>19</v>
      </c>
      <c r="N883" t="s">
        <v>107</v>
      </c>
    </row>
    <row r="884" spans="1:14" x14ac:dyDescent="0.25">
      <c r="A884" t="s">
        <v>1732</v>
      </c>
      <c r="B884" t="s">
        <v>1538</v>
      </c>
      <c r="C884" s="3">
        <v>45837</v>
      </c>
      <c r="D884">
        <v>20</v>
      </c>
      <c r="E884" t="s">
        <v>15</v>
      </c>
      <c r="F884" t="s">
        <v>51</v>
      </c>
      <c r="G884" s="7" t="s">
        <v>60</v>
      </c>
      <c r="H884" t="str">
        <f t="shared" si="13"/>
        <v>Amoxicillin</v>
      </c>
      <c r="I884">
        <v>2</v>
      </c>
      <c r="J884">
        <v>4367</v>
      </c>
      <c r="K884">
        <v>8734</v>
      </c>
      <c r="L884" t="s">
        <v>18</v>
      </c>
      <c r="M884" t="s">
        <v>19</v>
      </c>
      <c r="N884" t="s">
        <v>60</v>
      </c>
    </row>
    <row r="885" spans="1:14" x14ac:dyDescent="0.25">
      <c r="A885" t="s">
        <v>1733</v>
      </c>
      <c r="B885" t="s">
        <v>307</v>
      </c>
      <c r="C885" s="3">
        <v>45899</v>
      </c>
      <c r="D885">
        <v>27</v>
      </c>
      <c r="E885" t="s">
        <v>36</v>
      </c>
      <c r="F885" t="s">
        <v>43</v>
      </c>
      <c r="G885" s="7" t="s">
        <v>217</v>
      </c>
      <c r="H885" t="str">
        <f t="shared" si="13"/>
        <v>Calciumcarbonate</v>
      </c>
      <c r="I885">
        <v>10</v>
      </c>
      <c r="J885">
        <v>2758.34</v>
      </c>
      <c r="K885">
        <v>27583.4</v>
      </c>
      <c r="L885" t="s">
        <v>76</v>
      </c>
      <c r="M885" t="s">
        <v>19</v>
      </c>
      <c r="N885" t="s">
        <v>1756</v>
      </c>
    </row>
    <row r="886" spans="1:14" x14ac:dyDescent="0.25">
      <c r="A886" t="s">
        <v>1734</v>
      </c>
      <c r="B886" t="s">
        <v>1069</v>
      </c>
      <c r="C886" s="3">
        <v>45556</v>
      </c>
      <c r="D886">
        <v>89</v>
      </c>
      <c r="E886" t="s">
        <v>15</v>
      </c>
      <c r="F886" t="s">
        <v>69</v>
      </c>
      <c r="G886" s="7" t="s">
        <v>111</v>
      </c>
      <c r="H886" t="str">
        <f t="shared" si="13"/>
        <v>Naproxen</v>
      </c>
      <c r="I886">
        <v>4</v>
      </c>
      <c r="J886">
        <v>4346.43</v>
      </c>
      <c r="K886">
        <v>17385.72</v>
      </c>
      <c r="L886" t="s">
        <v>56</v>
      </c>
      <c r="M886" t="s">
        <v>19</v>
      </c>
      <c r="N886" t="s">
        <v>111</v>
      </c>
    </row>
    <row r="887" spans="1:14" x14ac:dyDescent="0.25">
      <c r="A887" t="s">
        <v>1735</v>
      </c>
      <c r="B887" t="s">
        <v>1643</v>
      </c>
      <c r="C887" s="3">
        <v>45642</v>
      </c>
      <c r="D887">
        <v>61</v>
      </c>
      <c r="E887" t="s">
        <v>36</v>
      </c>
      <c r="F887" t="s">
        <v>37</v>
      </c>
      <c r="G887" s="7" t="s">
        <v>38</v>
      </c>
      <c r="H887" t="str">
        <f t="shared" si="13"/>
        <v>Artemether-Lumefantrine</v>
      </c>
      <c r="I887">
        <v>2</v>
      </c>
      <c r="J887">
        <v>2071.21</v>
      </c>
      <c r="K887">
        <v>4142.42</v>
      </c>
      <c r="L887" t="s">
        <v>25</v>
      </c>
      <c r="M887" t="s">
        <v>19</v>
      </c>
      <c r="N887" t="s">
        <v>38</v>
      </c>
    </row>
    <row r="888" spans="1:14" x14ac:dyDescent="0.25">
      <c r="A888" t="s">
        <v>1736</v>
      </c>
      <c r="B888" t="s">
        <v>1388</v>
      </c>
      <c r="C888" s="3">
        <v>45871</v>
      </c>
      <c r="D888">
        <v>32</v>
      </c>
      <c r="E888" t="s">
        <v>15</v>
      </c>
      <c r="F888" t="s">
        <v>74</v>
      </c>
      <c r="G888" s="7" t="s">
        <v>75</v>
      </c>
      <c r="H888" t="str">
        <f t="shared" si="13"/>
        <v>Losartan</v>
      </c>
      <c r="I888">
        <v>2</v>
      </c>
      <c r="J888">
        <v>1279.3599999999999</v>
      </c>
      <c r="K888">
        <v>2558.7199999999998</v>
      </c>
      <c r="L888" t="s">
        <v>56</v>
      </c>
      <c r="M888" t="s">
        <v>19</v>
      </c>
      <c r="N888" t="s">
        <v>75</v>
      </c>
    </row>
    <row r="889" spans="1:14" x14ac:dyDescent="0.25">
      <c r="A889" t="s">
        <v>1737</v>
      </c>
      <c r="B889" t="s">
        <v>1738</v>
      </c>
      <c r="C889" s="3">
        <v>45838</v>
      </c>
      <c r="D889">
        <v>84</v>
      </c>
      <c r="E889" t="s">
        <v>36</v>
      </c>
      <c r="F889" t="s">
        <v>133</v>
      </c>
      <c r="G889" s="7" t="s">
        <v>17</v>
      </c>
      <c r="H889" t="str">
        <f t="shared" si="13"/>
        <v>Cetrizine</v>
      </c>
      <c r="I889">
        <v>1</v>
      </c>
      <c r="J889">
        <v>4348.09</v>
      </c>
      <c r="K889">
        <v>4348.09</v>
      </c>
      <c r="L889" t="s">
        <v>39</v>
      </c>
      <c r="M889" t="s">
        <v>19</v>
      </c>
      <c r="N889" t="s">
        <v>17</v>
      </c>
    </row>
    <row r="890" spans="1:14" x14ac:dyDescent="0.25">
      <c r="A890" t="s">
        <v>1739</v>
      </c>
      <c r="B890" t="s">
        <v>383</v>
      </c>
      <c r="C890" s="3">
        <v>45652</v>
      </c>
      <c r="D890">
        <v>34</v>
      </c>
      <c r="E890" t="s">
        <v>15</v>
      </c>
      <c r="F890" t="s">
        <v>23</v>
      </c>
      <c r="G890" s="7" t="s">
        <v>32</v>
      </c>
      <c r="H890" t="str">
        <f t="shared" si="13"/>
        <v>Insulin Regular</v>
      </c>
      <c r="I890">
        <v>2</v>
      </c>
      <c r="J890">
        <v>1457.76</v>
      </c>
      <c r="K890">
        <v>2915.52</v>
      </c>
      <c r="L890" t="s">
        <v>76</v>
      </c>
      <c r="M890" t="s">
        <v>19</v>
      </c>
      <c r="N890" t="s">
        <v>32</v>
      </c>
    </row>
    <row r="891" spans="1:14" x14ac:dyDescent="0.25">
      <c r="A891" t="s">
        <v>1740</v>
      </c>
      <c r="B891" t="s">
        <v>1124</v>
      </c>
      <c r="C891" s="3">
        <v>45659</v>
      </c>
      <c r="D891">
        <v>51</v>
      </c>
      <c r="E891" t="s">
        <v>15</v>
      </c>
      <c r="F891" t="s">
        <v>160</v>
      </c>
      <c r="G891" s="7" t="s">
        <v>1800</v>
      </c>
      <c r="H891" t="str">
        <f t="shared" si="13"/>
        <v>Paracetamol</v>
      </c>
      <c r="I891">
        <v>1</v>
      </c>
      <c r="J891">
        <v>1367.23</v>
      </c>
      <c r="K891">
        <v>1367.23</v>
      </c>
      <c r="L891" t="s">
        <v>76</v>
      </c>
      <c r="M891" t="s">
        <v>129</v>
      </c>
      <c r="N891" t="s">
        <v>89</v>
      </c>
    </row>
    <row r="892" spans="1:14" x14ac:dyDescent="0.25">
      <c r="A892" t="s">
        <v>1741</v>
      </c>
      <c r="B892" t="s">
        <v>1034</v>
      </c>
      <c r="C892" s="3">
        <v>45816</v>
      </c>
      <c r="D892">
        <v>33</v>
      </c>
      <c r="E892" t="s">
        <v>15</v>
      </c>
      <c r="F892" t="s">
        <v>64</v>
      </c>
      <c r="G892" s="7" t="s">
        <v>65</v>
      </c>
      <c r="H892" t="str">
        <f t="shared" si="13"/>
        <v>Salbutamol</v>
      </c>
      <c r="I892">
        <v>2</v>
      </c>
      <c r="J892">
        <v>511.71</v>
      </c>
      <c r="K892">
        <v>1023.42</v>
      </c>
      <c r="L892" t="s">
        <v>25</v>
      </c>
      <c r="M892" t="s">
        <v>19</v>
      </c>
      <c r="N892" t="s">
        <v>65</v>
      </c>
    </row>
    <row r="893" spans="1:14" x14ac:dyDescent="0.25">
      <c r="A893" t="s">
        <v>1742</v>
      </c>
      <c r="B893" t="s">
        <v>1536</v>
      </c>
      <c r="C893" s="3">
        <v>45827</v>
      </c>
      <c r="D893">
        <v>40</v>
      </c>
      <c r="E893" t="s">
        <v>15</v>
      </c>
      <c r="F893" t="s">
        <v>133</v>
      </c>
      <c r="G893" s="7" t="s">
        <v>107</v>
      </c>
      <c r="H893" t="str">
        <f t="shared" si="13"/>
        <v>Prednisolone</v>
      </c>
      <c r="I893">
        <v>14</v>
      </c>
      <c r="J893">
        <v>619.41</v>
      </c>
      <c r="K893">
        <v>8671.74</v>
      </c>
      <c r="L893" t="s">
        <v>76</v>
      </c>
      <c r="M893" t="s">
        <v>19</v>
      </c>
      <c r="N893" t="s">
        <v>107</v>
      </c>
    </row>
    <row r="894" spans="1:14" x14ac:dyDescent="0.25">
      <c r="A894" t="s">
        <v>1743</v>
      </c>
      <c r="B894" t="s">
        <v>607</v>
      </c>
      <c r="C894" s="3">
        <v>45738</v>
      </c>
      <c r="D894">
        <v>50</v>
      </c>
      <c r="E894" t="s">
        <v>15</v>
      </c>
      <c r="F894" t="s">
        <v>51</v>
      </c>
      <c r="G894" s="7" t="s">
        <v>81</v>
      </c>
      <c r="H894" t="str">
        <f t="shared" si="13"/>
        <v>Metronidazole</v>
      </c>
      <c r="I894">
        <v>2</v>
      </c>
      <c r="J894">
        <v>4442.04</v>
      </c>
      <c r="K894">
        <v>8884.08</v>
      </c>
      <c r="L894" t="s">
        <v>25</v>
      </c>
      <c r="M894" t="s">
        <v>19</v>
      </c>
      <c r="N894" t="s">
        <v>81</v>
      </c>
    </row>
    <row r="895" spans="1:14" x14ac:dyDescent="0.25">
      <c r="A895" t="s">
        <v>1745</v>
      </c>
      <c r="B895" t="s">
        <v>628</v>
      </c>
      <c r="C895" s="3">
        <v>45586</v>
      </c>
      <c r="D895">
        <v>46</v>
      </c>
      <c r="E895" t="s">
        <v>15</v>
      </c>
      <c r="F895" t="s">
        <v>64</v>
      </c>
      <c r="G895" s="7" t="s">
        <v>107</v>
      </c>
      <c r="H895" t="str">
        <f t="shared" si="13"/>
        <v>Prednisolone</v>
      </c>
      <c r="I895">
        <v>1</v>
      </c>
      <c r="J895">
        <v>619.41</v>
      </c>
      <c r="K895">
        <v>619.41</v>
      </c>
      <c r="L895" t="s">
        <v>25</v>
      </c>
      <c r="M895" t="s">
        <v>129</v>
      </c>
      <c r="N895" t="s">
        <v>107</v>
      </c>
    </row>
    <row r="896" spans="1:14" x14ac:dyDescent="0.25">
      <c r="A896" t="s">
        <v>1747</v>
      </c>
      <c r="B896" t="s">
        <v>799</v>
      </c>
      <c r="C896" s="3">
        <v>45806</v>
      </c>
      <c r="D896">
        <v>81</v>
      </c>
      <c r="E896" t="s">
        <v>36</v>
      </c>
      <c r="F896" t="s">
        <v>69</v>
      </c>
      <c r="G896" s="7" t="s">
        <v>1799</v>
      </c>
      <c r="H896" t="str">
        <f t="shared" si="13"/>
        <v>Prednisolone</v>
      </c>
      <c r="I896">
        <v>2</v>
      </c>
      <c r="J896">
        <v>619.41</v>
      </c>
      <c r="K896">
        <v>1238.82</v>
      </c>
      <c r="L896" t="s">
        <v>56</v>
      </c>
      <c r="M896" t="s">
        <v>19</v>
      </c>
      <c r="N896" t="s">
        <v>107</v>
      </c>
    </row>
    <row r="897" spans="1:14" x14ac:dyDescent="0.25">
      <c r="A897" t="s">
        <v>1748</v>
      </c>
      <c r="B897" t="s">
        <v>87</v>
      </c>
      <c r="C897" s="3">
        <v>45859</v>
      </c>
      <c r="D897">
        <v>57</v>
      </c>
      <c r="E897" t="s">
        <v>15</v>
      </c>
      <c r="F897" t="s">
        <v>160</v>
      </c>
      <c r="G897" s="7" t="s">
        <v>111</v>
      </c>
      <c r="H897" t="str">
        <f t="shared" si="13"/>
        <v>Naproxen</v>
      </c>
      <c r="I897">
        <v>2</v>
      </c>
      <c r="J897">
        <v>4346.43</v>
      </c>
      <c r="K897">
        <v>8692.86</v>
      </c>
      <c r="L897" t="s">
        <v>76</v>
      </c>
      <c r="M897" t="s">
        <v>77</v>
      </c>
      <c r="N897" t="s">
        <v>111</v>
      </c>
    </row>
    <row r="898" spans="1:14" x14ac:dyDescent="0.25">
      <c r="A898" t="s">
        <v>1749</v>
      </c>
      <c r="B898" t="s">
        <v>1750</v>
      </c>
      <c r="C898" s="3">
        <v>45812</v>
      </c>
      <c r="D898">
        <v>74</v>
      </c>
      <c r="E898" t="s">
        <v>36</v>
      </c>
      <c r="F898" t="s">
        <v>64</v>
      </c>
      <c r="G898" s="7" t="s">
        <v>107</v>
      </c>
      <c r="H898" t="str">
        <f t="shared" si="13"/>
        <v>Prednisolone</v>
      </c>
      <c r="I898">
        <v>2</v>
      </c>
      <c r="J898">
        <v>619.41</v>
      </c>
      <c r="K898">
        <v>1238.82</v>
      </c>
      <c r="L898" t="s">
        <v>25</v>
      </c>
      <c r="M898" t="s">
        <v>77</v>
      </c>
      <c r="N898" t="s">
        <v>107</v>
      </c>
    </row>
    <row r="899" spans="1:14" x14ac:dyDescent="0.25">
      <c r="A899" t="s">
        <v>1751</v>
      </c>
      <c r="B899" t="s">
        <v>1157</v>
      </c>
      <c r="C899" s="3">
        <v>45676</v>
      </c>
      <c r="D899">
        <v>56</v>
      </c>
      <c r="E899" t="s">
        <v>15</v>
      </c>
      <c r="F899" t="s">
        <v>43</v>
      </c>
      <c r="G899" s="7" t="s">
        <v>217</v>
      </c>
      <c r="H899" t="str">
        <f t="shared" ref="H899:H901" si="14">TRIM(PROPER(G899:G1798))</f>
        <v>Calciumcarbonate</v>
      </c>
      <c r="I899">
        <v>1</v>
      </c>
      <c r="J899">
        <v>2758.34</v>
      </c>
      <c r="K899">
        <v>2758.34</v>
      </c>
      <c r="L899" t="s">
        <v>56</v>
      </c>
      <c r="M899" t="s">
        <v>19</v>
      </c>
      <c r="N899" t="s">
        <v>1756</v>
      </c>
    </row>
    <row r="900" spans="1:14" x14ac:dyDescent="0.25">
      <c r="A900" t="s">
        <v>1752</v>
      </c>
      <c r="B900" t="s">
        <v>559</v>
      </c>
      <c r="C900" s="3">
        <v>45810</v>
      </c>
      <c r="D900">
        <v>22</v>
      </c>
      <c r="E900" t="s">
        <v>36</v>
      </c>
      <c r="F900" t="s">
        <v>133</v>
      </c>
      <c r="G900" s="7" t="s">
        <v>1801</v>
      </c>
      <c r="H900" t="str">
        <f t="shared" si="14"/>
        <v>Prednisolone</v>
      </c>
      <c r="I900">
        <v>1</v>
      </c>
      <c r="J900">
        <v>619.41</v>
      </c>
      <c r="K900">
        <v>619.41</v>
      </c>
      <c r="L900" t="s">
        <v>18</v>
      </c>
      <c r="M900" t="s">
        <v>19</v>
      </c>
      <c r="N900" t="s">
        <v>107</v>
      </c>
    </row>
    <row r="901" spans="1:14" x14ac:dyDescent="0.25">
      <c r="A901" t="s">
        <v>1753</v>
      </c>
      <c r="B901" t="s">
        <v>386</v>
      </c>
      <c r="C901" s="3">
        <v>45825</v>
      </c>
      <c r="D901">
        <v>47</v>
      </c>
      <c r="E901" t="s">
        <v>36</v>
      </c>
      <c r="F901" t="s">
        <v>37</v>
      </c>
      <c r="G901" s="7" t="s">
        <v>38</v>
      </c>
      <c r="H901" t="str">
        <f t="shared" si="14"/>
        <v>Artemether-Lumefantrine</v>
      </c>
      <c r="I901">
        <v>1</v>
      </c>
      <c r="J901">
        <v>2071.21</v>
      </c>
      <c r="K901">
        <v>2071.21</v>
      </c>
      <c r="L901" t="s">
        <v>56</v>
      </c>
      <c r="M901" t="s">
        <v>77</v>
      </c>
      <c r="N901" t="s">
        <v>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H1" sqref="H1"/>
    </sheetView>
  </sheetViews>
  <sheetFormatPr defaultRowHeight="15" x14ac:dyDescent="0.25"/>
  <cols>
    <col min="1" max="1" width="18.7109375" customWidth="1"/>
    <col min="3" max="3" width="16.5703125" customWidth="1"/>
    <col min="4" max="4" width="16.42578125" customWidth="1"/>
    <col min="5" max="5" width="23.42578125" customWidth="1"/>
    <col min="6" max="6" width="15.85546875" customWidth="1"/>
    <col min="7" max="7" width="24.140625" style="4" customWidth="1"/>
    <col min="8" max="8" width="15.7109375" customWidth="1"/>
  </cols>
  <sheetData>
    <row r="1" spans="1:7" x14ac:dyDescent="0.25">
      <c r="A1" s="1" t="s">
        <v>1757</v>
      </c>
      <c r="B1" s="1" t="s">
        <v>1758</v>
      </c>
      <c r="C1" s="1" t="s">
        <v>1759</v>
      </c>
      <c r="D1" s="1" t="s">
        <v>1760</v>
      </c>
      <c r="E1" s="1" t="s">
        <v>1761</v>
      </c>
      <c r="F1" s="1" t="s">
        <v>8</v>
      </c>
      <c r="G1" s="11" t="s">
        <v>1824</v>
      </c>
    </row>
    <row r="2" spans="1:7" x14ac:dyDescent="0.25">
      <c r="A2" t="s">
        <v>163</v>
      </c>
      <c r="B2" t="s">
        <v>1762</v>
      </c>
      <c r="C2">
        <v>348</v>
      </c>
      <c r="D2">
        <v>24</v>
      </c>
      <c r="E2" t="s">
        <v>1763</v>
      </c>
      <c r="F2">
        <v>1735.47</v>
      </c>
      <c r="G2" s="4" t="str">
        <f>IF(C2&lt;D2, "Low Stock","Ok")</f>
        <v>Ok</v>
      </c>
    </row>
    <row r="3" spans="1:7" x14ac:dyDescent="0.25">
      <c r="A3" t="s">
        <v>60</v>
      </c>
      <c r="B3" t="s">
        <v>1764</v>
      </c>
      <c r="C3">
        <v>491</v>
      </c>
      <c r="D3">
        <v>39</v>
      </c>
      <c r="E3" t="s">
        <v>1765</v>
      </c>
      <c r="F3">
        <v>4367</v>
      </c>
      <c r="G3" s="4" t="str">
        <f t="shared" ref="G3:G31" si="0">IF(C3&lt;D3, "Low Stock","Ok")</f>
        <v>Ok</v>
      </c>
    </row>
    <row r="4" spans="1:7" x14ac:dyDescent="0.25">
      <c r="A4" t="s">
        <v>38</v>
      </c>
      <c r="B4" t="s">
        <v>1766</v>
      </c>
      <c r="C4">
        <v>273</v>
      </c>
      <c r="D4">
        <v>13</v>
      </c>
      <c r="E4" t="s">
        <v>1767</v>
      </c>
      <c r="F4">
        <v>2071.21</v>
      </c>
      <c r="G4" s="4" t="str">
        <f t="shared" si="0"/>
        <v>Ok</v>
      </c>
    </row>
    <row r="5" spans="1:7" x14ac:dyDescent="0.25">
      <c r="A5" t="s">
        <v>1768</v>
      </c>
      <c r="B5" t="s">
        <v>1769</v>
      </c>
      <c r="C5">
        <v>476</v>
      </c>
      <c r="D5">
        <v>72</v>
      </c>
      <c r="E5" t="s">
        <v>1765</v>
      </c>
      <c r="F5">
        <v>2589.2399999999998</v>
      </c>
      <c r="G5" s="4" t="str">
        <f t="shared" si="0"/>
        <v>Ok</v>
      </c>
    </row>
    <row r="6" spans="1:7" x14ac:dyDescent="0.25">
      <c r="A6" t="s">
        <v>410</v>
      </c>
      <c r="B6" t="s">
        <v>1764</v>
      </c>
      <c r="C6">
        <v>252</v>
      </c>
      <c r="D6">
        <v>117</v>
      </c>
      <c r="E6" t="s">
        <v>1767</v>
      </c>
      <c r="F6">
        <v>2783.51</v>
      </c>
      <c r="G6" s="4" t="str">
        <f t="shared" si="0"/>
        <v>Ok</v>
      </c>
    </row>
    <row r="7" spans="1:7" x14ac:dyDescent="0.25">
      <c r="A7" t="s">
        <v>1756</v>
      </c>
      <c r="B7" t="s">
        <v>1770</v>
      </c>
      <c r="C7">
        <v>489</v>
      </c>
      <c r="D7">
        <v>112</v>
      </c>
      <c r="E7" t="s">
        <v>1765</v>
      </c>
      <c r="F7">
        <v>2758.34</v>
      </c>
      <c r="G7" s="4" t="str">
        <f t="shared" si="0"/>
        <v>Ok</v>
      </c>
    </row>
    <row r="8" spans="1:7" x14ac:dyDescent="0.25">
      <c r="A8" t="s">
        <v>17</v>
      </c>
      <c r="B8" t="s">
        <v>1771</v>
      </c>
      <c r="C8">
        <v>241</v>
      </c>
      <c r="D8">
        <v>18</v>
      </c>
      <c r="E8" t="s">
        <v>1765</v>
      </c>
      <c r="F8">
        <v>4348.09</v>
      </c>
      <c r="G8" s="4" t="str">
        <f t="shared" si="0"/>
        <v>Ok</v>
      </c>
    </row>
    <row r="9" spans="1:7" x14ac:dyDescent="0.25">
      <c r="A9" t="s">
        <v>52</v>
      </c>
      <c r="B9" t="s">
        <v>1764</v>
      </c>
      <c r="C9">
        <v>276</v>
      </c>
      <c r="D9">
        <v>42</v>
      </c>
      <c r="E9" t="s">
        <v>1772</v>
      </c>
      <c r="F9">
        <v>883.67</v>
      </c>
      <c r="G9" s="4" t="str">
        <f t="shared" si="0"/>
        <v>Ok</v>
      </c>
    </row>
    <row r="10" spans="1:7" x14ac:dyDescent="0.25">
      <c r="A10" t="s">
        <v>85</v>
      </c>
      <c r="B10" t="s">
        <v>1773</v>
      </c>
      <c r="C10">
        <v>300</v>
      </c>
      <c r="D10">
        <v>74</v>
      </c>
      <c r="E10" t="s">
        <v>1767</v>
      </c>
      <c r="F10">
        <v>1389.53</v>
      </c>
      <c r="G10" s="4" t="str">
        <f t="shared" si="0"/>
        <v>Ok</v>
      </c>
    </row>
    <row r="11" spans="1:7" x14ac:dyDescent="0.25">
      <c r="A11" t="s">
        <v>153</v>
      </c>
      <c r="B11" t="s">
        <v>1762</v>
      </c>
      <c r="C11">
        <v>295</v>
      </c>
      <c r="D11">
        <v>94</v>
      </c>
      <c r="E11" t="s">
        <v>1774</v>
      </c>
      <c r="F11">
        <v>279.89999999999998</v>
      </c>
      <c r="G11" s="4" t="str">
        <f t="shared" si="0"/>
        <v>Ok</v>
      </c>
    </row>
    <row r="12" spans="1:7" x14ac:dyDescent="0.25">
      <c r="A12" t="s">
        <v>1775</v>
      </c>
      <c r="B12" t="s">
        <v>1770</v>
      </c>
      <c r="C12">
        <v>162</v>
      </c>
      <c r="D12">
        <v>44</v>
      </c>
      <c r="E12" t="s">
        <v>1767</v>
      </c>
      <c r="F12">
        <v>3204.31</v>
      </c>
      <c r="G12" s="4" t="str">
        <f t="shared" si="0"/>
        <v>Ok</v>
      </c>
    </row>
    <row r="13" spans="1:7" x14ac:dyDescent="0.25">
      <c r="A13" t="s">
        <v>125</v>
      </c>
      <c r="B13" t="s">
        <v>1776</v>
      </c>
      <c r="C13">
        <v>151</v>
      </c>
      <c r="D13">
        <v>12</v>
      </c>
      <c r="E13" t="s">
        <v>1774</v>
      </c>
      <c r="F13">
        <v>2736.93</v>
      </c>
      <c r="G13" s="4" t="str">
        <f t="shared" si="0"/>
        <v>Ok</v>
      </c>
    </row>
    <row r="14" spans="1:7" x14ac:dyDescent="0.25">
      <c r="A14" t="s">
        <v>1777</v>
      </c>
      <c r="B14" t="s">
        <v>1778</v>
      </c>
      <c r="C14">
        <v>303</v>
      </c>
      <c r="D14">
        <v>24</v>
      </c>
      <c r="E14" t="s">
        <v>1772</v>
      </c>
      <c r="F14">
        <v>2722.72</v>
      </c>
      <c r="G14" s="4" t="str">
        <f t="shared" si="0"/>
        <v>Ok</v>
      </c>
    </row>
    <row r="15" spans="1:7" x14ac:dyDescent="0.25">
      <c r="A15" t="s">
        <v>70</v>
      </c>
      <c r="B15" t="s">
        <v>1773</v>
      </c>
      <c r="C15">
        <v>270</v>
      </c>
      <c r="D15">
        <v>71</v>
      </c>
      <c r="E15" t="s">
        <v>1763</v>
      </c>
      <c r="F15">
        <v>4384</v>
      </c>
      <c r="G15" s="4" t="str">
        <f t="shared" si="0"/>
        <v>Ok</v>
      </c>
    </row>
    <row r="16" spans="1:7" x14ac:dyDescent="0.25">
      <c r="A16" t="s">
        <v>103</v>
      </c>
      <c r="B16" t="s">
        <v>1779</v>
      </c>
      <c r="C16">
        <v>419</v>
      </c>
      <c r="D16">
        <v>59</v>
      </c>
      <c r="E16" t="s">
        <v>1772</v>
      </c>
      <c r="F16">
        <v>4099.2</v>
      </c>
      <c r="G16" s="4" t="str">
        <f t="shared" si="0"/>
        <v>Ok</v>
      </c>
    </row>
    <row r="17" spans="1:7" x14ac:dyDescent="0.25">
      <c r="A17" t="s">
        <v>32</v>
      </c>
      <c r="B17" t="s">
        <v>1779</v>
      </c>
      <c r="C17">
        <v>389</v>
      </c>
      <c r="D17">
        <v>63</v>
      </c>
      <c r="E17" t="s">
        <v>1765</v>
      </c>
      <c r="F17">
        <v>1457.76</v>
      </c>
      <c r="G17" s="4" t="str">
        <f t="shared" si="0"/>
        <v>Ok</v>
      </c>
    </row>
    <row r="18" spans="1:7" x14ac:dyDescent="0.25">
      <c r="A18" t="s">
        <v>195</v>
      </c>
      <c r="B18" t="s">
        <v>1762</v>
      </c>
      <c r="C18">
        <v>20</v>
      </c>
      <c r="D18">
        <v>112</v>
      </c>
      <c r="E18" t="s">
        <v>1765</v>
      </c>
      <c r="F18">
        <v>3526.23</v>
      </c>
      <c r="G18" s="4" t="str">
        <f t="shared" si="0"/>
        <v>Low Stock</v>
      </c>
    </row>
    <row r="19" spans="1:7" x14ac:dyDescent="0.25">
      <c r="A19" t="s">
        <v>75</v>
      </c>
      <c r="B19" t="s">
        <v>1762</v>
      </c>
      <c r="C19">
        <v>52</v>
      </c>
      <c r="D19">
        <v>33</v>
      </c>
      <c r="E19" t="s">
        <v>1765</v>
      </c>
      <c r="F19">
        <v>1279.3599999999999</v>
      </c>
      <c r="G19" s="4" t="str">
        <f t="shared" si="0"/>
        <v>Ok</v>
      </c>
    </row>
    <row r="20" spans="1:7" x14ac:dyDescent="0.25">
      <c r="A20" t="s">
        <v>24</v>
      </c>
      <c r="B20" t="s">
        <v>1776</v>
      </c>
      <c r="C20">
        <v>330</v>
      </c>
      <c r="D20">
        <v>84</v>
      </c>
      <c r="E20" t="s">
        <v>1774</v>
      </c>
      <c r="F20">
        <v>769.5</v>
      </c>
      <c r="G20" s="4" t="str">
        <f t="shared" si="0"/>
        <v>Ok</v>
      </c>
    </row>
    <row r="21" spans="1:7" x14ac:dyDescent="0.25">
      <c r="A21" t="s">
        <v>81</v>
      </c>
      <c r="B21" t="s">
        <v>1764</v>
      </c>
      <c r="C21">
        <v>343</v>
      </c>
      <c r="D21">
        <v>10</v>
      </c>
      <c r="E21" t="s">
        <v>1772</v>
      </c>
      <c r="F21">
        <v>4442.04</v>
      </c>
      <c r="G21" s="4" t="str">
        <f t="shared" si="0"/>
        <v>Ok</v>
      </c>
    </row>
    <row r="22" spans="1:7" x14ac:dyDescent="0.25">
      <c r="A22" t="s">
        <v>1780</v>
      </c>
      <c r="B22" t="s">
        <v>1770</v>
      </c>
      <c r="C22">
        <v>134</v>
      </c>
      <c r="D22">
        <v>82</v>
      </c>
      <c r="E22" t="s">
        <v>1772</v>
      </c>
      <c r="F22">
        <v>592.14</v>
      </c>
      <c r="G22" s="4" t="str">
        <f t="shared" si="0"/>
        <v>Ok</v>
      </c>
    </row>
    <row r="23" spans="1:7" x14ac:dyDescent="0.25">
      <c r="A23" t="s">
        <v>111</v>
      </c>
      <c r="B23" t="s">
        <v>1773</v>
      </c>
      <c r="C23">
        <v>187</v>
      </c>
      <c r="D23">
        <v>118</v>
      </c>
      <c r="E23" t="s">
        <v>1767</v>
      </c>
      <c r="F23">
        <v>4346.43</v>
      </c>
      <c r="G23" s="4" t="str">
        <f t="shared" si="0"/>
        <v>Ok</v>
      </c>
    </row>
    <row r="24" spans="1:7" x14ac:dyDescent="0.25">
      <c r="A24" t="s">
        <v>118</v>
      </c>
      <c r="B24" t="s">
        <v>1781</v>
      </c>
      <c r="C24">
        <v>243</v>
      </c>
      <c r="D24">
        <v>73</v>
      </c>
      <c r="E24" t="s">
        <v>1767</v>
      </c>
      <c r="F24">
        <v>1770.48</v>
      </c>
      <c r="G24" s="4" t="str">
        <f t="shared" si="0"/>
        <v>Ok</v>
      </c>
    </row>
    <row r="25" spans="1:7" x14ac:dyDescent="0.25">
      <c r="A25" t="s">
        <v>1782</v>
      </c>
      <c r="B25" t="s">
        <v>1783</v>
      </c>
      <c r="C25">
        <v>47</v>
      </c>
      <c r="D25">
        <v>32</v>
      </c>
      <c r="E25" t="s">
        <v>1774</v>
      </c>
      <c r="F25">
        <v>1542.57</v>
      </c>
      <c r="G25" s="4" t="str">
        <f t="shared" si="0"/>
        <v>Ok</v>
      </c>
    </row>
    <row r="26" spans="1:7" x14ac:dyDescent="0.25">
      <c r="A26" t="s">
        <v>89</v>
      </c>
      <c r="B26" t="s">
        <v>1773</v>
      </c>
      <c r="C26">
        <v>58</v>
      </c>
      <c r="D26">
        <v>51</v>
      </c>
      <c r="E26" t="s">
        <v>1772</v>
      </c>
      <c r="F26">
        <v>1367.23</v>
      </c>
      <c r="G26" s="4" t="str">
        <f t="shared" si="0"/>
        <v>Ok</v>
      </c>
    </row>
    <row r="27" spans="1:7" x14ac:dyDescent="0.25">
      <c r="A27" t="s">
        <v>107</v>
      </c>
      <c r="B27" t="s">
        <v>1784</v>
      </c>
      <c r="C27">
        <v>263</v>
      </c>
      <c r="D27">
        <v>56</v>
      </c>
      <c r="E27" t="s">
        <v>1763</v>
      </c>
      <c r="F27">
        <v>619.41</v>
      </c>
      <c r="G27" s="4" t="str">
        <f t="shared" si="0"/>
        <v>Ok</v>
      </c>
    </row>
    <row r="28" spans="1:7" x14ac:dyDescent="0.25">
      <c r="A28" t="s">
        <v>44</v>
      </c>
      <c r="B28" t="s">
        <v>1781</v>
      </c>
      <c r="C28">
        <v>306</v>
      </c>
      <c r="D28">
        <v>16</v>
      </c>
      <c r="E28" t="s">
        <v>1774</v>
      </c>
      <c r="F28">
        <v>285.31</v>
      </c>
      <c r="G28" s="4" t="str">
        <f t="shared" si="0"/>
        <v>Ok</v>
      </c>
    </row>
    <row r="29" spans="1:7" x14ac:dyDescent="0.25">
      <c r="A29" t="s">
        <v>65</v>
      </c>
      <c r="B29" t="s">
        <v>1785</v>
      </c>
      <c r="C29">
        <v>339</v>
      </c>
      <c r="D29">
        <v>101</v>
      </c>
      <c r="E29" t="s">
        <v>1772</v>
      </c>
      <c r="F29">
        <v>511.71</v>
      </c>
      <c r="G29" s="4" t="str">
        <f t="shared" si="0"/>
        <v>Ok</v>
      </c>
    </row>
    <row r="30" spans="1:7" x14ac:dyDescent="0.25">
      <c r="A30" t="s">
        <v>1786</v>
      </c>
      <c r="B30" t="s">
        <v>1769</v>
      </c>
      <c r="C30">
        <v>161</v>
      </c>
      <c r="D30">
        <v>83</v>
      </c>
      <c r="E30" t="s">
        <v>1772</v>
      </c>
      <c r="F30">
        <v>3506.09</v>
      </c>
      <c r="G30" s="4" t="str">
        <f t="shared" si="0"/>
        <v>Ok</v>
      </c>
    </row>
    <row r="31" spans="1:7" x14ac:dyDescent="0.25">
      <c r="A31" t="s">
        <v>1755</v>
      </c>
      <c r="B31" t="s">
        <v>1770</v>
      </c>
      <c r="C31">
        <v>62</v>
      </c>
      <c r="D31">
        <v>20</v>
      </c>
      <c r="E31" t="s">
        <v>1763</v>
      </c>
      <c r="F31">
        <v>1377.22</v>
      </c>
      <c r="G31" s="4" t="str">
        <f t="shared" si="0"/>
        <v>Ok</v>
      </c>
    </row>
  </sheetData>
  <conditionalFormatting sqref="C2:C31">
    <cfRule type="cellIs" dxfId="0" priority="2" operator="lessThan">
      <formula>$D$10</formula>
    </cfRule>
    <cfRule type="cellIs" dxfId="1" priority="1" operator="greaterThan">
      <formula>$D$2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Patient_Visits_RAW</vt:lpstr>
      <vt:lpstr>Pivot_Top_Medicines</vt:lpstr>
      <vt:lpstr>Dashboard</vt:lpstr>
      <vt:lpstr>Pivot_Visits_Over_Time</vt:lpstr>
      <vt:lpstr>Pivot_Spend_By_Medicine</vt:lpstr>
      <vt:lpstr>Patient_Visits_CLEAN</vt:lpstr>
      <vt:lpstr>Medicine_Inventory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2025-09-07T16:39:14Z</dcterms:created>
  <dcterms:modified xsi:type="dcterms:W3CDTF">2025-09-07T20:21:34Z</dcterms:modified>
</cp:coreProperties>
</file>