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1_{5751F97F-AAA6-4C67-9603-B9E22DFCC185}" xr6:coauthVersionLast="47" xr6:coauthVersionMax="47" xr10:uidLastSave="{00000000-0000-0000-0000-000000000000}"/>
  <bookViews>
    <workbookView xWindow="-120" yWindow="-120" windowWidth="20730" windowHeight="11160" xr2:uid="{4B7BB3B6-8BFD-41EB-9313-791350641736}"/>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1" l="1"/>
  <c r="J5" i="1"/>
  <c r="I6" i="1"/>
  <c r="J6" i="1"/>
  <c r="I7" i="1"/>
  <c r="J7" i="1"/>
  <c r="I8" i="1"/>
  <c r="J8" i="1"/>
  <c r="I9" i="1"/>
  <c r="J9" i="1"/>
  <c r="I10" i="1"/>
  <c r="J10" i="1"/>
  <c r="I11" i="1"/>
  <c r="J11" i="1"/>
  <c r="I12" i="1"/>
  <c r="J12" i="1"/>
  <c r="I13" i="1"/>
  <c r="J13" i="1"/>
  <c r="I14" i="1"/>
  <c r="J14" i="1"/>
  <c r="I15" i="1"/>
  <c r="J15" i="1"/>
  <c r="I16" i="1"/>
  <c r="J16" i="1"/>
  <c r="I17" i="1"/>
  <c r="J17" i="1"/>
  <c r="I18" i="1"/>
  <c r="J18" i="1"/>
  <c r="I19" i="1"/>
  <c r="J19" i="1"/>
  <c r="I20" i="1"/>
  <c r="J20" i="1"/>
  <c r="I21" i="1"/>
  <c r="J21" i="1"/>
  <c r="I22" i="1"/>
  <c r="J22" i="1"/>
  <c r="I23" i="1"/>
  <c r="J23" i="1"/>
  <c r="I24" i="1"/>
  <c r="J24" i="1"/>
  <c r="I25" i="1"/>
  <c r="J25" i="1"/>
  <c r="I26" i="1"/>
  <c r="J26" i="1"/>
  <c r="I27" i="1"/>
  <c r="J27" i="1"/>
  <c r="I28" i="1"/>
  <c r="J28" i="1"/>
  <c r="I29" i="1"/>
  <c r="J29" i="1"/>
  <c r="I30" i="1"/>
  <c r="J30"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3" i="1"/>
  <c r="J3" i="1"/>
  <c r="I4" i="1"/>
  <c r="J4" i="1"/>
  <c r="I2" i="1"/>
  <c r="J2"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2" i="1"/>
</calcChain>
</file>

<file path=xl/sharedStrings.xml><?xml version="1.0" encoding="utf-8"?>
<sst xmlns="http://schemas.openxmlformats.org/spreadsheetml/2006/main" count="99" uniqueCount="99">
  <si>
    <t>Occupation</t>
  </si>
  <si>
    <t>Legislators</t>
  </si>
  <si>
    <t>Finance Managers</t>
  </si>
  <si>
    <t>Agricultural and Forestry Production Managers</t>
  </si>
  <si>
    <t>Hotel Managers</t>
  </si>
  <si>
    <t>Physicists and Astronomers</t>
  </si>
  <si>
    <t>Generalist Medical Practitioners</t>
  </si>
  <si>
    <t>University and Higher Education Teachers</t>
  </si>
  <si>
    <t>Accountants</t>
  </si>
  <si>
    <t>Systems Analysts</t>
  </si>
  <si>
    <t>Lawyers</t>
  </si>
  <si>
    <t>Chemical and Physical Science Technicians</t>
  </si>
  <si>
    <t>Medical Imaging and Therapeutic Equipment Technicians</t>
  </si>
  <si>
    <t>Securities and Finance Dealers and Brokers</t>
  </si>
  <si>
    <t>Legal and Related Associate Professionals</t>
  </si>
  <si>
    <t>Information and Communications Technology Operations Technicians</t>
  </si>
  <si>
    <t>General Office Clerks</t>
  </si>
  <si>
    <t>Bank Tellers and Related Clerks</t>
  </si>
  <si>
    <t>Accounting and Bookkeeping Clerks</t>
  </si>
  <si>
    <t>Library Clerks</t>
  </si>
  <si>
    <t>Travel Attendants and Travel Stewards</t>
  </si>
  <si>
    <t>Stall and Market Salespersons</t>
  </si>
  <si>
    <t>Child Care Workers</t>
  </si>
  <si>
    <t>Fire Fighters</t>
  </si>
  <si>
    <t>Field Crop and Vegetable Growers</t>
  </si>
  <si>
    <t>Forestry and Related Workers</t>
  </si>
  <si>
    <t>Subsistence Crop Farmers</t>
  </si>
  <si>
    <t>House Builders</t>
  </si>
  <si>
    <t>Metal Moulders and Coremakers</t>
  </si>
  <si>
    <t>Precision-instrument Makers and Repairers</t>
  </si>
  <si>
    <t>Building and Related Electricians</t>
  </si>
  <si>
    <t>Butchers, Fishmongers and Related Food Preparers</t>
  </si>
  <si>
    <t>Miners and Quarriers</t>
  </si>
  <si>
    <t>Mechanical Machinery Assemblers</t>
  </si>
  <si>
    <t>Locomotive Engine Drivers</t>
  </si>
  <si>
    <t>Domestic Cleaners and Helpers</t>
  </si>
  <si>
    <t>Crop Farm Labourers</t>
  </si>
  <si>
    <t>Mining and Quarrying Labourers</t>
  </si>
  <si>
    <t>Fast Food Preparers</t>
  </si>
  <si>
    <t>Street and Related Service Workers</t>
  </si>
  <si>
    <t>Garbage and Recycling Collectors</t>
  </si>
  <si>
    <t>Commissioned Armed Forces Officers</t>
  </si>
  <si>
    <t>Non-commissioned Armed Forces Officers</t>
  </si>
  <si>
    <t>Armed Forces Occupations, Other Ranks</t>
  </si>
  <si>
    <t>label_webb</t>
  </si>
  <si>
    <t>label_johann</t>
  </si>
  <si>
    <t>Expected Label R12345</t>
  </si>
  <si>
    <t>Expected Label R123</t>
  </si>
  <si>
    <t>label_new_pattern</t>
  </si>
  <si>
    <t>label_siahaan</t>
  </si>
  <si>
    <t>exposure_webb</t>
  </si>
  <si>
    <t>exposure_johann</t>
  </si>
  <si>
    <t>exposure_new_pattern</t>
  </si>
  <si>
    <t>exposure_siahaan</t>
  </si>
  <si>
    <t>Expected Label Oki</t>
  </si>
  <si>
    <t>Deskripsi</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</si>
  <si>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</si>
  <si>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</si>
  <si>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</si>
  <si>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Hotel managers plan, organize and direct the operations of hotels, motels and similar establishments to provide guest accommodation and other services.</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</si>
  <si>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</si>
  <si>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</si>
  <si>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</si>
  <si>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</si>
  <si>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Systems analysts conduct research, analyse and evaluate client information technology requirements, procedures or problems, and develop and implement proposals, recommendations and plans to improve current or future information systems.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</si>
  <si>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</si>
  <si>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Chemical and physical science technicians perform technical tasks to aid in research in chemistry, physics, geology, geophysics, meteorology and astronomy, and in the development of industrial, medical, military and other practical applications of research results.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</si>
  <si>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</si>
  <si>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</si>
  <si>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</si>
  <si>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</si>
  <si>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General office clerks perform a range of clerical and administrative tasks according to established procedures.</t>
  </si>
  <si>
    <t>Bank tellers and related clerks deal directly with clients of banks or post offices in connection with receiving, changing and paying out money, or providing mail services.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</si>
  <si>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</si>
  <si>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Library clerks issue and receive library materials, sort and shelve books, sound and vision recordings, periodicals, journals, magazines and newspapers and provide general library information to library users.</t>
  </si>
  <si>
    <t>Travel attendants and travel stewards ensure the comfort and safety of passengers, serve meals and beverages and render personal services, usually on aircraft and on board ships. They may plan and coordinate housekeeping and social activities on ships.</t>
  </si>
  <si>
    <t>Stall and market salespersons sell various goods from stalls in open-air or covered markets or from stalls in streets or other open spaces.</t>
  </si>
  <si>
    <t>Child care workers provide care and supervision for children in residential homes and in before-school, after-school, vacation and day care centres.</t>
  </si>
  <si>
    <t>Fire fighters prevent, fight and extinguish fires and assist in other emergencies, protect life and property and conduct rescue efforts.</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</si>
  <si>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</si>
  <si>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Forestry and related workers plan, organize and perform operations to cultivate, conserve and exploit natural and plantation forests.</t>
  </si>
  <si>
    <t>Subsistence crop farmers grow and harvest field or tree and shrub crops, vegetables and fruit, in order to provide food, shelter and, in some cases, a minimum of cash income for themselves and their households.</t>
  </si>
  <si>
    <t>House builders erect, maintain and repair houses and similar small buildings using either traditional or modern techniques and materials.</t>
  </si>
  <si>
    <t>Metal moulders and coremakers make moulds and cores for casting metal.</t>
  </si>
  <si>
    <t>Precision-instrument makers and repairers make, calibrate, repair, maintain, adjust and install mechanical watches and clocks, and nautical, meteorological, optical and other precision instruments and equipment, and set them for correct performance.</t>
  </si>
  <si>
    <t>Building and related electricians install, maintain and repair electrical wiring systems and related equipment and fixtures.</t>
  </si>
  <si>
    <t>Butchers, fishmongers and related food preparers slaughter animals, clean, cut and dress meat and fish, remove bones and prepare related food items, or preserve meat, fish and other foods and food products by drying, salting or smoking.</t>
  </si>
  <si>
    <t>Miners and quarriers operate plant, machinery and hand tools to extract rock, mineral ores and other deposits from underground and surface mines and quarries.</t>
  </si>
  <si>
    <t>Mechanical machinery assemblers assemble, according to procedures strictly laid down, component parts of mechanical machinery such as engines, motor vehicles, turbines and aircraft.</t>
  </si>
  <si>
    <t>Locomotive engine drivers drive, or assist in driving, locomotive engines to transport passengers and freight.</t>
  </si>
  <si>
    <t>Domestic cleaners and helpers sweep, vacuum clean, wash and polish, take care of household linen, purchase household supplies, prepare food, serve meals and perform various other domestic duties.</t>
  </si>
  <si>
    <t>Crop farm labourers perform simple and routine tasks on farms in the production of crops such as fruit, nuts, grains and vegetables.</t>
  </si>
  <si>
    <t>Mining and quarrying labourers perform routine tasks in mining and quarrying operations.</t>
  </si>
  <si>
    <t>Fast food preparers prepare and cook to order a limited range of foods or beverages that involve simple preparation processes and a small number of ingredients. They may take orders from customers and serve at counters or tables.</t>
  </si>
  <si>
    <t>Street and related service workers provide a variety of services on streets and in other public places, including cleaning shoes, washing car windows, running errands, handing out leaflets, looking after property, and providing other on-the-spot street services.</t>
  </si>
  <si>
    <t>Garbage collectors collect and remove rubbish and items for recycling from buildings, yards, streets and other places.</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</si>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</sst>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font>
    <font>
      <sz val="12"/>
      <color theme="1"/>
      <name val="Calibri"/>
      <family val="2"/>
      <scheme val="minor"/>
    </font>
    <font>
      <b/>
      <sz val="11"/>
      <name val="Calibri"/>
    </font>
    <font>
      <sz val="11"/>
      <color rgb="FF00000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wrapText="1"/>
    </xf>
    <xf numFmtId="0" fontId="0" fillId="2" borderId="1" xfId="0" applyFill="1" applyBorder="1"/>
    <xf numFmtId="0" fontId="2" fillId="2" borderId="1" xfId="0" applyFont="1" applyFill="1" applyBorder="1" applyAlignment="1">
      <alignment horizontal="center" vertical="top"/>
    </xf>
    <xf numFmtId="0" fontId="1" fillId="3" borderId="1" xfId="0" applyFont="1" applyFill="1" applyBorder="1" applyAlignment="1"/>
    <xf numFmtId="0" fontId="0" fillId="3" borderId="1" xfId="0" applyFill="1" applyBorder="1" applyAlignment="1"/>
    <xf numFmtId="0" fontId="0" fillId="3" borderId="1" xfId="0" applyFill="1" applyBorder="1"/>
    <xf numFmtId="0" fontId="2" fillId="3" borderId="1" xfId="0" applyFont="1" applyFill="1" applyBorder="1" applyAlignment="1">
      <alignment horizontal="center" vertical="top"/>
    </xf>
    <xf numFmtId="0" fontId="0" fillId="0" borderId="1" xfId="0" applyFont="1" applyBorder="1" applyAlignment="1">
      <alignment wrapText="1"/>
    </xf>
    <xf numFmtId="0" fontId="4" fillId="0" borderId="1" xfId="0" applyFont="1" applyBorder="1" applyAlignment="1">
      <alignment horizontal="center" vertical="top"/>
    </xf>
    <xf numFmtId="0" fontId="0" fillId="0" borderId="2" xfId="0" applyBorder="1" applyAlignment="1">
      <alignment wrapText="1"/>
    </xf>
    <xf numFmtId="0" fontId="0" fillId="0" borderId="2" xfId="0" applyFont="1" applyBorder="1" applyAlignment="1">
      <alignment wrapText="1"/>
    </xf>
    <xf numFmtId="0" fontId="0" fillId="0" borderId="2" xfId="0" applyBorder="1"/>
    <xf numFmtId="0" fontId="0" fillId="2" borderId="2" xfId="0" applyFill="1" applyBorder="1"/>
    <xf numFmtId="0" fontId="0" fillId="3" borderId="2" xfId="0" applyFill="1" applyBorder="1"/>
    <xf numFmtId="0" fontId="3" fillId="0" borderId="1" xfId="0" applyFont="1" applyBorder="1" applyAlignment="1">
      <alignment horizontal="left" vertical="center"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75F0-6D38-4D34-9CAF-9E94742BADDA}">
  <dimension ref="A1:M45"/>
  <sheetViews>
    <sheetView tabSelected="1" workbookViewId="0">
      <pane xSplit="1" topLeftCell="B1" activePane="topRight" state="frozen"/>
      <selection pane="topRight" activeCell="D47" sqref="D47"/>
    </sheetView>
  </sheetViews>
  <sheetFormatPr defaultRowHeight="15" x14ac:dyDescent="0.25"/>
  <cols>
    <col min="1" max="1" width="35.7109375" style="4" customWidth="1"/>
    <col min="2" max="2" width="35.7109375" style="11" customWidth="1"/>
    <col min="3" max="3" width="15.42578125" style="1" bestFit="1" customWidth="1"/>
    <col min="4" max="4" width="17.28515625" style="1" bestFit="1" customWidth="1"/>
    <col min="5" max="5" width="16.5703125" style="1" bestFit="1" customWidth="1"/>
    <col min="6" max="6" width="22.140625" style="1" bestFit="1" customWidth="1"/>
    <col min="7" max="7" width="11.42578125" style="5" bestFit="1" customWidth="1"/>
    <col min="8" max="8" width="13.28515625" style="5" bestFit="1" customWidth="1"/>
    <col min="9" max="9" width="12.5703125" style="5" bestFit="1" customWidth="1"/>
    <col min="10" max="10" width="18.140625" style="5" bestFit="1" customWidth="1"/>
    <col min="11" max="11" width="21.140625" style="9" bestFit="1" customWidth="1"/>
    <col min="12" max="12" width="19.140625" style="9" bestFit="1" customWidth="1"/>
    <col min="13" max="13" width="18" style="9" bestFit="1" customWidth="1"/>
    <col min="14" max="16384" width="9.140625" style="1"/>
  </cols>
  <sheetData>
    <row r="1" spans="1:13" x14ac:dyDescent="0.25">
      <c r="A1" s="2" t="s">
        <v>0</v>
      </c>
      <c r="B1" s="2" t="s">
        <v>55</v>
      </c>
      <c r="C1" s="12" t="s">
        <v>53</v>
      </c>
      <c r="D1" s="12" t="s">
        <v>50</v>
      </c>
      <c r="E1" s="12" t="s">
        <v>51</v>
      </c>
      <c r="F1" s="12" t="s">
        <v>52</v>
      </c>
      <c r="G1" s="6" t="s">
        <v>49</v>
      </c>
      <c r="H1" s="6" t="s">
        <v>44</v>
      </c>
      <c r="I1" s="6" t="s">
        <v>45</v>
      </c>
      <c r="J1" s="6" t="s">
        <v>48</v>
      </c>
      <c r="K1" s="7" t="s">
        <v>46</v>
      </c>
      <c r="L1" s="7" t="s">
        <v>47</v>
      </c>
      <c r="M1" s="10" t="s">
        <v>54</v>
      </c>
    </row>
    <row r="2" spans="1:13" ht="157.5" x14ac:dyDescent="0.25">
      <c r="A2" s="3" t="s">
        <v>1</v>
      </c>
      <c r="B2" s="18" t="s">
        <v>56</v>
      </c>
      <c r="C2" s="1">
        <v>0</v>
      </c>
      <c r="D2" s="1">
        <v>0.2857142857142857</v>
      </c>
      <c r="E2" s="1">
        <v>0.25</v>
      </c>
      <c r="F2" s="1">
        <v>0</v>
      </c>
      <c r="G2" s="5">
        <f t="shared" ref="G2:G44" si="0">IF(AND(C2&gt;=0, C2&lt;=0.3), 1, IF(AND(C2&gt;0.3, C2&lt;=0.6), 2, IF(AND(C2&gt;0.6, C2&lt;=1), 3, "")))</f>
        <v>1</v>
      </c>
      <c r="H2" s="5">
        <f t="shared" ref="H2:H44" si="1">IF(AND(D2&gt;=0, D2&lt;=0.3), 1, IF(AND(D2&gt;0.3, D2&lt;=0.6), 2, IF(AND(D2&gt;0.6, D2&lt;=1), 3, "")))</f>
        <v>1</v>
      </c>
      <c r="I2" s="5">
        <f t="shared" ref="I2:I44" si="2">IF(AND(E2&gt;=0, E2&lt;=0.3), 1, IF(AND(E2&gt;0.3, E2&lt;=0.6), 2, IF(AND(E2&gt;0.6, E2&lt;=1), 3, "")))</f>
        <v>1</v>
      </c>
      <c r="J2" s="5">
        <f t="shared" ref="J2:J44" si="3">IF(AND(F2&gt;=0, F2&lt;=0.3), 1, IF(AND(F2&gt;0.3, F2&lt;=0.6), 2, IF(AND(F2&gt;0.6, F2&lt;=1), 3, "")))</f>
        <v>1</v>
      </c>
      <c r="K2" s="8">
        <v>1</v>
      </c>
      <c r="L2" s="8">
        <v>1</v>
      </c>
      <c r="M2" s="9">
        <v>2</v>
      </c>
    </row>
    <row r="3" spans="1:13" ht="141.75" x14ac:dyDescent="0.25">
      <c r="A3" s="3" t="s">
        <v>2</v>
      </c>
      <c r="B3" s="18" t="s">
        <v>57</v>
      </c>
      <c r="C3" s="1">
        <v>0</v>
      </c>
      <c r="D3" s="1">
        <v>0</v>
      </c>
      <c r="E3" s="1">
        <v>9.0909090909090912E-2</v>
      </c>
      <c r="F3" s="1">
        <v>0</v>
      </c>
      <c r="G3" s="5">
        <f t="shared" si="0"/>
        <v>1</v>
      </c>
      <c r="H3" s="5">
        <f t="shared" si="1"/>
        <v>1</v>
      </c>
      <c r="I3" s="5">
        <f t="shared" si="2"/>
        <v>1</v>
      </c>
      <c r="J3" s="5">
        <f t="shared" si="3"/>
        <v>1</v>
      </c>
      <c r="K3" s="8">
        <v>2</v>
      </c>
      <c r="L3" s="8">
        <v>2</v>
      </c>
      <c r="M3" s="9">
        <v>2</v>
      </c>
    </row>
    <row r="4" spans="1:13" ht="141.75" x14ac:dyDescent="0.25">
      <c r="A4" s="3" t="s">
        <v>3</v>
      </c>
      <c r="B4" s="18" t="s">
        <v>58</v>
      </c>
      <c r="C4" s="1">
        <v>0.1</v>
      </c>
      <c r="D4" s="1">
        <v>0.3</v>
      </c>
      <c r="E4" s="1">
        <v>0.24</v>
      </c>
      <c r="F4" s="1">
        <v>7.6923076923076927E-2</v>
      </c>
      <c r="G4" s="5">
        <f t="shared" si="0"/>
        <v>1</v>
      </c>
      <c r="H4" s="5">
        <f t="shared" si="1"/>
        <v>1</v>
      </c>
      <c r="I4" s="5">
        <f t="shared" si="2"/>
        <v>1</v>
      </c>
      <c r="J4" s="5">
        <f t="shared" si="3"/>
        <v>1</v>
      </c>
      <c r="K4" s="8">
        <v>1</v>
      </c>
      <c r="L4" s="8">
        <v>1</v>
      </c>
      <c r="M4" s="9">
        <v>2</v>
      </c>
    </row>
    <row r="5" spans="1:13" ht="78.75" x14ac:dyDescent="0.25">
      <c r="A5" s="3" t="s">
        <v>4</v>
      </c>
      <c r="B5" s="18" t="s">
        <v>59</v>
      </c>
      <c r="C5" s="1">
        <v>0.23076923076923081</v>
      </c>
      <c r="D5" s="1">
        <v>0.38461538461538458</v>
      </c>
      <c r="E5" s="1">
        <v>0.35714285714285721</v>
      </c>
      <c r="F5" s="1">
        <v>0.2142857142857143</v>
      </c>
      <c r="G5" s="5">
        <f t="shared" si="0"/>
        <v>1</v>
      </c>
      <c r="H5" s="5">
        <f t="shared" si="1"/>
        <v>2</v>
      </c>
      <c r="I5" s="5">
        <f t="shared" si="2"/>
        <v>2</v>
      </c>
      <c r="J5" s="5">
        <f t="shared" si="3"/>
        <v>1</v>
      </c>
      <c r="K5" s="8">
        <v>2</v>
      </c>
      <c r="L5" s="8">
        <v>2</v>
      </c>
      <c r="M5" s="9">
        <v>2</v>
      </c>
    </row>
    <row r="6" spans="1:13" ht="157.5" x14ac:dyDescent="0.25">
      <c r="A6" s="3" t="s">
        <v>5</v>
      </c>
      <c r="B6" s="18" t="s">
        <v>60</v>
      </c>
      <c r="C6" s="1">
        <v>0.1</v>
      </c>
      <c r="D6" s="1">
        <v>0.45</v>
      </c>
      <c r="E6" s="1">
        <v>0.37931034482758619</v>
      </c>
      <c r="F6" s="1">
        <v>6.4516129032258063E-2</v>
      </c>
      <c r="G6" s="5">
        <f t="shared" si="0"/>
        <v>1</v>
      </c>
      <c r="H6" s="5">
        <f t="shared" si="1"/>
        <v>2</v>
      </c>
      <c r="I6" s="5">
        <f t="shared" si="2"/>
        <v>2</v>
      </c>
      <c r="J6" s="5">
        <f t="shared" si="3"/>
        <v>1</v>
      </c>
      <c r="K6" s="8">
        <v>3</v>
      </c>
      <c r="L6" s="8">
        <v>3</v>
      </c>
      <c r="M6" s="9">
        <v>1</v>
      </c>
    </row>
    <row r="7" spans="1:13" ht="252" x14ac:dyDescent="0.25">
      <c r="A7" s="3" t="s">
        <v>6</v>
      </c>
      <c r="B7" s="18" t="s">
        <v>61</v>
      </c>
      <c r="C7" s="1">
        <v>0.14285714285714279</v>
      </c>
      <c r="D7" s="1">
        <v>0.38095238095238088</v>
      </c>
      <c r="E7" s="1">
        <v>0.27586206896551718</v>
      </c>
      <c r="F7" s="1">
        <v>0.1</v>
      </c>
      <c r="G7" s="5">
        <f t="shared" si="0"/>
        <v>1</v>
      </c>
      <c r="H7" s="5">
        <f t="shared" si="1"/>
        <v>2</v>
      </c>
      <c r="I7" s="5">
        <f t="shared" si="2"/>
        <v>1</v>
      </c>
      <c r="J7" s="5">
        <f t="shared" si="3"/>
        <v>1</v>
      </c>
      <c r="K7" s="8">
        <v>2</v>
      </c>
      <c r="L7" s="8">
        <v>2</v>
      </c>
      <c r="M7" s="9">
        <v>2</v>
      </c>
    </row>
    <row r="8" spans="1:13" ht="126" x14ac:dyDescent="0.25">
      <c r="A8" s="3" t="s">
        <v>7</v>
      </c>
      <c r="B8" s="18" t="s">
        <v>62</v>
      </c>
      <c r="C8" s="1">
        <v>0</v>
      </c>
      <c r="D8" s="1">
        <v>0.41666666666666669</v>
      </c>
      <c r="E8" s="1">
        <v>0.33333333333333331</v>
      </c>
      <c r="F8" s="1">
        <v>0</v>
      </c>
      <c r="G8" s="5">
        <f t="shared" si="0"/>
        <v>1</v>
      </c>
      <c r="H8" s="5">
        <f t="shared" si="1"/>
        <v>2</v>
      </c>
      <c r="I8" s="5">
        <f t="shared" si="2"/>
        <v>2</v>
      </c>
      <c r="J8" s="5">
        <f t="shared" si="3"/>
        <v>1</v>
      </c>
      <c r="K8" s="8">
        <v>2</v>
      </c>
      <c r="L8" s="8">
        <v>2</v>
      </c>
      <c r="M8" s="9">
        <v>1</v>
      </c>
    </row>
    <row r="9" spans="1:13" ht="157.5" x14ac:dyDescent="0.25">
      <c r="A9" s="3" t="s">
        <v>8</v>
      </c>
      <c r="B9" s="18" t="s">
        <v>63</v>
      </c>
      <c r="C9" s="1">
        <v>0</v>
      </c>
      <c r="D9" s="1">
        <v>0.2</v>
      </c>
      <c r="E9" s="1">
        <v>0.16666666666666671</v>
      </c>
      <c r="F9" s="1">
        <v>0</v>
      </c>
      <c r="G9" s="5">
        <f t="shared" si="0"/>
        <v>1</v>
      </c>
      <c r="H9" s="5">
        <f t="shared" si="1"/>
        <v>1</v>
      </c>
      <c r="I9" s="5">
        <f t="shared" si="2"/>
        <v>1</v>
      </c>
      <c r="J9" s="5">
        <f t="shared" si="3"/>
        <v>1</v>
      </c>
      <c r="K9" s="8">
        <v>2</v>
      </c>
      <c r="L9" s="8">
        <v>2</v>
      </c>
      <c r="M9" s="9">
        <v>2</v>
      </c>
    </row>
    <row r="10" spans="1:13" ht="141.75" x14ac:dyDescent="0.25">
      <c r="A10" s="3" t="s">
        <v>9</v>
      </c>
      <c r="B10" s="18" t="s">
        <v>64</v>
      </c>
      <c r="C10" s="1">
        <v>0.1111111111111111</v>
      </c>
      <c r="D10" s="1">
        <v>0.45454545454545447</v>
      </c>
      <c r="E10" s="1">
        <v>0.3125</v>
      </c>
      <c r="F10" s="1">
        <v>7.6923076923076927E-2</v>
      </c>
      <c r="G10" s="5">
        <f t="shared" si="0"/>
        <v>1</v>
      </c>
      <c r="H10" s="5">
        <f t="shared" si="1"/>
        <v>2</v>
      </c>
      <c r="I10" s="5">
        <f t="shared" si="2"/>
        <v>2</v>
      </c>
      <c r="J10" s="5">
        <f t="shared" si="3"/>
        <v>1</v>
      </c>
      <c r="K10" s="8">
        <v>3</v>
      </c>
      <c r="L10" s="8">
        <v>3</v>
      </c>
      <c r="M10" s="9">
        <v>1</v>
      </c>
    </row>
    <row r="11" spans="1:13" ht="126" x14ac:dyDescent="0.25">
      <c r="A11" s="3" t="s">
        <v>10</v>
      </c>
      <c r="B11" s="18" t="s">
        <v>65</v>
      </c>
      <c r="C11" s="1">
        <v>5.8823529411764712E-2</v>
      </c>
      <c r="D11" s="1">
        <v>0.1176470588235294</v>
      </c>
      <c r="E11" s="1">
        <v>6.8965517241379309E-2</v>
      </c>
      <c r="F11" s="1">
        <v>3.4482758620689648E-2</v>
      </c>
      <c r="G11" s="5">
        <f t="shared" si="0"/>
        <v>1</v>
      </c>
      <c r="H11" s="5">
        <f t="shared" si="1"/>
        <v>1</v>
      </c>
      <c r="I11" s="5">
        <f t="shared" si="2"/>
        <v>1</v>
      </c>
      <c r="J11" s="5">
        <f t="shared" si="3"/>
        <v>1</v>
      </c>
      <c r="K11" s="8">
        <v>1</v>
      </c>
      <c r="L11" s="8">
        <v>1</v>
      </c>
      <c r="M11" s="9">
        <v>1</v>
      </c>
    </row>
    <row r="12" spans="1:13" ht="126" x14ac:dyDescent="0.25">
      <c r="A12" s="3" t="s">
        <v>11</v>
      </c>
      <c r="B12" s="18" t="s">
        <v>66</v>
      </c>
      <c r="C12" s="1">
        <v>0.16666666666666671</v>
      </c>
      <c r="D12" s="1">
        <v>0.61111111111111116</v>
      </c>
      <c r="E12" s="1">
        <v>0.52380952380952384</v>
      </c>
      <c r="F12" s="1">
        <v>0.14285714285714279</v>
      </c>
      <c r="G12" s="5">
        <f t="shared" si="0"/>
        <v>1</v>
      </c>
      <c r="H12" s="5">
        <f t="shared" si="1"/>
        <v>3</v>
      </c>
      <c r="I12" s="5">
        <f t="shared" si="2"/>
        <v>2</v>
      </c>
      <c r="J12" s="5">
        <f t="shared" si="3"/>
        <v>1</v>
      </c>
      <c r="K12" s="8">
        <v>2</v>
      </c>
      <c r="L12" s="8">
        <v>2</v>
      </c>
      <c r="M12" s="9">
        <v>2</v>
      </c>
    </row>
    <row r="13" spans="1:13" ht="189" x14ac:dyDescent="0.25">
      <c r="A13" s="3" t="s">
        <v>12</v>
      </c>
      <c r="B13" s="18" t="s">
        <v>67</v>
      </c>
      <c r="C13" s="1">
        <v>0</v>
      </c>
      <c r="D13" s="1">
        <v>0.68421052631578949</v>
      </c>
      <c r="E13" s="1">
        <v>0.58333333333333337</v>
      </c>
      <c r="F13" s="1">
        <v>4.1666666666666657E-2</v>
      </c>
      <c r="G13" s="5">
        <f t="shared" si="0"/>
        <v>1</v>
      </c>
      <c r="H13" s="5">
        <f t="shared" si="1"/>
        <v>3</v>
      </c>
      <c r="I13" s="5">
        <f t="shared" si="2"/>
        <v>2</v>
      </c>
      <c r="J13" s="5">
        <f t="shared" si="3"/>
        <v>1</v>
      </c>
      <c r="K13" s="8">
        <v>3</v>
      </c>
      <c r="L13" s="8">
        <v>3</v>
      </c>
      <c r="M13" s="9">
        <v>2</v>
      </c>
    </row>
    <row r="14" spans="1:13" ht="157.5" x14ac:dyDescent="0.25">
      <c r="A14" s="3" t="s">
        <v>13</v>
      </c>
      <c r="B14" s="18" t="s">
        <v>68</v>
      </c>
      <c r="C14" s="1">
        <v>0.16666666666666671</v>
      </c>
      <c r="D14" s="1">
        <v>0.33333333333333331</v>
      </c>
      <c r="E14" s="1">
        <v>0.14285714285714279</v>
      </c>
      <c r="F14" s="1">
        <v>7.1428571428571425E-2</v>
      </c>
      <c r="G14" s="5">
        <f t="shared" si="0"/>
        <v>1</v>
      </c>
      <c r="H14" s="5">
        <f t="shared" si="1"/>
        <v>2</v>
      </c>
      <c r="I14" s="5">
        <f t="shared" si="2"/>
        <v>1</v>
      </c>
      <c r="J14" s="5">
        <f t="shared" si="3"/>
        <v>1</v>
      </c>
      <c r="K14" s="8">
        <v>1</v>
      </c>
      <c r="L14" s="8">
        <v>1</v>
      </c>
      <c r="M14" s="9">
        <v>2</v>
      </c>
    </row>
    <row r="15" spans="1:13" ht="141.75" x14ac:dyDescent="0.25">
      <c r="A15" s="3" t="s">
        <v>14</v>
      </c>
      <c r="B15" s="18" t="s">
        <v>69</v>
      </c>
      <c r="C15" s="1">
        <v>0.1</v>
      </c>
      <c r="D15" s="1">
        <v>0.35</v>
      </c>
      <c r="E15" s="1">
        <v>0.25</v>
      </c>
      <c r="F15" s="1">
        <v>7.1428571428571425E-2</v>
      </c>
      <c r="G15" s="5">
        <f t="shared" si="0"/>
        <v>1</v>
      </c>
      <c r="H15" s="5">
        <f t="shared" si="1"/>
        <v>2</v>
      </c>
      <c r="I15" s="5">
        <f t="shared" si="2"/>
        <v>1</v>
      </c>
      <c r="J15" s="5">
        <f t="shared" si="3"/>
        <v>1</v>
      </c>
      <c r="K15" s="8">
        <v>1</v>
      </c>
      <c r="L15" s="8">
        <v>1</v>
      </c>
      <c r="M15" s="9">
        <v>1</v>
      </c>
    </row>
    <row r="16" spans="1:13" ht="157.5" x14ac:dyDescent="0.25">
      <c r="A16" s="3" t="s">
        <v>15</v>
      </c>
      <c r="B16" s="18" t="s">
        <v>70</v>
      </c>
      <c r="C16" s="1">
        <v>0.45</v>
      </c>
      <c r="D16" s="1">
        <v>0.5714285714285714</v>
      </c>
      <c r="E16" s="1">
        <v>0.5</v>
      </c>
      <c r="F16" s="1">
        <v>0.39130434782608697</v>
      </c>
      <c r="G16" s="5">
        <f t="shared" si="0"/>
        <v>2</v>
      </c>
      <c r="H16" s="5">
        <f t="shared" si="1"/>
        <v>2</v>
      </c>
      <c r="I16" s="5">
        <f t="shared" si="2"/>
        <v>2</v>
      </c>
      <c r="J16" s="5">
        <f t="shared" si="3"/>
        <v>2</v>
      </c>
      <c r="K16" s="8">
        <v>3</v>
      </c>
      <c r="L16" s="8">
        <v>3</v>
      </c>
      <c r="M16" s="9">
        <v>3</v>
      </c>
    </row>
    <row r="17" spans="1:13" ht="63" x14ac:dyDescent="0.25">
      <c r="A17" s="3" t="s">
        <v>16</v>
      </c>
      <c r="B17" s="18" t="s">
        <v>71</v>
      </c>
      <c r="C17" s="1">
        <v>0</v>
      </c>
      <c r="D17" s="1">
        <v>0.33333333333333331</v>
      </c>
      <c r="E17" s="1">
        <v>0.30769230769230771</v>
      </c>
      <c r="F17" s="1">
        <v>0</v>
      </c>
      <c r="G17" s="5">
        <f t="shared" si="0"/>
        <v>1</v>
      </c>
      <c r="H17" s="5">
        <f t="shared" si="1"/>
        <v>2</v>
      </c>
      <c r="I17" s="5">
        <f t="shared" si="2"/>
        <v>2</v>
      </c>
      <c r="J17" s="5">
        <f t="shared" si="3"/>
        <v>1</v>
      </c>
      <c r="K17" s="8">
        <v>2</v>
      </c>
      <c r="L17" s="8">
        <v>2</v>
      </c>
      <c r="M17" s="9">
        <v>3</v>
      </c>
    </row>
    <row r="18" spans="1:13" ht="78.75" x14ac:dyDescent="0.25">
      <c r="A18" s="3" t="s">
        <v>17</v>
      </c>
      <c r="B18" s="18" t="s">
        <v>72</v>
      </c>
      <c r="C18" s="1">
        <v>9.5238095238095233E-2</v>
      </c>
      <c r="D18" s="1">
        <v>0.4</v>
      </c>
      <c r="E18" s="1">
        <v>0.4</v>
      </c>
      <c r="F18" s="1">
        <v>0.1</v>
      </c>
      <c r="G18" s="5">
        <f t="shared" si="0"/>
        <v>1</v>
      </c>
      <c r="H18" s="5">
        <f t="shared" si="1"/>
        <v>2</v>
      </c>
      <c r="I18" s="5">
        <f t="shared" si="2"/>
        <v>2</v>
      </c>
      <c r="J18" s="5">
        <f t="shared" si="3"/>
        <v>1</v>
      </c>
      <c r="K18" s="8">
        <v>2</v>
      </c>
      <c r="L18" s="8">
        <v>2</v>
      </c>
      <c r="M18" s="9">
        <v>3</v>
      </c>
    </row>
    <row r="19" spans="1:13" ht="126" x14ac:dyDescent="0.25">
      <c r="A19" s="3" t="s">
        <v>18</v>
      </c>
      <c r="B19" s="18" t="s">
        <v>73</v>
      </c>
      <c r="C19" s="1">
        <v>8.3333333333333329E-2</v>
      </c>
      <c r="D19" s="1">
        <v>0.25</v>
      </c>
      <c r="E19" s="1">
        <v>0.2142857142857143</v>
      </c>
      <c r="F19" s="1">
        <v>6.6666666666666666E-2</v>
      </c>
      <c r="G19" s="5">
        <f t="shared" si="0"/>
        <v>1</v>
      </c>
      <c r="H19" s="5">
        <f t="shared" si="1"/>
        <v>1</v>
      </c>
      <c r="I19" s="5">
        <f t="shared" si="2"/>
        <v>1</v>
      </c>
      <c r="J19" s="5">
        <f t="shared" si="3"/>
        <v>1</v>
      </c>
      <c r="K19" s="8">
        <v>3</v>
      </c>
      <c r="L19" s="8">
        <v>3</v>
      </c>
      <c r="M19" s="9">
        <v>3</v>
      </c>
    </row>
    <row r="20" spans="1:13" ht="94.5" x14ac:dyDescent="0.25">
      <c r="A20" s="3" t="s">
        <v>19</v>
      </c>
      <c r="B20" s="18" t="s">
        <v>74</v>
      </c>
      <c r="C20" s="1">
        <v>0.125</v>
      </c>
      <c r="D20" s="1">
        <v>0.5</v>
      </c>
      <c r="E20" s="1">
        <v>0.30769230769230771</v>
      </c>
      <c r="F20" s="1">
        <v>7.6923076923076927E-2</v>
      </c>
      <c r="G20" s="5">
        <f t="shared" si="0"/>
        <v>1</v>
      </c>
      <c r="H20" s="5">
        <f t="shared" si="1"/>
        <v>2</v>
      </c>
      <c r="I20" s="5">
        <f t="shared" si="2"/>
        <v>2</v>
      </c>
      <c r="J20" s="5">
        <f t="shared" si="3"/>
        <v>1</v>
      </c>
      <c r="K20" s="8">
        <v>1</v>
      </c>
      <c r="L20" s="8">
        <v>3</v>
      </c>
      <c r="M20" s="9">
        <v>3</v>
      </c>
    </row>
    <row r="21" spans="1:13" ht="126" x14ac:dyDescent="0.25">
      <c r="A21" s="3" t="s">
        <v>20</v>
      </c>
      <c r="B21" s="18" t="s">
        <v>75</v>
      </c>
      <c r="C21" s="1">
        <v>4.5454545454545463E-2</v>
      </c>
      <c r="D21" s="1">
        <v>0.27272727272727271</v>
      </c>
      <c r="E21" s="1">
        <v>0.23076923076923081</v>
      </c>
      <c r="F21" s="1">
        <v>3.5714285714285712E-2</v>
      </c>
      <c r="G21" s="5">
        <f t="shared" si="0"/>
        <v>1</v>
      </c>
      <c r="H21" s="5">
        <f t="shared" si="1"/>
        <v>1</v>
      </c>
      <c r="I21" s="5">
        <f t="shared" si="2"/>
        <v>1</v>
      </c>
      <c r="J21" s="5">
        <f t="shared" si="3"/>
        <v>1</v>
      </c>
      <c r="K21" s="8">
        <v>1</v>
      </c>
      <c r="L21" s="8">
        <v>1</v>
      </c>
      <c r="M21" s="9">
        <v>2</v>
      </c>
    </row>
    <row r="22" spans="1:13" ht="63" x14ac:dyDescent="0.25">
      <c r="A22" s="3" t="s">
        <v>21</v>
      </c>
      <c r="B22" s="18" t="s">
        <v>76</v>
      </c>
      <c r="C22" s="1">
        <v>0.1818181818181818</v>
      </c>
      <c r="D22" s="1">
        <v>0.45454545454545447</v>
      </c>
      <c r="E22" s="1">
        <v>0.35714285714285721</v>
      </c>
      <c r="F22" s="1">
        <v>0.14285714285714279</v>
      </c>
      <c r="G22" s="5">
        <f t="shared" si="0"/>
        <v>1</v>
      </c>
      <c r="H22" s="5">
        <f t="shared" si="1"/>
        <v>2</v>
      </c>
      <c r="I22" s="5">
        <f t="shared" si="2"/>
        <v>2</v>
      </c>
      <c r="J22" s="5">
        <f t="shared" si="3"/>
        <v>1</v>
      </c>
      <c r="K22" s="8">
        <v>2</v>
      </c>
      <c r="L22" s="8">
        <v>2</v>
      </c>
      <c r="M22" s="9">
        <v>1</v>
      </c>
    </row>
    <row r="23" spans="1:13" ht="78.75" x14ac:dyDescent="0.25">
      <c r="A23" s="3" t="s">
        <v>22</v>
      </c>
      <c r="B23" s="18" t="s">
        <v>77</v>
      </c>
      <c r="C23" s="1">
        <v>0</v>
      </c>
      <c r="D23" s="1">
        <v>0.58333333333333337</v>
      </c>
      <c r="E23" s="1">
        <v>0.5</v>
      </c>
      <c r="F23" s="1">
        <v>0</v>
      </c>
      <c r="G23" s="5">
        <f t="shared" si="0"/>
        <v>1</v>
      </c>
      <c r="H23" s="5">
        <f t="shared" si="1"/>
        <v>2</v>
      </c>
      <c r="I23" s="5">
        <f t="shared" si="2"/>
        <v>2</v>
      </c>
      <c r="J23" s="5">
        <f t="shared" si="3"/>
        <v>1</v>
      </c>
      <c r="K23" s="8">
        <v>1</v>
      </c>
      <c r="L23" s="8">
        <v>1</v>
      </c>
      <c r="M23" s="9">
        <v>1</v>
      </c>
    </row>
    <row r="24" spans="1:13" ht="63" x14ac:dyDescent="0.25">
      <c r="A24" s="3" t="s">
        <v>23</v>
      </c>
      <c r="B24" s="18" t="s">
        <v>78</v>
      </c>
      <c r="C24" s="1">
        <v>0</v>
      </c>
      <c r="D24" s="1">
        <v>0.3</v>
      </c>
      <c r="E24" s="1">
        <v>0.25</v>
      </c>
      <c r="F24" s="1">
        <v>6.25E-2</v>
      </c>
      <c r="G24" s="5">
        <f t="shared" si="0"/>
        <v>1</v>
      </c>
      <c r="H24" s="5">
        <f t="shared" si="1"/>
        <v>1</v>
      </c>
      <c r="I24" s="5">
        <f t="shared" si="2"/>
        <v>1</v>
      </c>
      <c r="J24" s="5">
        <f t="shared" si="3"/>
        <v>1</v>
      </c>
      <c r="K24" s="8">
        <v>1</v>
      </c>
      <c r="L24" s="8">
        <v>1</v>
      </c>
      <c r="M24" s="9">
        <v>1</v>
      </c>
    </row>
    <row r="25" spans="1:13" ht="189" x14ac:dyDescent="0.25">
      <c r="A25" s="3" t="s">
        <v>24</v>
      </c>
      <c r="B25" s="18" t="s">
        <v>79</v>
      </c>
      <c r="C25" s="1">
        <v>8.3333333333333329E-2</v>
      </c>
      <c r="D25" s="1">
        <v>0.375</v>
      </c>
      <c r="E25" s="1">
        <v>0.36</v>
      </c>
      <c r="F25" s="1">
        <v>7.6923076923076927E-2</v>
      </c>
      <c r="G25" s="5">
        <f t="shared" si="0"/>
        <v>1</v>
      </c>
      <c r="H25" s="5">
        <f t="shared" si="1"/>
        <v>2</v>
      </c>
      <c r="I25" s="5">
        <f t="shared" si="2"/>
        <v>2</v>
      </c>
      <c r="J25" s="5">
        <f t="shared" si="3"/>
        <v>1</v>
      </c>
      <c r="K25" s="8">
        <v>1</v>
      </c>
      <c r="L25" s="8">
        <v>1</v>
      </c>
      <c r="M25" s="9">
        <v>2</v>
      </c>
    </row>
    <row r="26" spans="1:13" ht="63" x14ac:dyDescent="0.25">
      <c r="A26" s="3" t="s">
        <v>25</v>
      </c>
      <c r="B26" s="18" t="s">
        <v>80</v>
      </c>
      <c r="C26" s="1">
        <v>4.1666666666666657E-2</v>
      </c>
      <c r="D26" s="1">
        <v>0.20833333333333329</v>
      </c>
      <c r="E26" s="1">
        <v>0.17241379310344829</v>
      </c>
      <c r="F26" s="1">
        <v>6.4516129032258063E-2</v>
      </c>
      <c r="G26" s="5">
        <f t="shared" si="0"/>
        <v>1</v>
      </c>
      <c r="H26" s="5">
        <f t="shared" si="1"/>
        <v>1</v>
      </c>
      <c r="I26" s="5">
        <f t="shared" si="2"/>
        <v>1</v>
      </c>
      <c r="J26" s="5">
        <f t="shared" si="3"/>
        <v>1</v>
      </c>
      <c r="K26" s="8">
        <v>1</v>
      </c>
      <c r="L26" s="8">
        <v>1</v>
      </c>
      <c r="M26" s="9">
        <v>2</v>
      </c>
    </row>
    <row r="27" spans="1:13" ht="110.25" x14ac:dyDescent="0.25">
      <c r="A27" s="3" t="s">
        <v>26</v>
      </c>
      <c r="B27" s="18" t="s">
        <v>81</v>
      </c>
      <c r="C27" s="1">
        <v>0.2857142857142857</v>
      </c>
      <c r="D27" s="1">
        <v>0.46153846153846162</v>
      </c>
      <c r="E27" s="1">
        <v>0.42857142857142849</v>
      </c>
      <c r="F27" s="1">
        <v>0.2142857142857143</v>
      </c>
      <c r="G27" s="5">
        <f t="shared" si="0"/>
        <v>1</v>
      </c>
      <c r="H27" s="5">
        <f t="shared" si="1"/>
        <v>2</v>
      </c>
      <c r="I27" s="5">
        <f t="shared" si="2"/>
        <v>2</v>
      </c>
      <c r="J27" s="5">
        <f t="shared" si="3"/>
        <v>1</v>
      </c>
      <c r="K27" s="8">
        <v>1</v>
      </c>
      <c r="L27" s="8">
        <v>1</v>
      </c>
      <c r="M27" s="9">
        <v>2</v>
      </c>
    </row>
    <row r="28" spans="1:13" ht="63" x14ac:dyDescent="0.25">
      <c r="A28" s="3" t="s">
        <v>27</v>
      </c>
      <c r="B28" s="18" t="s">
        <v>82</v>
      </c>
      <c r="C28" s="1">
        <v>0</v>
      </c>
      <c r="D28" s="1">
        <v>0.1818181818181818</v>
      </c>
      <c r="E28" s="1">
        <v>0.15384615384615391</v>
      </c>
      <c r="F28" s="1">
        <v>0</v>
      </c>
      <c r="G28" s="5">
        <f t="shared" si="0"/>
        <v>1</v>
      </c>
      <c r="H28" s="5">
        <f t="shared" si="1"/>
        <v>1</v>
      </c>
      <c r="I28" s="5">
        <f t="shared" si="2"/>
        <v>1</v>
      </c>
      <c r="J28" s="5">
        <f t="shared" si="3"/>
        <v>1</v>
      </c>
      <c r="K28" s="8">
        <v>1</v>
      </c>
      <c r="L28" s="8">
        <v>1</v>
      </c>
      <c r="M28" s="9">
        <v>2</v>
      </c>
    </row>
    <row r="29" spans="1:13" ht="47.25" x14ac:dyDescent="0.25">
      <c r="A29" s="3" t="s">
        <v>28</v>
      </c>
      <c r="B29" s="18" t="s">
        <v>83</v>
      </c>
      <c r="C29" s="1">
        <v>7.1428571428571425E-2</v>
      </c>
      <c r="D29" s="1">
        <v>0.42857142857142849</v>
      </c>
      <c r="E29" s="1">
        <v>0.33333333333333331</v>
      </c>
      <c r="F29" s="1">
        <v>5.5555555555555552E-2</v>
      </c>
      <c r="G29" s="5">
        <f t="shared" si="0"/>
        <v>1</v>
      </c>
      <c r="H29" s="5">
        <f t="shared" si="1"/>
        <v>2</v>
      </c>
      <c r="I29" s="5">
        <f t="shared" si="2"/>
        <v>2</v>
      </c>
      <c r="J29" s="5">
        <f t="shared" si="3"/>
        <v>1</v>
      </c>
      <c r="K29" s="8">
        <v>1</v>
      </c>
      <c r="L29" s="8">
        <v>1</v>
      </c>
      <c r="M29" s="9">
        <v>3</v>
      </c>
    </row>
    <row r="30" spans="1:13" ht="126" x14ac:dyDescent="0.25">
      <c r="A30" s="3" t="s">
        <v>29</v>
      </c>
      <c r="B30" s="18" t="s">
        <v>84</v>
      </c>
      <c r="C30" s="19">
        <v>0.36</v>
      </c>
      <c r="D30" s="19">
        <v>0.56000000000000005</v>
      </c>
      <c r="E30" s="19">
        <v>0.466667</v>
      </c>
      <c r="F30" s="19">
        <v>0.3</v>
      </c>
      <c r="G30" s="5">
        <f t="shared" si="0"/>
        <v>2</v>
      </c>
      <c r="H30" s="5">
        <f t="shared" si="1"/>
        <v>2</v>
      </c>
      <c r="I30" s="5">
        <f t="shared" si="2"/>
        <v>2</v>
      </c>
      <c r="J30" s="5">
        <f t="shared" si="3"/>
        <v>1</v>
      </c>
      <c r="K30" s="8">
        <v>2</v>
      </c>
      <c r="L30" s="8">
        <v>2</v>
      </c>
      <c r="M30" s="9">
        <v>2</v>
      </c>
    </row>
    <row r="31" spans="1:13" ht="63" x14ac:dyDescent="0.25">
      <c r="A31" s="3" t="s">
        <v>30</v>
      </c>
      <c r="B31" s="18" t="s">
        <v>85</v>
      </c>
      <c r="C31" s="1">
        <v>9.0909090909090912E-2</v>
      </c>
      <c r="D31" s="1">
        <v>0.66666666666666663</v>
      </c>
      <c r="E31" s="1">
        <v>0.53333333333333333</v>
      </c>
      <c r="F31" s="1">
        <v>7.6923076923076927E-2</v>
      </c>
      <c r="G31" s="5">
        <f t="shared" si="0"/>
        <v>1</v>
      </c>
      <c r="H31" s="5">
        <f t="shared" si="1"/>
        <v>3</v>
      </c>
      <c r="I31" s="5">
        <f t="shared" si="2"/>
        <v>2</v>
      </c>
      <c r="J31" s="5">
        <f t="shared" si="3"/>
        <v>1</v>
      </c>
      <c r="K31" s="8">
        <v>1</v>
      </c>
      <c r="L31" s="8">
        <v>1</v>
      </c>
      <c r="M31" s="9">
        <v>2</v>
      </c>
    </row>
    <row r="32" spans="1:13" ht="110.25" x14ac:dyDescent="0.25">
      <c r="A32" s="3" t="s">
        <v>31</v>
      </c>
      <c r="B32" s="18" t="s">
        <v>86</v>
      </c>
      <c r="C32" s="1">
        <v>5.5555555555555552E-2</v>
      </c>
      <c r="D32" s="1">
        <v>0.27777777777777779</v>
      </c>
      <c r="E32" s="1">
        <v>0.26315789473684209</v>
      </c>
      <c r="F32" s="1">
        <v>5.2631578947368418E-2</v>
      </c>
      <c r="G32" s="5">
        <f t="shared" si="0"/>
        <v>1</v>
      </c>
      <c r="H32" s="5">
        <f t="shared" si="1"/>
        <v>1</v>
      </c>
      <c r="I32" s="5">
        <f t="shared" si="2"/>
        <v>1</v>
      </c>
      <c r="J32" s="5">
        <f t="shared" si="3"/>
        <v>1</v>
      </c>
      <c r="K32" s="8">
        <v>1</v>
      </c>
      <c r="L32" s="8">
        <v>1</v>
      </c>
      <c r="M32" s="9">
        <v>2</v>
      </c>
    </row>
    <row r="33" spans="1:13" ht="78.75" x14ac:dyDescent="0.25">
      <c r="A33" s="3" t="s">
        <v>32</v>
      </c>
      <c r="B33" s="18" t="s">
        <v>87</v>
      </c>
      <c r="C33" s="1">
        <v>0.1333333333333333</v>
      </c>
      <c r="D33" s="1">
        <v>0.46666666666666667</v>
      </c>
      <c r="E33" s="1">
        <v>0.35</v>
      </c>
      <c r="F33" s="1">
        <v>0.1</v>
      </c>
      <c r="G33" s="5">
        <f t="shared" si="0"/>
        <v>1</v>
      </c>
      <c r="H33" s="5">
        <f t="shared" si="1"/>
        <v>2</v>
      </c>
      <c r="I33" s="5">
        <f t="shared" si="2"/>
        <v>2</v>
      </c>
      <c r="J33" s="5">
        <f t="shared" si="3"/>
        <v>1</v>
      </c>
      <c r="K33" s="8">
        <v>1</v>
      </c>
      <c r="L33" s="8">
        <v>1</v>
      </c>
      <c r="M33" s="9">
        <v>2</v>
      </c>
    </row>
    <row r="34" spans="1:13" ht="94.5" x14ac:dyDescent="0.25">
      <c r="A34" s="3" t="s">
        <v>33</v>
      </c>
      <c r="B34" s="18" t="s">
        <v>88</v>
      </c>
      <c r="C34" s="1">
        <v>0</v>
      </c>
      <c r="D34" s="1">
        <v>0.5</v>
      </c>
      <c r="E34" s="1">
        <v>0.44444444444444442</v>
      </c>
      <c r="F34" s="1">
        <v>0</v>
      </c>
      <c r="G34" s="5">
        <f t="shared" si="0"/>
        <v>1</v>
      </c>
      <c r="H34" s="5">
        <f t="shared" si="1"/>
        <v>2</v>
      </c>
      <c r="I34" s="5">
        <f t="shared" si="2"/>
        <v>2</v>
      </c>
      <c r="J34" s="5">
        <f t="shared" si="3"/>
        <v>1</v>
      </c>
      <c r="K34" s="8">
        <v>2</v>
      </c>
      <c r="L34" s="8">
        <v>1</v>
      </c>
      <c r="M34" s="9">
        <v>3</v>
      </c>
    </row>
    <row r="35" spans="1:13" ht="47.25" x14ac:dyDescent="0.25">
      <c r="A35" s="3" t="s">
        <v>34</v>
      </c>
      <c r="B35" s="18" t="s">
        <v>89</v>
      </c>
      <c r="C35" s="1">
        <v>0</v>
      </c>
      <c r="D35" s="1">
        <v>0.25</v>
      </c>
      <c r="E35" s="1">
        <v>0.33333333333333331</v>
      </c>
      <c r="F35" s="1">
        <v>0</v>
      </c>
      <c r="G35" s="5">
        <f t="shared" si="0"/>
        <v>1</v>
      </c>
      <c r="H35" s="5">
        <f t="shared" si="1"/>
        <v>1</v>
      </c>
      <c r="I35" s="5">
        <f t="shared" si="2"/>
        <v>2</v>
      </c>
      <c r="J35" s="5">
        <f t="shared" si="3"/>
        <v>1</v>
      </c>
      <c r="K35" s="8">
        <v>2</v>
      </c>
      <c r="L35" s="8">
        <v>2</v>
      </c>
      <c r="M35" s="9">
        <v>2</v>
      </c>
    </row>
    <row r="36" spans="1:13" ht="110.25" x14ac:dyDescent="0.25">
      <c r="A36" s="3" t="s">
        <v>35</v>
      </c>
      <c r="B36" s="18" t="s">
        <v>90</v>
      </c>
      <c r="C36" s="1">
        <v>9.0909090909090912E-2</v>
      </c>
      <c r="D36" s="1">
        <v>0.36363636363636359</v>
      </c>
      <c r="E36" s="1">
        <v>0.33333333333333331</v>
      </c>
      <c r="F36" s="1">
        <v>7.6923076923076927E-2</v>
      </c>
      <c r="G36" s="5">
        <f t="shared" si="0"/>
        <v>1</v>
      </c>
      <c r="H36" s="5">
        <f t="shared" si="1"/>
        <v>2</v>
      </c>
      <c r="I36" s="5">
        <f t="shared" si="2"/>
        <v>2</v>
      </c>
      <c r="J36" s="5">
        <f t="shared" si="3"/>
        <v>1</v>
      </c>
      <c r="K36" s="8">
        <v>1</v>
      </c>
      <c r="L36" s="8">
        <v>2</v>
      </c>
      <c r="M36" s="9">
        <v>2</v>
      </c>
    </row>
    <row r="37" spans="1:13" ht="63" x14ac:dyDescent="0.25">
      <c r="A37" s="3" t="s">
        <v>36</v>
      </c>
      <c r="B37" s="18" t="s">
        <v>91</v>
      </c>
      <c r="C37" s="1">
        <v>0.16666666666666671</v>
      </c>
      <c r="D37" s="1">
        <v>0.5</v>
      </c>
      <c r="E37" s="1">
        <v>0.33333333333333331</v>
      </c>
      <c r="F37" s="1">
        <v>0.1</v>
      </c>
      <c r="G37" s="5">
        <f t="shared" si="0"/>
        <v>1</v>
      </c>
      <c r="H37" s="5">
        <f t="shared" si="1"/>
        <v>2</v>
      </c>
      <c r="I37" s="5">
        <f t="shared" si="2"/>
        <v>2</v>
      </c>
      <c r="J37" s="5">
        <f t="shared" si="3"/>
        <v>1</v>
      </c>
      <c r="K37" s="8">
        <v>1</v>
      </c>
      <c r="L37" s="8">
        <v>1</v>
      </c>
      <c r="M37" s="9">
        <v>3</v>
      </c>
    </row>
    <row r="38" spans="1:13" ht="47.25" x14ac:dyDescent="0.25">
      <c r="A38" s="3" t="s">
        <v>37</v>
      </c>
      <c r="B38" s="18" t="s">
        <v>92</v>
      </c>
      <c r="C38" s="1">
        <v>9.0909090909090912E-2</v>
      </c>
      <c r="D38" s="1">
        <v>0.1818181818181818</v>
      </c>
      <c r="E38" s="1">
        <v>0.14285714285714279</v>
      </c>
      <c r="F38" s="1">
        <v>7.1428571428571425E-2</v>
      </c>
      <c r="G38" s="5">
        <f t="shared" si="0"/>
        <v>1</v>
      </c>
      <c r="H38" s="5">
        <f t="shared" si="1"/>
        <v>1</v>
      </c>
      <c r="I38" s="5">
        <f t="shared" si="2"/>
        <v>1</v>
      </c>
      <c r="J38" s="5">
        <f t="shared" si="3"/>
        <v>1</v>
      </c>
      <c r="K38" s="8">
        <v>1</v>
      </c>
      <c r="L38" s="8">
        <v>1</v>
      </c>
      <c r="M38" s="9">
        <v>3</v>
      </c>
    </row>
    <row r="39" spans="1:13" ht="110.25" x14ac:dyDescent="0.25">
      <c r="A39" s="3" t="s">
        <v>38</v>
      </c>
      <c r="B39" s="18" t="s">
        <v>93</v>
      </c>
      <c r="C39" s="1">
        <v>7.6923076923076927E-2</v>
      </c>
      <c r="D39" s="1">
        <v>0.38461538461538458</v>
      </c>
      <c r="E39" s="1">
        <v>0.375</v>
      </c>
      <c r="F39" s="1">
        <v>5.8823529411764712E-2</v>
      </c>
      <c r="G39" s="5">
        <f t="shared" si="0"/>
        <v>1</v>
      </c>
      <c r="H39" s="5">
        <f t="shared" si="1"/>
        <v>2</v>
      </c>
      <c r="I39" s="5">
        <f t="shared" si="2"/>
        <v>2</v>
      </c>
      <c r="J39" s="5">
        <f t="shared" si="3"/>
        <v>1</v>
      </c>
      <c r="K39" s="8">
        <v>2</v>
      </c>
      <c r="L39" s="8">
        <v>2</v>
      </c>
      <c r="M39" s="9">
        <v>2</v>
      </c>
    </row>
    <row r="40" spans="1:13" ht="126" x14ac:dyDescent="0.25">
      <c r="A40" s="3" t="s">
        <v>39</v>
      </c>
      <c r="B40" s="18" t="s">
        <v>94</v>
      </c>
      <c r="C40" s="1">
        <v>0.125</v>
      </c>
      <c r="D40" s="1">
        <v>0.5</v>
      </c>
      <c r="E40" s="1">
        <v>0.44444444444444442</v>
      </c>
      <c r="F40" s="1">
        <v>0.1111111111111111</v>
      </c>
      <c r="G40" s="5">
        <f t="shared" si="0"/>
        <v>1</v>
      </c>
      <c r="H40" s="5">
        <f t="shared" si="1"/>
        <v>2</v>
      </c>
      <c r="I40" s="5">
        <f t="shared" si="2"/>
        <v>2</v>
      </c>
      <c r="J40" s="5">
        <f t="shared" si="3"/>
        <v>1</v>
      </c>
      <c r="K40" s="8">
        <v>1</v>
      </c>
      <c r="L40" s="8">
        <v>1</v>
      </c>
      <c r="M40" s="9">
        <v>1</v>
      </c>
    </row>
    <row r="41" spans="1:13" ht="63" x14ac:dyDescent="0.25">
      <c r="A41" s="3" t="s">
        <v>40</v>
      </c>
      <c r="B41" s="18" t="s">
        <v>95</v>
      </c>
      <c r="C41" s="1">
        <v>0.14285714285714279</v>
      </c>
      <c r="D41" s="1">
        <v>0.2857142857142857</v>
      </c>
      <c r="E41" s="1">
        <v>0.2857142857142857</v>
      </c>
      <c r="F41" s="1">
        <v>0.125</v>
      </c>
      <c r="G41" s="5">
        <f t="shared" si="0"/>
        <v>1</v>
      </c>
      <c r="H41" s="5">
        <f t="shared" si="1"/>
        <v>1</v>
      </c>
      <c r="I41" s="5">
        <f t="shared" si="2"/>
        <v>1</v>
      </c>
      <c r="J41" s="5">
        <f t="shared" si="3"/>
        <v>1</v>
      </c>
      <c r="K41" s="8">
        <v>1</v>
      </c>
      <c r="L41" s="8">
        <v>1</v>
      </c>
      <c r="M41" s="9">
        <v>2</v>
      </c>
    </row>
    <row r="42" spans="1:13" ht="157.5" x14ac:dyDescent="0.25">
      <c r="A42" s="3" t="s">
        <v>41</v>
      </c>
      <c r="B42" s="18" t="s">
        <v>96</v>
      </c>
      <c r="C42" s="1">
        <v>0.5</v>
      </c>
      <c r="D42" s="1">
        <v>0.5</v>
      </c>
      <c r="E42" s="1">
        <v>0.5</v>
      </c>
      <c r="F42" s="1">
        <v>0.5</v>
      </c>
      <c r="G42" s="5">
        <f t="shared" si="0"/>
        <v>2</v>
      </c>
      <c r="H42" s="5">
        <f t="shared" si="1"/>
        <v>2</v>
      </c>
      <c r="I42" s="5">
        <f t="shared" si="2"/>
        <v>2</v>
      </c>
      <c r="J42" s="5">
        <f t="shared" si="3"/>
        <v>2</v>
      </c>
      <c r="K42" s="8">
        <v>1</v>
      </c>
      <c r="L42" s="8">
        <v>1</v>
      </c>
      <c r="M42" s="9">
        <v>1</v>
      </c>
    </row>
    <row r="43" spans="1:13" ht="189" x14ac:dyDescent="0.25">
      <c r="A43" s="3" t="s">
        <v>42</v>
      </c>
      <c r="B43" s="18" t="s">
        <v>97</v>
      </c>
      <c r="C43" s="1">
        <v>0.66666666666666663</v>
      </c>
      <c r="D43" s="1">
        <v>0.66666666666666663</v>
      </c>
      <c r="E43" s="1">
        <v>0.5</v>
      </c>
      <c r="F43" s="1">
        <v>0.42857142857142849</v>
      </c>
      <c r="G43" s="5">
        <f t="shared" si="0"/>
        <v>3</v>
      </c>
      <c r="H43" s="5">
        <f t="shared" si="1"/>
        <v>3</v>
      </c>
      <c r="I43" s="5">
        <f t="shared" si="2"/>
        <v>2</v>
      </c>
      <c r="J43" s="5">
        <f t="shared" si="3"/>
        <v>2</v>
      </c>
      <c r="K43" s="8">
        <v>1</v>
      </c>
      <c r="L43" s="8">
        <v>1</v>
      </c>
      <c r="M43" s="9">
        <v>2</v>
      </c>
    </row>
    <row r="44" spans="1:13" ht="157.5" x14ac:dyDescent="0.25">
      <c r="A44" s="3" t="s">
        <v>43</v>
      </c>
      <c r="B44" s="18" t="s">
        <v>98</v>
      </c>
      <c r="C44" s="1">
        <v>0.5</v>
      </c>
      <c r="D44" s="1">
        <v>0.5</v>
      </c>
      <c r="E44" s="1">
        <v>0.66666666666666663</v>
      </c>
      <c r="F44" s="1">
        <v>0.4</v>
      </c>
      <c r="G44" s="5">
        <f t="shared" si="0"/>
        <v>2</v>
      </c>
      <c r="H44" s="5">
        <f t="shared" si="1"/>
        <v>2</v>
      </c>
      <c r="I44" s="5">
        <f t="shared" si="2"/>
        <v>3</v>
      </c>
      <c r="J44" s="5">
        <f t="shared" si="3"/>
        <v>2</v>
      </c>
      <c r="K44" s="8">
        <v>1</v>
      </c>
      <c r="L44" s="8">
        <v>1</v>
      </c>
      <c r="M44" s="9">
        <v>2</v>
      </c>
    </row>
    <row r="45" spans="1:13" x14ac:dyDescent="0.25">
      <c r="A45" s="13"/>
      <c r="B45" s="14"/>
      <c r="C45" s="15"/>
      <c r="D45" s="15"/>
      <c r="E45" s="15"/>
      <c r="F45" s="15"/>
      <c r="G45" s="16"/>
      <c r="H45" s="16"/>
      <c r="I45" s="16"/>
      <c r="J45" s="16"/>
      <c r="K45" s="17"/>
      <c r="L45" s="17"/>
      <c r="M45"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Oktavia Intifada Husna</dc:creator>
  <cp:lastModifiedBy>Oktavia Intifada Husna</cp:lastModifiedBy>
  <dcterms:created xsi:type="dcterms:W3CDTF">2024-03-27T08:23:34Z</dcterms:created>
  <dcterms:modified xsi:type="dcterms:W3CDTF">2024-05-02T05:55:33Z</dcterms:modified>
</cp:coreProperties>
</file>