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Bismillah screepsweet\AI-Occupation-Impact\data\"/>
    </mc:Choice>
  </mc:AlternateContent>
  <xr:revisionPtr revIDLastSave="0" documentId="13_ncr:1_{FD6B9449-A4AA-4854-9CF9-8133D1AAB1D4}" xr6:coauthVersionLast="47" xr6:coauthVersionMax="47" xr10:uidLastSave="{00000000-0000-0000-0000-000000000000}"/>
  <bookViews>
    <workbookView xWindow="1470" yWindow="690" windowWidth="19710" windowHeight="10920" xr2:uid="{4B7BB3B6-8BFD-41EB-9313-791350641736}"/>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 i="1" l="1"/>
  <c r="Q2" i="1"/>
  <c r="R2" i="1"/>
  <c r="P3" i="1"/>
  <c r="Q3" i="1"/>
  <c r="R3" i="1"/>
  <c r="P4" i="1"/>
  <c r="Q4" i="1"/>
  <c r="R4" i="1"/>
  <c r="P5" i="1"/>
  <c r="Q5" i="1"/>
  <c r="R5" i="1"/>
  <c r="P6" i="1"/>
  <c r="Q6" i="1"/>
  <c r="R6" i="1"/>
  <c r="P7" i="1"/>
  <c r="Q7" i="1"/>
  <c r="R7" i="1"/>
  <c r="P8" i="1"/>
  <c r="Q8" i="1"/>
  <c r="R8" i="1"/>
  <c r="P9" i="1"/>
  <c r="Q9" i="1"/>
  <c r="R9" i="1"/>
  <c r="P10" i="1"/>
  <c r="Q10" i="1"/>
  <c r="R10" i="1"/>
  <c r="P11" i="1"/>
  <c r="Q11" i="1"/>
  <c r="R11" i="1"/>
  <c r="P12" i="1"/>
  <c r="Q12" i="1"/>
  <c r="R12" i="1"/>
  <c r="P13" i="1"/>
  <c r="Q13" i="1"/>
  <c r="R13" i="1"/>
  <c r="P14" i="1"/>
  <c r="Q14" i="1"/>
  <c r="R14" i="1"/>
  <c r="P15" i="1"/>
  <c r="Q15" i="1"/>
  <c r="R15" i="1"/>
  <c r="P16" i="1"/>
  <c r="Q16" i="1"/>
  <c r="R16" i="1"/>
  <c r="P17" i="1"/>
  <c r="Q17" i="1"/>
  <c r="R17" i="1"/>
  <c r="P18" i="1"/>
  <c r="Q18" i="1"/>
  <c r="R18" i="1"/>
  <c r="P19" i="1"/>
  <c r="Q19" i="1"/>
  <c r="R19" i="1"/>
  <c r="P20" i="1"/>
  <c r="Q20" i="1"/>
  <c r="R20" i="1"/>
  <c r="P21" i="1"/>
  <c r="Q21" i="1"/>
  <c r="R21" i="1"/>
  <c r="P22" i="1"/>
  <c r="Q22" i="1"/>
  <c r="R22" i="1"/>
  <c r="P23" i="1"/>
  <c r="Q23" i="1"/>
  <c r="R23" i="1"/>
  <c r="P24" i="1"/>
  <c r="Q24" i="1"/>
  <c r="R24" i="1"/>
  <c r="P25" i="1"/>
  <c r="Q25" i="1"/>
  <c r="R25" i="1"/>
  <c r="P26" i="1"/>
  <c r="Q26" i="1"/>
  <c r="R26" i="1"/>
  <c r="P27" i="1"/>
  <c r="Q27" i="1"/>
  <c r="R27" i="1"/>
  <c r="P28" i="1"/>
  <c r="Q28" i="1"/>
  <c r="R28" i="1"/>
  <c r="P29" i="1"/>
  <c r="Q29" i="1"/>
  <c r="R29" i="1"/>
  <c r="P30" i="1"/>
  <c r="Q30" i="1"/>
  <c r="R30" i="1"/>
  <c r="P31" i="1"/>
  <c r="Q31" i="1"/>
  <c r="R31" i="1"/>
  <c r="P32" i="1"/>
  <c r="Q32" i="1"/>
  <c r="R32" i="1"/>
  <c r="P33" i="1"/>
  <c r="Q33" i="1"/>
  <c r="R33" i="1"/>
  <c r="P34" i="1"/>
  <c r="Q34" i="1"/>
  <c r="R34" i="1"/>
  <c r="P35" i="1"/>
  <c r="Q35" i="1"/>
  <c r="R35" i="1"/>
  <c r="P36" i="1"/>
  <c r="Q36" i="1"/>
  <c r="R36" i="1"/>
  <c r="P37" i="1"/>
  <c r="Q37" i="1"/>
  <c r="R37" i="1"/>
  <c r="P38" i="1"/>
  <c r="Q38" i="1"/>
  <c r="R38" i="1"/>
  <c r="P39" i="1"/>
  <c r="Q39" i="1"/>
  <c r="R39" i="1"/>
  <c r="P40" i="1"/>
  <c r="Q40" i="1"/>
  <c r="R40" i="1"/>
  <c r="P41" i="1"/>
  <c r="Q41" i="1"/>
  <c r="R41"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2" i="1"/>
  <c r="G2" i="1"/>
  <c r="H2" i="1"/>
  <c r="I2" i="1"/>
  <c r="J2" i="1"/>
  <c r="H3" i="1"/>
  <c r="I3" i="1"/>
  <c r="J3" i="1"/>
  <c r="H4" i="1"/>
  <c r="I4" i="1"/>
  <c r="J4" i="1"/>
  <c r="H5" i="1"/>
  <c r="I5" i="1"/>
  <c r="J5" i="1"/>
  <c r="H6" i="1"/>
  <c r="I6" i="1"/>
  <c r="J6" i="1"/>
  <c r="H7" i="1"/>
  <c r="I7" i="1"/>
  <c r="J7" i="1"/>
  <c r="H8" i="1"/>
  <c r="I8" i="1"/>
  <c r="J8" i="1"/>
  <c r="H9" i="1"/>
  <c r="I9" i="1"/>
  <c r="J9" i="1"/>
  <c r="H10" i="1"/>
  <c r="I10" i="1"/>
  <c r="J10" i="1"/>
  <c r="H11" i="1"/>
  <c r="I11" i="1"/>
  <c r="J11" i="1"/>
  <c r="H12" i="1"/>
  <c r="I12" i="1"/>
  <c r="J12" i="1"/>
  <c r="H13" i="1"/>
  <c r="I13" i="1"/>
  <c r="J13" i="1"/>
  <c r="H14" i="1"/>
  <c r="I14" i="1"/>
  <c r="J14" i="1"/>
  <c r="H15" i="1"/>
  <c r="I15" i="1"/>
  <c r="J15" i="1"/>
  <c r="H16" i="1"/>
  <c r="I16" i="1"/>
  <c r="J16" i="1"/>
  <c r="H17" i="1"/>
  <c r="I17" i="1"/>
  <c r="J17" i="1"/>
  <c r="H18" i="1"/>
  <c r="I18" i="1"/>
  <c r="J18" i="1"/>
  <c r="H19" i="1"/>
  <c r="I19" i="1"/>
  <c r="J19" i="1"/>
  <c r="H20" i="1"/>
  <c r="I20" i="1"/>
  <c r="J20" i="1"/>
  <c r="H21" i="1"/>
  <c r="I21" i="1"/>
  <c r="J21" i="1"/>
  <c r="H22" i="1"/>
  <c r="I22" i="1"/>
  <c r="J22" i="1"/>
  <c r="H23" i="1"/>
  <c r="I23" i="1"/>
  <c r="J23" i="1"/>
  <c r="H24" i="1"/>
  <c r="I24" i="1"/>
  <c r="J24" i="1"/>
  <c r="H25" i="1"/>
  <c r="I25" i="1"/>
  <c r="J25" i="1"/>
  <c r="H26" i="1"/>
  <c r="I26" i="1"/>
  <c r="J26" i="1"/>
  <c r="H27" i="1"/>
  <c r="I27" i="1"/>
  <c r="J27" i="1"/>
  <c r="H28" i="1"/>
  <c r="I28" i="1"/>
  <c r="J28" i="1"/>
  <c r="H29" i="1"/>
  <c r="I29" i="1"/>
  <c r="J29" i="1"/>
  <c r="H30" i="1"/>
  <c r="I30" i="1"/>
  <c r="J30" i="1"/>
  <c r="H31" i="1"/>
  <c r="I31" i="1"/>
  <c r="J31" i="1"/>
  <c r="H32" i="1"/>
  <c r="I32" i="1"/>
  <c r="J32" i="1"/>
  <c r="H33" i="1"/>
  <c r="I33" i="1"/>
  <c r="J33" i="1"/>
  <c r="H34" i="1"/>
  <c r="I34" i="1"/>
  <c r="J34" i="1"/>
  <c r="H35" i="1"/>
  <c r="I35" i="1"/>
  <c r="J35" i="1"/>
  <c r="H36" i="1"/>
  <c r="I36" i="1"/>
  <c r="J36" i="1"/>
  <c r="H37" i="1"/>
  <c r="I37" i="1"/>
  <c r="J37" i="1"/>
  <c r="H38" i="1"/>
  <c r="I38" i="1"/>
  <c r="J38" i="1"/>
  <c r="H39" i="1"/>
  <c r="I39" i="1"/>
  <c r="J39" i="1"/>
  <c r="H40" i="1"/>
  <c r="I40" i="1"/>
  <c r="J40" i="1"/>
  <c r="H41" i="1"/>
  <c r="I41" i="1"/>
  <c r="J41"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alcChain>
</file>

<file path=xl/sharedStrings.xml><?xml version="1.0" encoding="utf-8"?>
<sst xmlns="http://schemas.openxmlformats.org/spreadsheetml/2006/main" count="101" uniqueCount="101">
  <si>
    <t>Occupation</t>
  </si>
  <si>
    <t>Legislators</t>
  </si>
  <si>
    <t>Finance Managers</t>
  </si>
  <si>
    <t>Agricultural and Forestry Production Managers</t>
  </si>
  <si>
    <t>Hotel Managers</t>
  </si>
  <si>
    <t>Physicists and Astronomers</t>
  </si>
  <si>
    <t>Generalist Medical Practitioners</t>
  </si>
  <si>
    <t>University and Higher Education Teachers</t>
  </si>
  <si>
    <t>Accountants</t>
  </si>
  <si>
    <t>Systems Analysts</t>
  </si>
  <si>
    <t>Lawyers</t>
  </si>
  <si>
    <t>Chemical and Physical Science Technicians</t>
  </si>
  <si>
    <t>Medical Imaging and Therapeutic Equipment Technicians</t>
  </si>
  <si>
    <t>Securities and Finance Dealers and Brokers</t>
  </si>
  <si>
    <t>Legal and Related Associate Professionals</t>
  </si>
  <si>
    <t>Information and Communications Technology Operations Technicians</t>
  </si>
  <si>
    <t>General Office Clerks</t>
  </si>
  <si>
    <t>Bank Tellers and Related Clerks</t>
  </si>
  <si>
    <t>Accounting and Bookkeeping Clerks</t>
  </si>
  <si>
    <t>Library Clerks</t>
  </si>
  <si>
    <t>Travel Attendants and Travel Stewards</t>
  </si>
  <si>
    <t>Stall and Market Salespersons</t>
  </si>
  <si>
    <t>Child Care Workers</t>
  </si>
  <si>
    <t>Fire Fighters</t>
  </si>
  <si>
    <t>Field Crop and Vegetable Growers</t>
  </si>
  <si>
    <t>Forestry and Related Workers</t>
  </si>
  <si>
    <t>Subsistence Crop Farmers</t>
  </si>
  <si>
    <t>House Builders</t>
  </si>
  <si>
    <t>Metal Moulders and Coremakers</t>
  </si>
  <si>
    <t>Precision-instrument Makers and Repairers</t>
  </si>
  <si>
    <t>Building and Related Electricians</t>
  </si>
  <si>
    <t>Butchers, Fishmongers and Related Food Preparers</t>
  </si>
  <si>
    <t>Miners and Quarriers</t>
  </si>
  <si>
    <t>Mechanical Machinery Assemblers</t>
  </si>
  <si>
    <t>Locomotive Engine Drivers</t>
  </si>
  <si>
    <t>Domestic Cleaners and Helpers</t>
  </si>
  <si>
    <t>Crop Farm Labourers</t>
  </si>
  <si>
    <t>Mining and Quarrying Labourers</t>
  </si>
  <si>
    <t>Fast Food Preparers</t>
  </si>
  <si>
    <t>Street and Related Service Workers</t>
  </si>
  <si>
    <t>Garbage and Recycling Collectors</t>
  </si>
  <si>
    <t>Expected Label R12345</t>
  </si>
  <si>
    <t>Expected Label R123</t>
  </si>
  <si>
    <t>Expected Label Oki</t>
  </si>
  <si>
    <t>Deskripsi</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</si>
  <si>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</si>
  <si>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t>
  </si>
  <si>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t>
  </si>
  <si>
    <t>Hotel managers plan, organize and direct the operations of hotels, motels and similar establishments to provide guest accommodation and other services.</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</si>
  <si>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</si>
  <si>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</si>
  <si>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</si>
  <si>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</si>
  <si>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Systems analysts conduct research, analyse and evaluate client information technology requirements, procedures or problems, and develop and implement proposals, recommendations and plans to improve current or future information systems.</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</si>
  <si>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</si>
  <si>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Chemical and physical science technicians perform technical tasks to aid in research in chemistry, physics, geology, geophysics, meteorology and astronomy, and in the development of industrial, medical, military and other practical applications of research results.</t>
  </si>
  <si>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</si>
  <si>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</si>
  <si>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</si>
  <si>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t>
  </si>
  <si>
    <t>General office clerks perform a range of clerical and administrative tasks according to established procedures.</t>
  </si>
  <si>
    <t>Bank tellers and related clerks deal directly with clients of banks or post offices in connection with receiving, changing and paying out money, or providing mail services.</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</si>
  <si>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</si>
  <si>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Library clerks issue and receive library materials, sort and shelve books, sound and vision recordings, periodicals, journals, magazines and newspapers and provide general library information to library users.</t>
  </si>
  <si>
    <t>Travel attendants and travel stewards ensure the comfort and safety of passengers, serve meals and beverages and render personal services, usually on aircraft and on board ships. They may plan and coordinate housekeeping and social activities on ships.</t>
  </si>
  <si>
    <t>Stall and market salespersons sell various goods from stalls in open-air or covered markets or from stalls in streets or other open spaces.</t>
  </si>
  <si>
    <t>Child care workers provide care and supervision for children in residential homes and in before-school, after-school, vacation and day care centres.</t>
  </si>
  <si>
    <t>Fire fighters prevent, fight and extinguish fires and assist in other emergencies, protect life and property and conduct rescue efforts.</t>
  </si>
  <si>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t>
  </si>
  <si>
    <t>Forestry and related workers plan, organize and perform operations to cultivate, conserve and exploit natural and plantation forests.</t>
  </si>
  <si>
    <t>Subsistence crop farmers grow and harvest field or tree and shrub crops, vegetables and fruit, in order to provide food, shelter and, in some cases, a minimum of cash income for themselves and their households.</t>
  </si>
  <si>
    <t>House builders erect, maintain and repair houses and similar small buildings using either traditional or modern techniques and materials.</t>
  </si>
  <si>
    <t>Metal moulders and coremakers make moulds and cores for casting metal.</t>
  </si>
  <si>
    <t>Precision-instrument makers and repairers make, calibrate, repair, maintain, adjust and install mechanical watches and clocks, and nautical, meteorological, optical and other precision instruments and equipment, and set them for correct performance.</t>
  </si>
  <si>
    <t>Building and related electricians install, maintain and repair electrical wiring systems and related equipment and fixtures.</t>
  </si>
  <si>
    <t>Butchers, fishmongers and related food preparers slaughter animals, clean, cut and dress meat and fish, remove bones and prepare related food items, or preserve meat, fish and other foods and food products by drying, salting or smoking.</t>
  </si>
  <si>
    <t>Miners and quarriers operate plant, machinery and hand tools to extract rock, mineral ores and other deposits from underground and surface mines and quarries.</t>
  </si>
  <si>
    <t>Mechanical machinery assemblers assemble, according to procedures strictly laid down, component parts of mechanical machinery such as engines, motor vehicles, turbines and aircraft.</t>
  </si>
  <si>
    <t>Locomotive engine drivers drive, or assist in driving, locomotive engines to transport passengers and freight.</t>
  </si>
  <si>
    <t>Domestic cleaners and helpers sweep, vacuum clean, wash and polish, take care of household linen, purchase household supplies, prepare food, serve meals and perform various other domestic duties.</t>
  </si>
  <si>
    <t>Crop farm labourers perform simple and routine tasks on farms in the production of crops such as fruit, nuts, grains and vegetables.</t>
  </si>
  <si>
    <t>Mining and quarrying labourers perform routine tasks in mining and quarrying operations.</t>
  </si>
  <si>
    <t>Fast food preparers prepare and cook to order a limited range of foods or beverages that involve simple preparation processes and a small number of ingredients. They may take orders from customers and serve at counters or tables.</t>
  </si>
  <si>
    <t>Street and related service workers provide a variety of services on streets and in other public places, including cleaning shoes, washing car windows, running errands, handing out leaflets, looking after property, and providing other on-the-spot street services.</t>
  </si>
  <si>
    <t>Garbage collectors collect and remove rubbish and items for recycling from buildings, yards, streets and other places.</t>
  </si>
  <si>
    <t>exposure_verb_noun_siahaan</t>
  </si>
  <si>
    <t>exposure_verb_noun_webb</t>
  </si>
  <si>
    <t>exposure_verb_noun_johann</t>
  </si>
  <si>
    <t>exposure_verb_noun_new_pattern</t>
  </si>
  <si>
    <t>label_verb_noun_new_pattern</t>
  </si>
  <si>
    <t>label_verb_noun_johann</t>
  </si>
  <si>
    <t>label_verb_noun_webb</t>
  </si>
  <si>
    <t>label_verb_noun_siahaan</t>
  </si>
  <si>
    <t>exposure_all_pos_siahaan</t>
  </si>
  <si>
    <t>exposure_all_pos_webb</t>
  </si>
  <si>
    <t>exposure_all_pos_johann</t>
  </si>
  <si>
    <t>exposure_all_pos_new_pattern</t>
  </si>
  <si>
    <t>label_all_pos_siahaan</t>
  </si>
  <si>
    <t>label_all_pos_webb</t>
  </si>
  <si>
    <t>label_all_pos_johann</t>
  </si>
  <si>
    <t>label_all_pos_new_pattern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</si>
</sst>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font>
    <font>
      <sz val="12"/>
      <color theme="1"/>
      <name val="Calibri"/>
      <family val="2"/>
      <scheme val="minor"/>
    </font>
    <font>
      <b/>
      <sz val="11"/>
      <name val="Calibri"/>
    </font>
    <font>
      <sz val="11"/>
      <color rgb="FF000000"/>
      <name val="Calibri"/>
      <family val="2"/>
      <scheme val="minor"/>
    </font>
    <font>
      <sz val="11"/>
      <color rgb="FFFF0000"/>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1" xfId="0" applyBorder="1"/>
    <xf numFmtId="0" fontId="0" fillId="2" borderId="1" xfId="0" applyFill="1" applyBorder="1"/>
    <xf numFmtId="0" fontId="1" fillId="3" borderId="1" xfId="0" applyFont="1" applyFill="1" applyBorder="1" applyAlignment="1"/>
    <xf numFmtId="0" fontId="0" fillId="3" borderId="1" xfId="0" applyFill="1" applyBorder="1" applyAlignment="1"/>
    <xf numFmtId="0" fontId="0" fillId="3" borderId="1" xfId="0" applyFill="1" applyBorder="1"/>
    <xf numFmtId="0" fontId="2" fillId="3" borderId="1" xfId="0" applyFont="1" applyFill="1" applyBorder="1" applyAlignment="1">
      <alignment horizontal="center" vertical="top"/>
    </xf>
    <xf numFmtId="0" fontId="0" fillId="2" borderId="2" xfId="0" applyFill="1" applyBorder="1"/>
    <xf numFmtId="0" fontId="5" fillId="0" borderId="1" xfId="0" applyFont="1" applyBorder="1"/>
    <xf numFmtId="0" fontId="1" fillId="4" borderId="1" xfId="0" applyFont="1" applyFill="1" applyBorder="1" applyAlignment="1">
      <alignment wrapText="1"/>
    </xf>
    <xf numFmtId="0" fontId="0" fillId="4" borderId="1" xfId="0" applyFill="1" applyBorder="1"/>
    <xf numFmtId="0" fontId="0" fillId="4" borderId="1" xfId="0" applyFill="1" applyBorder="1" applyAlignment="1">
      <alignment horizontal="left" vertical="center" wrapText="1"/>
    </xf>
    <xf numFmtId="0" fontId="3" fillId="4" borderId="1" xfId="0" applyFont="1" applyFill="1" applyBorder="1" applyAlignment="1">
      <alignment horizontal="left" vertical="center" wrapText="1"/>
    </xf>
    <xf numFmtId="0" fontId="0" fillId="4" borderId="2" xfId="0" applyFill="1" applyBorder="1" applyAlignment="1">
      <alignment wrapText="1"/>
    </xf>
    <xf numFmtId="0" fontId="0" fillId="4" borderId="2" xfId="0" applyFont="1" applyFill="1" applyBorder="1" applyAlignment="1">
      <alignment wrapText="1"/>
    </xf>
    <xf numFmtId="0" fontId="0" fillId="4" borderId="2" xfId="0" applyFill="1" applyBorder="1"/>
    <xf numFmtId="0" fontId="0" fillId="4" borderId="1" xfId="0" applyFill="1" applyBorder="1" applyAlignment="1">
      <alignment wrapText="1"/>
    </xf>
    <xf numFmtId="0" fontId="0" fillId="4" borderId="1" xfId="0" applyFont="1" applyFill="1" applyBorder="1" applyAlignment="1">
      <alignment wrapText="1"/>
    </xf>
    <xf numFmtId="0" fontId="4" fillId="0" borderId="1" xfId="0" applyFont="1" applyBorder="1" applyAlignment="1">
      <alignment horizontal="center" vertical="top"/>
    </xf>
    <xf numFmtId="0" fontId="6" fillId="4" borderId="1" xfId="0" applyFont="1" applyFill="1" applyBorder="1" applyAlignment="1">
      <alignment horizontal="left" vertical="center" wrapText="1"/>
    </xf>
    <xf numFmtId="0" fontId="4" fillId="2" borderId="1" xfId="0" applyFont="1" applyFill="1" applyBorder="1" applyAlignment="1">
      <alignment horizontal="center" vertical="top"/>
    </xf>
    <xf numFmtId="0" fontId="0" fillId="0" borderId="1" xfId="0" applyFill="1" applyBorder="1"/>
    <xf numFmtId="0" fontId="0" fillId="0" borderId="1" xfId="0" applyFill="1" applyBorder="1" applyAlignment="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A75F0-6D38-4D34-9CAF-9E94742BADDA}">
  <dimension ref="A1:U45"/>
  <sheetViews>
    <sheetView tabSelected="1" topLeftCell="A32" workbookViewId="0">
      <pane xSplit="1" topLeftCell="O1" activePane="topRight" state="frozen"/>
      <selection pane="topRight" activeCell="S32" sqref="S32"/>
    </sheetView>
  </sheetViews>
  <sheetFormatPr defaultRowHeight="15" x14ac:dyDescent="0.25"/>
  <cols>
    <col min="1" max="1" width="35.7109375" style="16" customWidth="1"/>
    <col min="2" max="2" width="35.7109375" style="17" customWidth="1"/>
    <col min="3" max="3" width="15.42578125" style="10" bestFit="1" customWidth="1"/>
    <col min="4" max="4" width="17.28515625" style="10" bestFit="1" customWidth="1"/>
    <col min="5" max="5" width="16.5703125" style="10" bestFit="1" customWidth="1"/>
    <col min="6" max="6" width="22.140625" style="10" bestFit="1" customWidth="1"/>
    <col min="7" max="7" width="11.42578125" style="2" bestFit="1" customWidth="1"/>
    <col min="8" max="8" width="13.28515625" style="2" bestFit="1" customWidth="1"/>
    <col min="9" max="9" width="12.5703125" style="2" bestFit="1" customWidth="1"/>
    <col min="10" max="10" width="18.140625" style="2" bestFit="1" customWidth="1"/>
    <col min="11" max="11" width="21.140625" style="21" bestFit="1" customWidth="1"/>
    <col min="12" max="12" width="19.140625" style="21" bestFit="1" customWidth="1"/>
    <col min="13" max="13" width="18" style="21" bestFit="1" customWidth="1"/>
    <col min="14" max="16384" width="9.140625" style="10"/>
  </cols>
  <sheetData>
    <row r="1" spans="1:21" x14ac:dyDescent="0.25">
      <c r="A1" s="9" t="s">
        <v>0</v>
      </c>
      <c r="B1" s="9" t="s">
        <v>44</v>
      </c>
      <c r="C1" s="18" t="s">
        <v>85</v>
      </c>
      <c r="D1" s="18" t="s">
        <v>86</v>
      </c>
      <c r="E1" s="18" t="s">
        <v>87</v>
      </c>
      <c r="F1" s="18" t="s">
        <v>88</v>
      </c>
      <c r="G1" s="20" t="s">
        <v>92</v>
      </c>
      <c r="H1" s="20" t="s">
        <v>91</v>
      </c>
      <c r="I1" s="20" t="s">
        <v>90</v>
      </c>
      <c r="J1" s="20" t="s">
        <v>89</v>
      </c>
      <c r="K1" s="18" t="s">
        <v>93</v>
      </c>
      <c r="L1" s="18" t="s">
        <v>94</v>
      </c>
      <c r="M1" s="18" t="s">
        <v>95</v>
      </c>
      <c r="N1" s="18" t="s">
        <v>96</v>
      </c>
      <c r="O1" s="18" t="s">
        <v>97</v>
      </c>
      <c r="P1" s="18" t="s">
        <v>98</v>
      </c>
      <c r="Q1" s="18" t="s">
        <v>99</v>
      </c>
      <c r="R1" s="18" t="s">
        <v>100</v>
      </c>
      <c r="S1" s="3" t="s">
        <v>41</v>
      </c>
      <c r="T1" s="3" t="s">
        <v>42</v>
      </c>
      <c r="U1" s="6" t="s">
        <v>43</v>
      </c>
    </row>
    <row r="2" spans="1:21" ht="157.5" x14ac:dyDescent="0.25">
      <c r="A2" s="11" t="s">
        <v>1</v>
      </c>
      <c r="B2" s="12" t="s">
        <v>45</v>
      </c>
      <c r="C2" s="1">
        <v>0.5714285714285714</v>
      </c>
      <c r="D2" s="1">
        <v>0.42857142857142849</v>
      </c>
      <c r="E2" s="1">
        <v>0.375</v>
      </c>
      <c r="F2" s="1">
        <v>0.625</v>
      </c>
      <c r="G2" s="2">
        <f t="shared" ref="G2:G41" si="0">IF(AND(C2&gt;=0, C2&lt;=0.3), 1, IF(AND(C2&gt;0.3, C2&lt;=0.6), 2, IF(AND(C2&gt;0.6, C2&lt;=1), 3, "")))</f>
        <v>2</v>
      </c>
      <c r="H2" s="2">
        <f t="shared" ref="H2:J17" si="1">IF(AND(D2&gt;=0, D2&lt;=0.3), 1, IF(AND(D2&gt;0.3, D2&lt;=0.6), 2, IF(AND(D2&gt;0.6, D2&lt;=1), 3, "")))</f>
        <v>2</v>
      </c>
      <c r="I2" s="2">
        <f t="shared" si="1"/>
        <v>2</v>
      </c>
      <c r="J2" s="2">
        <f t="shared" si="1"/>
        <v>3</v>
      </c>
      <c r="K2">
        <v>0</v>
      </c>
      <c r="L2">
        <v>0.14285714285714279</v>
      </c>
      <c r="M2">
        <v>0.125</v>
      </c>
      <c r="N2">
        <v>0</v>
      </c>
      <c r="O2" s="10">
        <f>IF(AND(K2&gt;=0, K2&lt;=0.3), 1, IF(AND(K2&gt;0.3, K2&lt;=0.6), 2, IF(AND(K2&gt;0.6, K2&lt;=1), 3, "")))</f>
        <v>1</v>
      </c>
      <c r="P2" s="10">
        <f t="shared" ref="P2:R17" si="2">IF(AND(L2&gt;=0, L2&lt;=0.3), 1, IF(AND(L2&gt;0.3, L2&lt;=0.6), 2, IF(AND(L2&gt;0.6, L2&lt;=1), 3, "")))</f>
        <v>1</v>
      </c>
      <c r="Q2" s="10">
        <f t="shared" si="2"/>
        <v>1</v>
      </c>
      <c r="R2" s="10">
        <f t="shared" si="2"/>
        <v>1</v>
      </c>
      <c r="S2" s="4">
        <v>1</v>
      </c>
      <c r="T2" s="4">
        <v>1</v>
      </c>
      <c r="U2" s="5">
        <v>2</v>
      </c>
    </row>
    <row r="3" spans="1:21" ht="141.75" x14ac:dyDescent="0.25">
      <c r="A3" s="11" t="s">
        <v>2</v>
      </c>
      <c r="B3" s="12" t="s">
        <v>46</v>
      </c>
      <c r="C3" s="1">
        <v>0</v>
      </c>
      <c r="D3" s="1">
        <v>0</v>
      </c>
      <c r="E3" s="1">
        <v>0.66666666666666663</v>
      </c>
      <c r="F3" s="1">
        <v>0.75</v>
      </c>
      <c r="G3" s="2">
        <f t="shared" si="0"/>
        <v>1</v>
      </c>
      <c r="H3" s="2">
        <f t="shared" si="1"/>
        <v>1</v>
      </c>
      <c r="I3" s="2">
        <f t="shared" si="1"/>
        <v>3</v>
      </c>
      <c r="J3" s="2">
        <f t="shared" si="1"/>
        <v>3</v>
      </c>
      <c r="K3">
        <v>0</v>
      </c>
      <c r="L3">
        <v>0</v>
      </c>
      <c r="M3">
        <v>0</v>
      </c>
      <c r="N3">
        <v>0</v>
      </c>
      <c r="O3" s="10">
        <f t="shared" ref="O3:O41" si="3">IF(AND(K3&gt;=0, K3&lt;=0.3), 1, IF(AND(K3&gt;0.3, K3&lt;=0.6), 2, IF(AND(K3&gt;0.6, K3&lt;=1), 3, "")))</f>
        <v>1</v>
      </c>
      <c r="P3" s="10">
        <f t="shared" si="2"/>
        <v>1</v>
      </c>
      <c r="Q3" s="10">
        <f t="shared" si="2"/>
        <v>1</v>
      </c>
      <c r="R3" s="10">
        <f t="shared" si="2"/>
        <v>1</v>
      </c>
      <c r="S3" s="4">
        <v>2</v>
      </c>
      <c r="T3" s="4">
        <v>2</v>
      </c>
      <c r="U3" s="5">
        <v>2</v>
      </c>
    </row>
    <row r="4" spans="1:21" ht="141.75" x14ac:dyDescent="0.25">
      <c r="A4" s="11" t="s">
        <v>3</v>
      </c>
      <c r="B4" s="12" t="s">
        <v>47</v>
      </c>
      <c r="C4" s="1">
        <v>0.83333333333333337</v>
      </c>
      <c r="D4" s="1">
        <v>0.33333333333333331</v>
      </c>
      <c r="E4" s="1">
        <v>0.5</v>
      </c>
      <c r="F4" s="1">
        <v>0.83333333333333337</v>
      </c>
      <c r="G4" s="2">
        <f t="shared" si="0"/>
        <v>3</v>
      </c>
      <c r="H4" s="2">
        <f t="shared" si="1"/>
        <v>2</v>
      </c>
      <c r="I4" s="2">
        <f t="shared" si="1"/>
        <v>2</v>
      </c>
      <c r="J4" s="2">
        <f t="shared" si="1"/>
        <v>3</v>
      </c>
      <c r="K4">
        <v>8.3333333333333329E-2</v>
      </c>
      <c r="L4">
        <v>0.16666666666666671</v>
      </c>
      <c r="M4">
        <v>0.16666666666666671</v>
      </c>
      <c r="N4">
        <v>8.3333333333333329E-2</v>
      </c>
      <c r="O4" s="10">
        <f t="shared" si="3"/>
        <v>1</v>
      </c>
      <c r="P4" s="10">
        <f t="shared" si="2"/>
        <v>1</v>
      </c>
      <c r="Q4" s="10">
        <f t="shared" si="2"/>
        <v>1</v>
      </c>
      <c r="R4" s="10">
        <f t="shared" si="2"/>
        <v>1</v>
      </c>
      <c r="S4" s="4">
        <v>1</v>
      </c>
      <c r="T4" s="4">
        <v>1</v>
      </c>
      <c r="U4" s="5">
        <v>2</v>
      </c>
    </row>
    <row r="5" spans="1:21" ht="78.75" x14ac:dyDescent="0.25">
      <c r="A5" s="11" t="s">
        <v>4</v>
      </c>
      <c r="B5" s="12" t="s">
        <v>48</v>
      </c>
      <c r="C5" s="1">
        <v>0.7</v>
      </c>
      <c r="D5" s="1">
        <v>0.3</v>
      </c>
      <c r="E5" s="1">
        <v>0.3</v>
      </c>
      <c r="F5" s="1">
        <v>0.7</v>
      </c>
      <c r="G5" s="2">
        <f t="shared" si="0"/>
        <v>3</v>
      </c>
      <c r="H5" s="2">
        <f t="shared" si="1"/>
        <v>1</v>
      </c>
      <c r="I5" s="2">
        <f t="shared" si="1"/>
        <v>1</v>
      </c>
      <c r="J5" s="2">
        <f t="shared" si="1"/>
        <v>3</v>
      </c>
      <c r="K5">
        <v>0</v>
      </c>
      <c r="L5">
        <v>0.1</v>
      </c>
      <c r="M5">
        <v>0.1</v>
      </c>
      <c r="N5">
        <v>0</v>
      </c>
      <c r="O5" s="10">
        <f t="shared" si="3"/>
        <v>1</v>
      </c>
      <c r="P5" s="10">
        <f t="shared" si="2"/>
        <v>1</v>
      </c>
      <c r="Q5" s="10">
        <f t="shared" si="2"/>
        <v>1</v>
      </c>
      <c r="R5" s="10">
        <f t="shared" si="2"/>
        <v>1</v>
      </c>
      <c r="S5" s="4">
        <v>2</v>
      </c>
      <c r="T5" s="4">
        <v>2</v>
      </c>
      <c r="U5" s="5">
        <v>2</v>
      </c>
    </row>
    <row r="6" spans="1:21" ht="157.5" x14ac:dyDescent="0.25">
      <c r="A6" s="11" t="s">
        <v>5</v>
      </c>
      <c r="B6" s="12" t="s">
        <v>49</v>
      </c>
      <c r="C6" s="1">
        <v>1</v>
      </c>
      <c r="D6" s="1">
        <v>0.75</v>
      </c>
      <c r="E6" s="1">
        <v>0.90909090909090906</v>
      </c>
      <c r="F6" s="1">
        <v>1</v>
      </c>
      <c r="G6" s="2">
        <f t="shared" si="0"/>
        <v>3</v>
      </c>
      <c r="H6" s="2">
        <f t="shared" si="1"/>
        <v>3</v>
      </c>
      <c r="I6" s="2">
        <f t="shared" si="1"/>
        <v>3</v>
      </c>
      <c r="J6" s="2">
        <f t="shared" si="1"/>
        <v>3</v>
      </c>
      <c r="K6">
        <v>0</v>
      </c>
      <c r="L6">
        <v>0.375</v>
      </c>
      <c r="M6">
        <v>0.36363636363636359</v>
      </c>
      <c r="N6">
        <v>9.0909090909090912E-2</v>
      </c>
      <c r="O6" s="10">
        <f t="shared" si="3"/>
        <v>1</v>
      </c>
      <c r="P6" s="10">
        <f t="shared" si="2"/>
        <v>2</v>
      </c>
      <c r="Q6" s="10">
        <f t="shared" si="2"/>
        <v>2</v>
      </c>
      <c r="R6" s="10">
        <f t="shared" si="2"/>
        <v>1</v>
      </c>
      <c r="S6" s="4">
        <v>3</v>
      </c>
      <c r="T6" s="4">
        <v>3</v>
      </c>
      <c r="U6" s="5">
        <v>1</v>
      </c>
    </row>
    <row r="7" spans="1:21" ht="252" x14ac:dyDescent="0.25">
      <c r="A7" s="11" t="s">
        <v>6</v>
      </c>
      <c r="B7" s="12" t="s">
        <v>50</v>
      </c>
      <c r="C7" s="1">
        <v>0.72727272727272729</v>
      </c>
      <c r="D7" s="1">
        <v>0.45454545454545447</v>
      </c>
      <c r="E7" s="1">
        <v>0.72727272727272729</v>
      </c>
      <c r="F7" s="1">
        <v>0.90909090909090906</v>
      </c>
      <c r="G7" s="2">
        <f t="shared" si="0"/>
        <v>3</v>
      </c>
      <c r="H7" s="2">
        <f t="shared" si="1"/>
        <v>2</v>
      </c>
      <c r="I7" s="2">
        <f t="shared" si="1"/>
        <v>3</v>
      </c>
      <c r="J7" s="2">
        <f t="shared" si="1"/>
        <v>3</v>
      </c>
      <c r="K7">
        <v>9.0909090909090912E-2</v>
      </c>
      <c r="L7">
        <v>0.36363636363636359</v>
      </c>
      <c r="M7">
        <v>0.36363636363636359</v>
      </c>
      <c r="N7">
        <v>9.0909090909090912E-2</v>
      </c>
      <c r="O7" s="10">
        <f t="shared" si="3"/>
        <v>1</v>
      </c>
      <c r="P7" s="10">
        <f t="shared" si="2"/>
        <v>2</v>
      </c>
      <c r="Q7" s="10">
        <f t="shared" si="2"/>
        <v>2</v>
      </c>
      <c r="R7" s="10">
        <f t="shared" si="2"/>
        <v>1</v>
      </c>
      <c r="S7" s="4">
        <v>2</v>
      </c>
      <c r="T7" s="4">
        <v>2</v>
      </c>
      <c r="U7" s="5">
        <v>2</v>
      </c>
    </row>
    <row r="8" spans="1:21" ht="126" x14ac:dyDescent="0.25">
      <c r="A8" s="11" t="s">
        <v>7</v>
      </c>
      <c r="B8" s="12" t="s">
        <v>51</v>
      </c>
      <c r="C8" s="1">
        <v>0.625</v>
      </c>
      <c r="D8" s="1">
        <v>0.375</v>
      </c>
      <c r="E8" s="1">
        <v>0.33333333333333331</v>
      </c>
      <c r="F8" s="1">
        <v>0.77777777777777779</v>
      </c>
      <c r="G8" s="2">
        <f t="shared" si="0"/>
        <v>3</v>
      </c>
      <c r="H8" s="2">
        <f t="shared" si="1"/>
        <v>2</v>
      </c>
      <c r="I8" s="2">
        <f t="shared" si="1"/>
        <v>2</v>
      </c>
      <c r="J8" s="2">
        <f t="shared" si="1"/>
        <v>3</v>
      </c>
      <c r="K8">
        <v>0</v>
      </c>
      <c r="L8">
        <v>0.125</v>
      </c>
      <c r="M8">
        <v>0.1111111111111111</v>
      </c>
      <c r="N8">
        <v>0</v>
      </c>
      <c r="O8" s="10">
        <f t="shared" si="3"/>
        <v>1</v>
      </c>
      <c r="P8" s="10">
        <f t="shared" si="2"/>
        <v>1</v>
      </c>
      <c r="Q8" s="10">
        <f t="shared" si="2"/>
        <v>1</v>
      </c>
      <c r="R8" s="10">
        <f t="shared" si="2"/>
        <v>1</v>
      </c>
      <c r="S8" s="4">
        <v>2</v>
      </c>
      <c r="T8" s="4">
        <v>2</v>
      </c>
      <c r="U8" s="5">
        <v>1</v>
      </c>
    </row>
    <row r="9" spans="1:21" ht="157.5" x14ac:dyDescent="0.25">
      <c r="A9" s="11" t="s">
        <v>8</v>
      </c>
      <c r="B9" s="12" t="s">
        <v>52</v>
      </c>
      <c r="C9" s="8">
        <v>0.71428599999999998</v>
      </c>
      <c r="D9" s="8">
        <v>0.28571400000000002</v>
      </c>
      <c r="E9" s="8">
        <v>0.25</v>
      </c>
      <c r="F9" s="8">
        <v>0.875</v>
      </c>
      <c r="G9" s="2">
        <f t="shared" si="0"/>
        <v>3</v>
      </c>
      <c r="H9" s="2">
        <f t="shared" si="1"/>
        <v>1</v>
      </c>
      <c r="I9" s="2">
        <f t="shared" si="1"/>
        <v>1</v>
      </c>
      <c r="J9" s="2">
        <f t="shared" si="1"/>
        <v>3</v>
      </c>
      <c r="K9">
        <v>0</v>
      </c>
      <c r="L9">
        <v>0.2857142857142857</v>
      </c>
      <c r="M9">
        <v>0.25</v>
      </c>
      <c r="N9">
        <v>0</v>
      </c>
      <c r="O9" s="10">
        <f t="shared" si="3"/>
        <v>1</v>
      </c>
      <c r="P9" s="10">
        <f t="shared" si="2"/>
        <v>1</v>
      </c>
      <c r="Q9" s="10">
        <f t="shared" si="2"/>
        <v>1</v>
      </c>
      <c r="R9" s="10">
        <f t="shared" si="2"/>
        <v>1</v>
      </c>
      <c r="S9" s="4">
        <v>2</v>
      </c>
      <c r="T9" s="4">
        <v>2</v>
      </c>
      <c r="U9" s="5">
        <v>2</v>
      </c>
    </row>
    <row r="10" spans="1:21" ht="141.75" x14ac:dyDescent="0.25">
      <c r="A10" s="11" t="s">
        <v>9</v>
      </c>
      <c r="B10" s="12" t="s">
        <v>53</v>
      </c>
      <c r="C10" s="1">
        <v>0.8571428571428571</v>
      </c>
      <c r="D10" s="1">
        <v>0.7142857142857143</v>
      </c>
      <c r="E10" s="1">
        <v>0.8571428571428571</v>
      </c>
      <c r="F10" s="1">
        <v>1</v>
      </c>
      <c r="G10" s="2">
        <f t="shared" si="0"/>
        <v>3</v>
      </c>
      <c r="H10" s="2">
        <f t="shared" si="1"/>
        <v>3</v>
      </c>
      <c r="I10" s="2">
        <f t="shared" si="1"/>
        <v>3</v>
      </c>
      <c r="J10" s="2">
        <f t="shared" si="1"/>
        <v>3</v>
      </c>
      <c r="K10">
        <v>0</v>
      </c>
      <c r="L10">
        <v>0.42857142857142849</v>
      </c>
      <c r="M10">
        <v>0.42857142857142849</v>
      </c>
      <c r="N10">
        <v>0</v>
      </c>
      <c r="O10" s="10">
        <f t="shared" si="3"/>
        <v>1</v>
      </c>
      <c r="P10" s="10">
        <f t="shared" si="2"/>
        <v>2</v>
      </c>
      <c r="Q10" s="10">
        <f t="shared" si="2"/>
        <v>2</v>
      </c>
      <c r="R10" s="10">
        <f t="shared" si="2"/>
        <v>1</v>
      </c>
      <c r="S10" s="4">
        <v>3</v>
      </c>
      <c r="T10" s="4">
        <v>3</v>
      </c>
      <c r="U10" s="5">
        <v>1</v>
      </c>
    </row>
    <row r="11" spans="1:21" ht="126" x14ac:dyDescent="0.25">
      <c r="A11" s="11" t="s">
        <v>10</v>
      </c>
      <c r="B11" s="12" t="s">
        <v>54</v>
      </c>
      <c r="C11" s="1">
        <v>0.55555555555555558</v>
      </c>
      <c r="D11" s="1">
        <v>0.22222222222222221</v>
      </c>
      <c r="E11" s="1">
        <v>0.4</v>
      </c>
      <c r="F11" s="1">
        <v>0.7</v>
      </c>
      <c r="G11" s="2">
        <f t="shared" si="0"/>
        <v>2</v>
      </c>
      <c r="H11" s="2">
        <f t="shared" si="1"/>
        <v>1</v>
      </c>
      <c r="I11" s="2">
        <f t="shared" si="1"/>
        <v>2</v>
      </c>
      <c r="J11" s="2">
        <f t="shared" si="1"/>
        <v>3</v>
      </c>
      <c r="K11">
        <v>0</v>
      </c>
      <c r="L11">
        <v>0</v>
      </c>
      <c r="M11">
        <v>0</v>
      </c>
      <c r="N11">
        <v>0</v>
      </c>
      <c r="O11" s="10">
        <f t="shared" si="3"/>
        <v>1</v>
      </c>
      <c r="P11" s="10">
        <f t="shared" si="2"/>
        <v>1</v>
      </c>
      <c r="Q11" s="10">
        <f t="shared" si="2"/>
        <v>1</v>
      </c>
      <c r="R11" s="10">
        <f t="shared" si="2"/>
        <v>1</v>
      </c>
      <c r="S11" s="4">
        <v>1</v>
      </c>
      <c r="T11" s="4">
        <v>1</v>
      </c>
      <c r="U11" s="5">
        <v>1</v>
      </c>
    </row>
    <row r="12" spans="1:21" ht="126" x14ac:dyDescent="0.25">
      <c r="A12" s="11" t="s">
        <v>11</v>
      </c>
      <c r="B12" s="12" t="s">
        <v>55</v>
      </c>
      <c r="C12" s="1">
        <v>1</v>
      </c>
      <c r="D12" s="1">
        <v>1</v>
      </c>
      <c r="E12" s="1">
        <v>1</v>
      </c>
      <c r="F12" s="1">
        <v>1</v>
      </c>
      <c r="G12" s="2">
        <f t="shared" si="0"/>
        <v>3</v>
      </c>
      <c r="H12" s="2">
        <f t="shared" si="1"/>
        <v>3</v>
      </c>
      <c r="I12" s="2">
        <f t="shared" si="1"/>
        <v>3</v>
      </c>
      <c r="J12" s="2">
        <f t="shared" si="1"/>
        <v>3</v>
      </c>
      <c r="K12">
        <v>0.16666666666666671</v>
      </c>
      <c r="L12">
        <v>0.83333333333333337</v>
      </c>
      <c r="M12">
        <v>0.83333333333333337</v>
      </c>
      <c r="N12">
        <v>0.16666666666666671</v>
      </c>
      <c r="O12" s="10">
        <f t="shared" si="3"/>
        <v>1</v>
      </c>
      <c r="P12" s="10">
        <f t="shared" si="2"/>
        <v>3</v>
      </c>
      <c r="Q12" s="10">
        <f t="shared" si="2"/>
        <v>3</v>
      </c>
      <c r="R12" s="10">
        <f t="shared" si="2"/>
        <v>1</v>
      </c>
      <c r="S12" s="4">
        <v>2</v>
      </c>
      <c r="T12" s="4">
        <v>2</v>
      </c>
      <c r="U12" s="5">
        <v>2</v>
      </c>
    </row>
    <row r="13" spans="1:21" ht="189" x14ac:dyDescent="0.25">
      <c r="A13" s="11" t="s">
        <v>12</v>
      </c>
      <c r="B13" s="12" t="s">
        <v>56</v>
      </c>
      <c r="C13" s="1">
        <v>1</v>
      </c>
      <c r="D13" s="1">
        <v>0.875</v>
      </c>
      <c r="E13" s="1">
        <v>0.875</v>
      </c>
      <c r="F13" s="1">
        <v>1</v>
      </c>
      <c r="G13" s="2">
        <f t="shared" si="0"/>
        <v>3</v>
      </c>
      <c r="H13" s="2">
        <f t="shared" si="1"/>
        <v>3</v>
      </c>
      <c r="I13" s="2">
        <f t="shared" si="1"/>
        <v>3</v>
      </c>
      <c r="J13" s="2">
        <f t="shared" si="1"/>
        <v>3</v>
      </c>
      <c r="K13">
        <v>0</v>
      </c>
      <c r="L13">
        <v>0.75</v>
      </c>
      <c r="M13">
        <v>0.75</v>
      </c>
      <c r="N13">
        <v>0</v>
      </c>
      <c r="O13" s="10">
        <f t="shared" si="3"/>
        <v>1</v>
      </c>
      <c r="P13" s="10">
        <f t="shared" si="2"/>
        <v>3</v>
      </c>
      <c r="Q13" s="10">
        <f t="shared" si="2"/>
        <v>3</v>
      </c>
      <c r="R13" s="10">
        <f t="shared" si="2"/>
        <v>1</v>
      </c>
      <c r="S13" s="4">
        <v>3</v>
      </c>
      <c r="T13" s="4">
        <v>3</v>
      </c>
      <c r="U13" s="5">
        <v>2</v>
      </c>
    </row>
    <row r="14" spans="1:21" ht="157.5" x14ac:dyDescent="0.25">
      <c r="A14" s="11" t="s">
        <v>13</v>
      </c>
      <c r="B14" s="12" t="s">
        <v>57</v>
      </c>
      <c r="C14" s="1">
        <v>0.75</v>
      </c>
      <c r="D14" s="1">
        <v>0.25</v>
      </c>
      <c r="E14" s="1">
        <v>0.2</v>
      </c>
      <c r="F14" s="1">
        <v>0.8</v>
      </c>
      <c r="G14" s="2">
        <f t="shared" si="0"/>
        <v>3</v>
      </c>
      <c r="H14" s="2">
        <f t="shared" si="1"/>
        <v>1</v>
      </c>
      <c r="I14" s="2">
        <f t="shared" si="1"/>
        <v>1</v>
      </c>
      <c r="J14" s="2">
        <f t="shared" si="1"/>
        <v>3</v>
      </c>
      <c r="K14">
        <v>0.25</v>
      </c>
      <c r="L14">
        <v>0.25</v>
      </c>
      <c r="M14">
        <v>0.2</v>
      </c>
      <c r="N14">
        <v>0.2</v>
      </c>
      <c r="O14" s="10">
        <f t="shared" si="3"/>
        <v>1</v>
      </c>
      <c r="P14" s="10">
        <f t="shared" si="2"/>
        <v>1</v>
      </c>
      <c r="Q14" s="10">
        <f t="shared" si="2"/>
        <v>1</v>
      </c>
      <c r="R14" s="10">
        <f t="shared" si="2"/>
        <v>1</v>
      </c>
      <c r="S14" s="4">
        <v>1</v>
      </c>
      <c r="T14" s="4">
        <v>1</v>
      </c>
      <c r="U14" s="5">
        <v>2</v>
      </c>
    </row>
    <row r="15" spans="1:21" ht="141.75" x14ac:dyDescent="0.25">
      <c r="A15" s="11" t="s">
        <v>14</v>
      </c>
      <c r="B15" s="12" t="s">
        <v>58</v>
      </c>
      <c r="C15" s="1">
        <v>0.55555555555555558</v>
      </c>
      <c r="D15" s="1">
        <v>0.44444444444444442</v>
      </c>
      <c r="E15" s="1">
        <v>0.4</v>
      </c>
      <c r="F15" s="1">
        <v>0.6</v>
      </c>
      <c r="G15" s="2">
        <f t="shared" si="0"/>
        <v>2</v>
      </c>
      <c r="H15" s="2">
        <f t="shared" si="1"/>
        <v>2</v>
      </c>
      <c r="I15" s="2">
        <f t="shared" si="1"/>
        <v>2</v>
      </c>
      <c r="J15" s="2">
        <f t="shared" si="1"/>
        <v>2</v>
      </c>
      <c r="K15">
        <v>0</v>
      </c>
      <c r="L15">
        <v>0</v>
      </c>
      <c r="M15">
        <v>0</v>
      </c>
      <c r="N15">
        <v>0</v>
      </c>
      <c r="O15" s="10">
        <f t="shared" si="3"/>
        <v>1</v>
      </c>
      <c r="P15" s="10">
        <f t="shared" si="2"/>
        <v>1</v>
      </c>
      <c r="Q15" s="10">
        <f t="shared" si="2"/>
        <v>1</v>
      </c>
      <c r="R15" s="10">
        <f t="shared" si="2"/>
        <v>1</v>
      </c>
      <c r="S15" s="4">
        <v>1</v>
      </c>
      <c r="T15" s="4">
        <v>1</v>
      </c>
      <c r="U15" s="5">
        <v>1</v>
      </c>
    </row>
    <row r="16" spans="1:21" ht="157.5" x14ac:dyDescent="0.25">
      <c r="A16" s="11" t="s">
        <v>15</v>
      </c>
      <c r="B16" s="12" t="s">
        <v>59</v>
      </c>
      <c r="C16" s="1">
        <v>0.875</v>
      </c>
      <c r="D16" s="1">
        <v>0.875</v>
      </c>
      <c r="E16" s="1">
        <v>0.875</v>
      </c>
      <c r="F16" s="1">
        <v>1</v>
      </c>
      <c r="G16" s="2">
        <f t="shared" si="0"/>
        <v>3</v>
      </c>
      <c r="H16" s="2">
        <f t="shared" si="1"/>
        <v>3</v>
      </c>
      <c r="I16" s="2">
        <f t="shared" si="1"/>
        <v>3</v>
      </c>
      <c r="J16" s="2">
        <f t="shared" si="1"/>
        <v>3</v>
      </c>
      <c r="K16">
        <v>0.125</v>
      </c>
      <c r="L16">
        <v>0.625</v>
      </c>
      <c r="M16">
        <v>0.625</v>
      </c>
      <c r="N16">
        <v>0.125</v>
      </c>
      <c r="O16" s="10">
        <f t="shared" si="3"/>
        <v>1</v>
      </c>
      <c r="P16" s="10">
        <f t="shared" si="2"/>
        <v>3</v>
      </c>
      <c r="Q16" s="10">
        <f t="shared" si="2"/>
        <v>3</v>
      </c>
      <c r="R16" s="10">
        <f t="shared" si="2"/>
        <v>1</v>
      </c>
      <c r="S16" s="4">
        <v>3</v>
      </c>
      <c r="T16" s="4">
        <v>3</v>
      </c>
      <c r="U16" s="5">
        <v>3</v>
      </c>
    </row>
    <row r="17" spans="1:21" ht="63" x14ac:dyDescent="0.25">
      <c r="A17" s="11" t="s">
        <v>16</v>
      </c>
      <c r="B17" s="12" t="s">
        <v>60</v>
      </c>
      <c r="C17" s="1">
        <v>0.75</v>
      </c>
      <c r="D17" s="1">
        <v>0.25</v>
      </c>
      <c r="E17" s="1">
        <v>0.5</v>
      </c>
      <c r="F17" s="1">
        <v>0.875</v>
      </c>
      <c r="G17" s="2">
        <f t="shared" si="0"/>
        <v>3</v>
      </c>
      <c r="H17" s="2">
        <f t="shared" si="1"/>
        <v>1</v>
      </c>
      <c r="I17" s="2">
        <f t="shared" si="1"/>
        <v>2</v>
      </c>
      <c r="J17" s="2">
        <f t="shared" si="1"/>
        <v>3</v>
      </c>
      <c r="K17">
        <v>0</v>
      </c>
      <c r="L17">
        <v>0.125</v>
      </c>
      <c r="M17">
        <v>0.125</v>
      </c>
      <c r="N17">
        <v>0</v>
      </c>
      <c r="O17" s="10">
        <f t="shared" si="3"/>
        <v>1</v>
      </c>
      <c r="P17" s="10">
        <f t="shared" si="2"/>
        <v>1</v>
      </c>
      <c r="Q17" s="10">
        <f t="shared" si="2"/>
        <v>1</v>
      </c>
      <c r="R17" s="10">
        <f t="shared" si="2"/>
        <v>1</v>
      </c>
      <c r="S17" s="4">
        <v>2</v>
      </c>
      <c r="T17" s="4">
        <v>2</v>
      </c>
      <c r="U17" s="5">
        <v>3</v>
      </c>
    </row>
    <row r="18" spans="1:21" ht="78.75" x14ac:dyDescent="0.25">
      <c r="A18" s="11" t="s">
        <v>17</v>
      </c>
      <c r="B18" s="12" t="s">
        <v>61</v>
      </c>
      <c r="C18" s="1">
        <v>0.8</v>
      </c>
      <c r="D18" s="1">
        <v>0.8</v>
      </c>
      <c r="E18" s="1">
        <v>0.66666666666666663</v>
      </c>
      <c r="F18" s="1">
        <v>0.83333333333333337</v>
      </c>
      <c r="G18" s="2">
        <f t="shared" si="0"/>
        <v>3</v>
      </c>
      <c r="H18" s="2">
        <f t="shared" ref="H18:J33" si="4">IF(AND(D18&gt;=0, D18&lt;=0.3), 1, IF(AND(D18&gt;0.3, D18&lt;=0.6), 2, IF(AND(D18&gt;0.6, D18&lt;=1), 3, "")))</f>
        <v>3</v>
      </c>
      <c r="I18" s="2">
        <f t="shared" si="4"/>
        <v>3</v>
      </c>
      <c r="J18" s="2">
        <f t="shared" si="4"/>
        <v>3</v>
      </c>
      <c r="K18">
        <v>0</v>
      </c>
      <c r="L18">
        <v>0.2</v>
      </c>
      <c r="M18">
        <v>0.16666666666666671</v>
      </c>
      <c r="N18">
        <v>0</v>
      </c>
      <c r="O18" s="10">
        <f t="shared" si="3"/>
        <v>1</v>
      </c>
      <c r="P18" s="10">
        <f t="shared" ref="P18:P41" si="5">IF(AND(L18&gt;=0, L18&lt;=0.3), 1, IF(AND(L18&gt;0.3, L18&lt;=0.6), 2, IF(AND(L18&gt;0.6, L18&lt;=1), 3, "")))</f>
        <v>1</v>
      </c>
      <c r="Q18" s="10">
        <f t="shared" ref="Q18:Q41" si="6">IF(AND(M18&gt;=0, M18&lt;=0.3), 1, IF(AND(M18&gt;0.3, M18&lt;=0.6), 2, IF(AND(M18&gt;0.6, M18&lt;=1), 3, "")))</f>
        <v>1</v>
      </c>
      <c r="R18" s="10">
        <f t="shared" ref="R18:R41" si="7">IF(AND(N18&gt;=0, N18&lt;=0.3), 1, IF(AND(N18&gt;0.3, N18&lt;=0.6), 2, IF(AND(N18&gt;0.6, N18&lt;=1), 3, "")))</f>
        <v>1</v>
      </c>
      <c r="S18" s="4">
        <v>2</v>
      </c>
      <c r="T18" s="4">
        <v>2</v>
      </c>
      <c r="U18" s="5">
        <v>3</v>
      </c>
    </row>
    <row r="19" spans="1:21" ht="126" x14ac:dyDescent="0.25">
      <c r="A19" s="11" t="s">
        <v>18</v>
      </c>
      <c r="B19" s="12" t="s">
        <v>62</v>
      </c>
      <c r="C19" s="1">
        <v>1</v>
      </c>
      <c r="D19" s="1">
        <v>0.4</v>
      </c>
      <c r="E19" s="1">
        <v>0.6</v>
      </c>
      <c r="F19" s="1">
        <v>1</v>
      </c>
      <c r="G19" s="2">
        <f t="shared" si="0"/>
        <v>3</v>
      </c>
      <c r="H19" s="2">
        <f t="shared" si="4"/>
        <v>2</v>
      </c>
      <c r="I19" s="2">
        <f t="shared" si="4"/>
        <v>2</v>
      </c>
      <c r="J19" s="2">
        <f t="shared" si="4"/>
        <v>3</v>
      </c>
      <c r="K19">
        <v>0</v>
      </c>
      <c r="L19">
        <v>0</v>
      </c>
      <c r="M19">
        <v>0</v>
      </c>
      <c r="N19">
        <v>0</v>
      </c>
      <c r="O19" s="10">
        <f t="shared" si="3"/>
        <v>1</v>
      </c>
      <c r="P19" s="10">
        <f t="shared" si="5"/>
        <v>1</v>
      </c>
      <c r="Q19" s="10">
        <f t="shared" si="6"/>
        <v>1</v>
      </c>
      <c r="R19" s="10">
        <f t="shared" si="7"/>
        <v>1</v>
      </c>
      <c r="S19" s="4">
        <v>3</v>
      </c>
      <c r="T19" s="4">
        <v>3</v>
      </c>
      <c r="U19" s="5">
        <v>3</v>
      </c>
    </row>
    <row r="20" spans="1:21" ht="94.5" x14ac:dyDescent="0.25">
      <c r="A20" s="11" t="s">
        <v>19</v>
      </c>
      <c r="B20" s="12" t="s">
        <v>63</v>
      </c>
      <c r="C20" s="1">
        <v>0.8</v>
      </c>
      <c r="D20" s="1">
        <v>0.4</v>
      </c>
      <c r="E20" s="1">
        <v>0.83333333333333337</v>
      </c>
      <c r="F20" s="1">
        <v>0.83333333333333337</v>
      </c>
      <c r="G20" s="2">
        <f t="shared" si="0"/>
        <v>3</v>
      </c>
      <c r="H20" s="2">
        <f t="shared" si="4"/>
        <v>2</v>
      </c>
      <c r="I20" s="2">
        <f t="shared" si="4"/>
        <v>3</v>
      </c>
      <c r="J20" s="2">
        <f t="shared" si="4"/>
        <v>3</v>
      </c>
      <c r="K20">
        <v>0</v>
      </c>
      <c r="L20">
        <v>0</v>
      </c>
      <c r="M20">
        <v>0</v>
      </c>
      <c r="N20">
        <v>0</v>
      </c>
      <c r="O20" s="10">
        <f t="shared" si="3"/>
        <v>1</v>
      </c>
      <c r="P20" s="10">
        <f t="shared" si="5"/>
        <v>1</v>
      </c>
      <c r="Q20" s="10">
        <f t="shared" si="6"/>
        <v>1</v>
      </c>
      <c r="R20" s="10">
        <f t="shared" si="7"/>
        <v>1</v>
      </c>
      <c r="S20" s="4">
        <v>1</v>
      </c>
      <c r="T20" s="4">
        <v>3</v>
      </c>
      <c r="U20" s="5">
        <v>3</v>
      </c>
    </row>
    <row r="21" spans="1:21" ht="126" x14ac:dyDescent="0.25">
      <c r="A21" s="11" t="s">
        <v>20</v>
      </c>
      <c r="B21" s="12" t="s">
        <v>64</v>
      </c>
      <c r="C21" s="1">
        <v>0.625</v>
      </c>
      <c r="D21" s="1">
        <v>0.625</v>
      </c>
      <c r="E21" s="1">
        <v>0.6</v>
      </c>
      <c r="F21" s="1">
        <v>0.72727272727272729</v>
      </c>
      <c r="G21" s="2">
        <f t="shared" si="0"/>
        <v>3</v>
      </c>
      <c r="H21" s="2">
        <f t="shared" si="4"/>
        <v>3</v>
      </c>
      <c r="I21" s="2">
        <f t="shared" si="4"/>
        <v>2</v>
      </c>
      <c r="J21" s="2">
        <f t="shared" si="4"/>
        <v>3</v>
      </c>
      <c r="K21">
        <v>0</v>
      </c>
      <c r="L21">
        <v>0</v>
      </c>
      <c r="M21">
        <v>0</v>
      </c>
      <c r="N21">
        <v>0</v>
      </c>
      <c r="O21" s="10">
        <f t="shared" si="3"/>
        <v>1</v>
      </c>
      <c r="P21" s="10">
        <f t="shared" si="5"/>
        <v>1</v>
      </c>
      <c r="Q21" s="10">
        <f t="shared" si="6"/>
        <v>1</v>
      </c>
      <c r="R21" s="10">
        <f t="shared" si="7"/>
        <v>1</v>
      </c>
      <c r="S21" s="4">
        <v>1</v>
      </c>
      <c r="T21" s="4">
        <v>1</v>
      </c>
      <c r="U21" s="5">
        <v>2</v>
      </c>
    </row>
    <row r="22" spans="1:21" ht="63" x14ac:dyDescent="0.25">
      <c r="A22" s="11" t="s">
        <v>21</v>
      </c>
      <c r="B22" s="12" t="s">
        <v>65</v>
      </c>
      <c r="C22" s="1">
        <v>0.8571428571428571</v>
      </c>
      <c r="D22" s="1">
        <v>0.7142857142857143</v>
      </c>
      <c r="E22" s="1">
        <v>0.8571428571428571</v>
      </c>
      <c r="F22" s="1">
        <v>0.8571428571428571</v>
      </c>
      <c r="G22" s="2">
        <f t="shared" si="0"/>
        <v>3</v>
      </c>
      <c r="H22" s="2">
        <f t="shared" si="4"/>
        <v>3</v>
      </c>
      <c r="I22" s="2">
        <f t="shared" si="4"/>
        <v>3</v>
      </c>
      <c r="J22" s="2">
        <f t="shared" si="4"/>
        <v>3</v>
      </c>
      <c r="K22">
        <v>0.14285714285714279</v>
      </c>
      <c r="L22">
        <v>0.5714285714285714</v>
      </c>
      <c r="M22">
        <v>0.5714285714285714</v>
      </c>
      <c r="N22">
        <v>0.14285714285714279</v>
      </c>
      <c r="O22" s="10">
        <f t="shared" si="3"/>
        <v>1</v>
      </c>
      <c r="P22" s="10">
        <f t="shared" si="5"/>
        <v>2</v>
      </c>
      <c r="Q22" s="10">
        <f t="shared" si="6"/>
        <v>2</v>
      </c>
      <c r="R22" s="10">
        <f t="shared" si="7"/>
        <v>1</v>
      </c>
      <c r="S22" s="4">
        <v>2</v>
      </c>
      <c r="T22" s="4">
        <v>2</v>
      </c>
      <c r="U22" s="5">
        <v>1</v>
      </c>
    </row>
    <row r="23" spans="1:21" ht="78.75" x14ac:dyDescent="0.25">
      <c r="A23" s="11" t="s">
        <v>22</v>
      </c>
      <c r="B23" s="12" t="s">
        <v>66</v>
      </c>
      <c r="C23" s="1">
        <v>1</v>
      </c>
      <c r="D23" s="1">
        <v>0.75</v>
      </c>
      <c r="E23" s="1">
        <v>0.75</v>
      </c>
      <c r="F23" s="1">
        <v>1</v>
      </c>
      <c r="G23" s="2">
        <f t="shared" si="0"/>
        <v>3</v>
      </c>
      <c r="H23" s="2">
        <f t="shared" si="4"/>
        <v>3</v>
      </c>
      <c r="I23" s="2">
        <f t="shared" si="4"/>
        <v>3</v>
      </c>
      <c r="J23" s="2">
        <f t="shared" si="4"/>
        <v>3</v>
      </c>
      <c r="K23">
        <v>0.125</v>
      </c>
      <c r="L23">
        <v>0.5</v>
      </c>
      <c r="M23">
        <v>0.5</v>
      </c>
      <c r="N23">
        <v>0.125</v>
      </c>
      <c r="O23" s="10">
        <f t="shared" si="3"/>
        <v>1</v>
      </c>
      <c r="P23" s="10">
        <f t="shared" si="5"/>
        <v>2</v>
      </c>
      <c r="Q23" s="10">
        <f t="shared" si="6"/>
        <v>2</v>
      </c>
      <c r="R23" s="10">
        <f t="shared" si="7"/>
        <v>1</v>
      </c>
      <c r="S23" s="4">
        <v>1</v>
      </c>
      <c r="T23" s="4">
        <v>1</v>
      </c>
      <c r="U23" s="5">
        <v>1</v>
      </c>
    </row>
    <row r="24" spans="1:21" ht="63" x14ac:dyDescent="0.25">
      <c r="A24" s="11" t="s">
        <v>23</v>
      </c>
      <c r="B24" s="12" t="s">
        <v>67</v>
      </c>
      <c r="C24" s="1">
        <v>1</v>
      </c>
      <c r="D24" s="1">
        <v>0.25</v>
      </c>
      <c r="E24" s="1">
        <v>0.5</v>
      </c>
      <c r="F24" s="1">
        <v>1</v>
      </c>
      <c r="G24" s="2">
        <f t="shared" si="0"/>
        <v>3</v>
      </c>
      <c r="H24" s="2">
        <f t="shared" si="4"/>
        <v>1</v>
      </c>
      <c r="I24" s="2">
        <f t="shared" si="4"/>
        <v>2</v>
      </c>
      <c r="J24" s="2">
        <f t="shared" si="4"/>
        <v>3</v>
      </c>
      <c r="K24">
        <v>0</v>
      </c>
      <c r="L24">
        <v>0.25</v>
      </c>
      <c r="M24">
        <v>0.16666666666666671</v>
      </c>
      <c r="N24">
        <v>0</v>
      </c>
      <c r="O24" s="10">
        <f t="shared" si="3"/>
        <v>1</v>
      </c>
      <c r="P24" s="10">
        <f t="shared" si="5"/>
        <v>1</v>
      </c>
      <c r="Q24" s="10">
        <f t="shared" si="6"/>
        <v>1</v>
      </c>
      <c r="R24" s="10">
        <f t="shared" si="7"/>
        <v>1</v>
      </c>
      <c r="S24" s="4">
        <v>1</v>
      </c>
      <c r="T24" s="4">
        <v>1</v>
      </c>
      <c r="U24" s="5">
        <v>1</v>
      </c>
    </row>
    <row r="25" spans="1:21" ht="189" x14ac:dyDescent="0.25">
      <c r="A25" s="11" t="s">
        <v>24</v>
      </c>
      <c r="B25" s="12" t="s">
        <v>68</v>
      </c>
      <c r="C25" s="1">
        <v>1</v>
      </c>
      <c r="D25" s="1">
        <v>0.63636363636363635</v>
      </c>
      <c r="E25" s="1">
        <v>0.63636363636363635</v>
      </c>
      <c r="F25" s="1">
        <v>1</v>
      </c>
      <c r="G25" s="2">
        <f t="shared" si="0"/>
        <v>3</v>
      </c>
      <c r="H25" s="2">
        <f t="shared" si="4"/>
        <v>3</v>
      </c>
      <c r="I25" s="2">
        <f t="shared" si="4"/>
        <v>3</v>
      </c>
      <c r="J25" s="2">
        <f t="shared" si="4"/>
        <v>3</v>
      </c>
      <c r="K25">
        <v>0.27272727272727271</v>
      </c>
      <c r="L25">
        <v>0.63636363636363635</v>
      </c>
      <c r="M25">
        <v>0.63636363636363635</v>
      </c>
      <c r="N25">
        <v>0.27272727272727271</v>
      </c>
      <c r="O25" s="10">
        <f t="shared" si="3"/>
        <v>1</v>
      </c>
      <c r="P25" s="10">
        <f t="shared" si="5"/>
        <v>3</v>
      </c>
      <c r="Q25" s="10">
        <f t="shared" si="6"/>
        <v>3</v>
      </c>
      <c r="R25" s="10">
        <f t="shared" si="7"/>
        <v>1</v>
      </c>
      <c r="S25" s="4">
        <v>1</v>
      </c>
      <c r="T25" s="4">
        <v>1</v>
      </c>
      <c r="U25" s="5">
        <v>2</v>
      </c>
    </row>
    <row r="26" spans="1:21" ht="63" x14ac:dyDescent="0.25">
      <c r="A26" s="11" t="s">
        <v>25</v>
      </c>
      <c r="B26" s="12" t="s">
        <v>69</v>
      </c>
      <c r="C26" s="1">
        <v>0.88888888888888884</v>
      </c>
      <c r="D26" s="1">
        <v>0.33333333333333331</v>
      </c>
      <c r="E26" s="1">
        <v>0.55555555555555558</v>
      </c>
      <c r="F26" s="1">
        <v>0.9</v>
      </c>
      <c r="G26" s="2">
        <f t="shared" si="0"/>
        <v>3</v>
      </c>
      <c r="H26" s="2">
        <f t="shared" si="4"/>
        <v>2</v>
      </c>
      <c r="I26" s="2">
        <f t="shared" si="4"/>
        <v>2</v>
      </c>
      <c r="J26" s="2">
        <f t="shared" si="4"/>
        <v>3</v>
      </c>
      <c r="K26">
        <v>0</v>
      </c>
      <c r="L26">
        <v>0.1111111111111111</v>
      </c>
      <c r="M26">
        <v>0.1111111111111111</v>
      </c>
      <c r="N26">
        <v>0</v>
      </c>
      <c r="O26" s="10">
        <f t="shared" si="3"/>
        <v>1</v>
      </c>
      <c r="P26" s="10">
        <f t="shared" si="5"/>
        <v>1</v>
      </c>
      <c r="Q26" s="10">
        <f t="shared" si="6"/>
        <v>1</v>
      </c>
      <c r="R26" s="10">
        <f t="shared" si="7"/>
        <v>1</v>
      </c>
      <c r="S26" s="4">
        <v>1</v>
      </c>
      <c r="T26" s="4">
        <v>1</v>
      </c>
      <c r="U26" s="5">
        <v>2</v>
      </c>
    </row>
    <row r="27" spans="1:21" ht="110.25" x14ac:dyDescent="0.25">
      <c r="A27" s="11" t="s">
        <v>26</v>
      </c>
      <c r="B27" s="12" t="s">
        <v>70</v>
      </c>
      <c r="C27" s="1">
        <v>0.83333333333333337</v>
      </c>
      <c r="D27" s="1">
        <v>0.5</v>
      </c>
      <c r="E27" s="1">
        <v>0.5714285714285714</v>
      </c>
      <c r="F27" s="1">
        <v>0.8571428571428571</v>
      </c>
      <c r="G27" s="2">
        <f t="shared" si="0"/>
        <v>3</v>
      </c>
      <c r="H27" s="2">
        <f t="shared" si="4"/>
        <v>2</v>
      </c>
      <c r="I27" s="2">
        <f t="shared" si="4"/>
        <v>2</v>
      </c>
      <c r="J27" s="2">
        <f t="shared" si="4"/>
        <v>3</v>
      </c>
      <c r="K27">
        <v>0</v>
      </c>
      <c r="L27">
        <v>0.5</v>
      </c>
      <c r="M27">
        <v>0.42857142857142849</v>
      </c>
      <c r="N27">
        <v>0</v>
      </c>
      <c r="O27" s="10">
        <f t="shared" si="3"/>
        <v>1</v>
      </c>
      <c r="P27" s="10">
        <f t="shared" si="5"/>
        <v>2</v>
      </c>
      <c r="Q27" s="10">
        <f t="shared" si="6"/>
        <v>2</v>
      </c>
      <c r="R27" s="10">
        <f t="shared" si="7"/>
        <v>1</v>
      </c>
      <c r="S27" s="4">
        <v>1</v>
      </c>
      <c r="T27" s="4">
        <v>1</v>
      </c>
      <c r="U27" s="5">
        <v>2</v>
      </c>
    </row>
    <row r="28" spans="1:21" ht="63" x14ac:dyDescent="0.25">
      <c r="A28" s="11" t="s">
        <v>27</v>
      </c>
      <c r="B28" s="12" t="s">
        <v>71</v>
      </c>
      <c r="C28" s="1">
        <v>0.8571428571428571</v>
      </c>
      <c r="D28" s="1">
        <v>0.2857142857142857</v>
      </c>
      <c r="E28" s="1">
        <v>0.5714285714285714</v>
      </c>
      <c r="F28" s="1">
        <v>1</v>
      </c>
      <c r="G28" s="2">
        <f t="shared" si="0"/>
        <v>3</v>
      </c>
      <c r="H28" s="2">
        <f t="shared" si="4"/>
        <v>1</v>
      </c>
      <c r="I28" s="2">
        <f t="shared" si="4"/>
        <v>2</v>
      </c>
      <c r="J28" s="2">
        <f t="shared" si="4"/>
        <v>3</v>
      </c>
      <c r="K28">
        <v>0.14285714285714279</v>
      </c>
      <c r="L28">
        <v>0.2857142857142857</v>
      </c>
      <c r="M28">
        <v>0.2857142857142857</v>
      </c>
      <c r="N28">
        <v>0.14285714285714279</v>
      </c>
      <c r="O28" s="10">
        <f t="shared" si="3"/>
        <v>1</v>
      </c>
      <c r="P28" s="10">
        <f t="shared" si="5"/>
        <v>1</v>
      </c>
      <c r="Q28" s="10">
        <f t="shared" si="6"/>
        <v>1</v>
      </c>
      <c r="R28" s="10">
        <f t="shared" si="7"/>
        <v>1</v>
      </c>
      <c r="S28" s="4">
        <v>1</v>
      </c>
      <c r="T28" s="4">
        <v>1</v>
      </c>
      <c r="U28" s="5">
        <v>2</v>
      </c>
    </row>
    <row r="29" spans="1:21" ht="47.25" x14ac:dyDescent="0.25">
      <c r="A29" s="11" t="s">
        <v>28</v>
      </c>
      <c r="B29" s="12" t="s">
        <v>72</v>
      </c>
      <c r="C29" s="1">
        <v>1</v>
      </c>
      <c r="D29" s="1">
        <v>0.5714285714285714</v>
      </c>
      <c r="E29" s="1">
        <v>0.8571428571428571</v>
      </c>
      <c r="F29" s="1">
        <v>1</v>
      </c>
      <c r="G29" s="2">
        <f t="shared" si="0"/>
        <v>3</v>
      </c>
      <c r="H29" s="2">
        <f t="shared" si="4"/>
        <v>2</v>
      </c>
      <c r="I29" s="2">
        <f t="shared" si="4"/>
        <v>3</v>
      </c>
      <c r="J29" s="2">
        <f t="shared" si="4"/>
        <v>3</v>
      </c>
      <c r="K29">
        <v>0.14285714285714279</v>
      </c>
      <c r="L29">
        <v>0.42857142857142849</v>
      </c>
      <c r="M29">
        <v>0.42857142857142849</v>
      </c>
      <c r="N29">
        <v>0.14285714285714279</v>
      </c>
      <c r="O29" s="10">
        <f t="shared" si="3"/>
        <v>1</v>
      </c>
      <c r="P29" s="10">
        <f t="shared" si="5"/>
        <v>2</v>
      </c>
      <c r="Q29" s="10">
        <f t="shared" si="6"/>
        <v>2</v>
      </c>
      <c r="R29" s="10">
        <f t="shared" si="7"/>
        <v>1</v>
      </c>
      <c r="S29" s="4">
        <v>1</v>
      </c>
      <c r="T29" s="4">
        <v>1</v>
      </c>
      <c r="U29" s="5">
        <v>3</v>
      </c>
    </row>
    <row r="30" spans="1:21" ht="126" x14ac:dyDescent="0.25">
      <c r="A30" s="11" t="s">
        <v>29</v>
      </c>
      <c r="B30" s="12" t="s">
        <v>73</v>
      </c>
      <c r="C30" s="1">
        <v>0.91666666666666663</v>
      </c>
      <c r="D30" s="1">
        <v>0.75</v>
      </c>
      <c r="E30" s="1">
        <v>0.83333333333333337</v>
      </c>
      <c r="F30" s="1">
        <v>1</v>
      </c>
      <c r="G30" s="2">
        <f t="shared" si="0"/>
        <v>3</v>
      </c>
      <c r="H30" s="2">
        <f t="shared" si="4"/>
        <v>3</v>
      </c>
      <c r="I30" s="2">
        <f t="shared" si="4"/>
        <v>3</v>
      </c>
      <c r="J30" s="2">
        <f t="shared" si="4"/>
        <v>3</v>
      </c>
      <c r="K30">
        <v>0.16666666666666671</v>
      </c>
      <c r="L30">
        <v>0.33333333333333331</v>
      </c>
      <c r="M30">
        <v>0.33333333333333331</v>
      </c>
      <c r="N30">
        <v>0.16666666666666671</v>
      </c>
      <c r="O30" s="10">
        <f t="shared" si="3"/>
        <v>1</v>
      </c>
      <c r="P30" s="10">
        <f t="shared" si="5"/>
        <v>2</v>
      </c>
      <c r="Q30" s="10">
        <f t="shared" si="6"/>
        <v>2</v>
      </c>
      <c r="R30" s="10">
        <f t="shared" si="7"/>
        <v>1</v>
      </c>
      <c r="S30" s="4">
        <v>2</v>
      </c>
      <c r="T30" s="4">
        <v>2</v>
      </c>
      <c r="U30" s="5">
        <v>2</v>
      </c>
    </row>
    <row r="31" spans="1:21" ht="63" x14ac:dyDescent="0.25">
      <c r="A31" s="11" t="s">
        <v>30</v>
      </c>
      <c r="B31" s="12" t="s">
        <v>74</v>
      </c>
      <c r="C31" s="1">
        <v>1</v>
      </c>
      <c r="D31" s="1">
        <v>0.8571428571428571</v>
      </c>
      <c r="E31" s="1">
        <v>0.75</v>
      </c>
      <c r="F31" s="1">
        <v>1</v>
      </c>
      <c r="G31" s="2">
        <f t="shared" si="0"/>
        <v>3</v>
      </c>
      <c r="H31" s="2">
        <f t="shared" si="4"/>
        <v>3</v>
      </c>
      <c r="I31" s="2">
        <f t="shared" si="4"/>
        <v>3</v>
      </c>
      <c r="J31" s="2">
        <f t="shared" si="4"/>
        <v>3</v>
      </c>
      <c r="K31">
        <v>0.14285714285714279</v>
      </c>
      <c r="L31">
        <v>0.8571428571428571</v>
      </c>
      <c r="M31">
        <v>0.75</v>
      </c>
      <c r="N31">
        <v>0.125</v>
      </c>
      <c r="O31" s="10">
        <f t="shared" si="3"/>
        <v>1</v>
      </c>
      <c r="P31" s="10">
        <f t="shared" si="5"/>
        <v>3</v>
      </c>
      <c r="Q31" s="10">
        <f t="shared" si="6"/>
        <v>3</v>
      </c>
      <c r="R31" s="10">
        <f t="shared" si="7"/>
        <v>1</v>
      </c>
      <c r="S31" s="4">
        <v>1</v>
      </c>
      <c r="T31" s="4">
        <v>1</v>
      </c>
      <c r="U31" s="5">
        <v>2</v>
      </c>
    </row>
    <row r="32" spans="1:21" ht="110.25" x14ac:dyDescent="0.25">
      <c r="A32" s="11" t="s">
        <v>31</v>
      </c>
      <c r="B32" s="12" t="s">
        <v>75</v>
      </c>
      <c r="C32" s="1">
        <v>0.5</v>
      </c>
      <c r="D32" s="1">
        <v>0.375</v>
      </c>
      <c r="E32" s="1">
        <v>0.375</v>
      </c>
      <c r="F32" s="1">
        <v>0.5</v>
      </c>
      <c r="G32" s="2">
        <f t="shared" si="0"/>
        <v>2</v>
      </c>
      <c r="H32" s="2">
        <f t="shared" si="4"/>
        <v>2</v>
      </c>
      <c r="I32" s="2">
        <f t="shared" si="4"/>
        <v>2</v>
      </c>
      <c r="J32" s="2">
        <f t="shared" si="4"/>
        <v>2</v>
      </c>
      <c r="K32">
        <v>0</v>
      </c>
      <c r="L32">
        <v>0.25</v>
      </c>
      <c r="M32">
        <v>0.25</v>
      </c>
      <c r="N32">
        <v>0</v>
      </c>
      <c r="O32" s="10">
        <f t="shared" si="3"/>
        <v>1</v>
      </c>
      <c r="P32" s="10">
        <f t="shared" si="5"/>
        <v>1</v>
      </c>
      <c r="Q32" s="10">
        <f t="shared" si="6"/>
        <v>1</v>
      </c>
      <c r="R32" s="10">
        <f t="shared" si="7"/>
        <v>1</v>
      </c>
      <c r="S32" s="4">
        <v>1</v>
      </c>
      <c r="T32" s="4">
        <v>1</v>
      </c>
      <c r="U32" s="5">
        <v>2</v>
      </c>
    </row>
    <row r="33" spans="1:21" ht="78.75" x14ac:dyDescent="0.25">
      <c r="A33" s="11" t="s">
        <v>32</v>
      </c>
      <c r="B33" s="12" t="s">
        <v>76</v>
      </c>
      <c r="C33" s="1">
        <v>1</v>
      </c>
      <c r="D33" s="1">
        <v>0.75</v>
      </c>
      <c r="E33" s="1">
        <v>0.77777777777777779</v>
      </c>
      <c r="F33" s="1">
        <v>1</v>
      </c>
      <c r="G33" s="2">
        <f t="shared" si="0"/>
        <v>3</v>
      </c>
      <c r="H33" s="2">
        <f t="shared" si="4"/>
        <v>3</v>
      </c>
      <c r="I33" s="2">
        <f t="shared" si="4"/>
        <v>3</v>
      </c>
      <c r="J33" s="2">
        <f t="shared" si="4"/>
        <v>3</v>
      </c>
      <c r="K33">
        <v>0</v>
      </c>
      <c r="L33">
        <v>0.625</v>
      </c>
      <c r="M33">
        <v>0.55555555555555558</v>
      </c>
      <c r="N33">
        <v>0</v>
      </c>
      <c r="O33" s="10">
        <f t="shared" si="3"/>
        <v>1</v>
      </c>
      <c r="P33" s="10">
        <f t="shared" si="5"/>
        <v>3</v>
      </c>
      <c r="Q33" s="10">
        <f t="shared" si="6"/>
        <v>2</v>
      </c>
      <c r="R33" s="10">
        <f t="shared" si="7"/>
        <v>1</v>
      </c>
      <c r="S33" s="4">
        <v>1</v>
      </c>
      <c r="T33" s="4">
        <v>1</v>
      </c>
      <c r="U33" s="5">
        <v>2</v>
      </c>
    </row>
    <row r="34" spans="1:21" ht="94.5" x14ac:dyDescent="0.25">
      <c r="A34" s="11" t="s">
        <v>33</v>
      </c>
      <c r="B34" s="12" t="s">
        <v>77</v>
      </c>
      <c r="C34" s="1">
        <v>1</v>
      </c>
      <c r="D34" s="1">
        <v>0.5</v>
      </c>
      <c r="E34" s="1">
        <v>0.8</v>
      </c>
      <c r="F34" s="1">
        <v>1</v>
      </c>
      <c r="G34" s="2">
        <f t="shared" si="0"/>
        <v>3</v>
      </c>
      <c r="H34" s="2">
        <f t="shared" ref="H34:J41" si="8">IF(AND(D34&gt;=0, D34&lt;=0.3), 1, IF(AND(D34&gt;0.3, D34&lt;=0.6), 2, IF(AND(D34&gt;0.6, D34&lt;=1), 3, "")))</f>
        <v>2</v>
      </c>
      <c r="I34" s="2">
        <f t="shared" si="8"/>
        <v>3</v>
      </c>
      <c r="J34" s="2">
        <f t="shared" si="8"/>
        <v>3</v>
      </c>
      <c r="K34">
        <v>0</v>
      </c>
      <c r="L34">
        <v>0.5</v>
      </c>
      <c r="M34">
        <v>0.4</v>
      </c>
      <c r="N34">
        <v>0</v>
      </c>
      <c r="O34" s="10">
        <f t="shared" si="3"/>
        <v>1</v>
      </c>
      <c r="P34" s="10">
        <f t="shared" si="5"/>
        <v>2</v>
      </c>
      <c r="Q34" s="10">
        <f t="shared" si="6"/>
        <v>2</v>
      </c>
      <c r="R34" s="10">
        <f t="shared" si="7"/>
        <v>1</v>
      </c>
      <c r="S34" s="4">
        <v>2</v>
      </c>
      <c r="T34" s="4">
        <v>1</v>
      </c>
      <c r="U34" s="5">
        <v>3</v>
      </c>
    </row>
    <row r="35" spans="1:21" ht="47.25" x14ac:dyDescent="0.25">
      <c r="A35" s="11" t="s">
        <v>34</v>
      </c>
      <c r="B35" s="12" t="s">
        <v>78</v>
      </c>
      <c r="C35" s="1">
        <v>0.75</v>
      </c>
      <c r="D35" s="1">
        <v>0.66666666666666663</v>
      </c>
      <c r="E35" s="1">
        <v>0.5</v>
      </c>
      <c r="F35" s="1">
        <v>1</v>
      </c>
      <c r="G35" s="2">
        <f t="shared" si="0"/>
        <v>3</v>
      </c>
      <c r="H35" s="2">
        <f t="shared" si="8"/>
        <v>3</v>
      </c>
      <c r="I35" s="2">
        <f t="shared" si="8"/>
        <v>2</v>
      </c>
      <c r="J35" s="2">
        <f t="shared" si="8"/>
        <v>3</v>
      </c>
      <c r="K35">
        <v>0</v>
      </c>
      <c r="L35">
        <v>0</v>
      </c>
      <c r="M35">
        <v>0.25</v>
      </c>
      <c r="N35">
        <v>0</v>
      </c>
      <c r="O35" s="10">
        <f t="shared" si="3"/>
        <v>1</v>
      </c>
      <c r="P35" s="10">
        <f t="shared" si="5"/>
        <v>1</v>
      </c>
      <c r="Q35" s="10">
        <f t="shared" si="6"/>
        <v>1</v>
      </c>
      <c r="R35" s="10">
        <f t="shared" si="7"/>
        <v>1</v>
      </c>
      <c r="S35" s="4">
        <v>2</v>
      </c>
      <c r="T35" s="4">
        <v>2</v>
      </c>
      <c r="U35" s="5">
        <v>2</v>
      </c>
    </row>
    <row r="36" spans="1:21" ht="110.25" x14ac:dyDescent="0.25">
      <c r="A36" s="11" t="s">
        <v>35</v>
      </c>
      <c r="B36" s="12" t="s">
        <v>79</v>
      </c>
      <c r="C36" s="1">
        <v>0.42857142857142849</v>
      </c>
      <c r="D36" s="1">
        <v>0.2857142857142857</v>
      </c>
      <c r="E36" s="1">
        <v>0.42857142857142849</v>
      </c>
      <c r="F36" s="1">
        <v>0.5714285714285714</v>
      </c>
      <c r="G36" s="2">
        <f t="shared" si="0"/>
        <v>2</v>
      </c>
      <c r="H36" s="2">
        <f t="shared" si="8"/>
        <v>1</v>
      </c>
      <c r="I36" s="2">
        <f t="shared" si="8"/>
        <v>2</v>
      </c>
      <c r="J36" s="2">
        <f t="shared" si="8"/>
        <v>2</v>
      </c>
      <c r="K36">
        <v>0</v>
      </c>
      <c r="L36">
        <v>0.14285714285714279</v>
      </c>
      <c r="M36">
        <v>0.14285714285714279</v>
      </c>
      <c r="N36">
        <v>0</v>
      </c>
      <c r="O36" s="10">
        <f t="shared" si="3"/>
        <v>1</v>
      </c>
      <c r="P36" s="10">
        <f t="shared" si="5"/>
        <v>1</v>
      </c>
      <c r="Q36" s="10">
        <f t="shared" si="6"/>
        <v>1</v>
      </c>
      <c r="R36" s="10">
        <f t="shared" si="7"/>
        <v>1</v>
      </c>
      <c r="S36" s="4">
        <v>1</v>
      </c>
      <c r="T36" s="4">
        <v>2</v>
      </c>
      <c r="U36" s="5">
        <v>2</v>
      </c>
    </row>
    <row r="37" spans="1:21" ht="63" x14ac:dyDescent="0.25">
      <c r="A37" s="11" t="s">
        <v>36</v>
      </c>
      <c r="B37" s="12" t="s">
        <v>80</v>
      </c>
      <c r="C37" s="1">
        <v>0.7142857142857143</v>
      </c>
      <c r="D37" s="1">
        <v>0.42857142857142849</v>
      </c>
      <c r="E37" s="1">
        <v>0.625</v>
      </c>
      <c r="F37" s="1">
        <v>0.75</v>
      </c>
      <c r="G37" s="2">
        <f t="shared" si="0"/>
        <v>3</v>
      </c>
      <c r="H37" s="2">
        <f t="shared" si="8"/>
        <v>2</v>
      </c>
      <c r="I37" s="2">
        <f t="shared" si="8"/>
        <v>3</v>
      </c>
      <c r="J37" s="2">
        <f t="shared" si="8"/>
        <v>3</v>
      </c>
      <c r="K37">
        <v>0.14285714285714279</v>
      </c>
      <c r="L37">
        <v>0.42857142857142849</v>
      </c>
      <c r="M37">
        <v>0.375</v>
      </c>
      <c r="N37">
        <v>0.125</v>
      </c>
      <c r="O37" s="10">
        <f t="shared" si="3"/>
        <v>1</v>
      </c>
      <c r="P37" s="10">
        <f t="shared" si="5"/>
        <v>2</v>
      </c>
      <c r="Q37" s="10">
        <f t="shared" si="6"/>
        <v>2</v>
      </c>
      <c r="R37" s="10">
        <f t="shared" si="7"/>
        <v>1</v>
      </c>
      <c r="S37" s="4">
        <v>1</v>
      </c>
      <c r="T37" s="4">
        <v>1</v>
      </c>
      <c r="U37" s="5">
        <v>3</v>
      </c>
    </row>
    <row r="38" spans="1:21" ht="47.25" x14ac:dyDescent="0.25">
      <c r="A38" s="11" t="s">
        <v>37</v>
      </c>
      <c r="B38" s="12" t="s">
        <v>81</v>
      </c>
      <c r="C38" s="1">
        <v>0.8571428571428571</v>
      </c>
      <c r="D38" s="1">
        <v>0.42857142857142849</v>
      </c>
      <c r="E38" s="1">
        <v>0.42857142857142849</v>
      </c>
      <c r="F38" s="1">
        <v>1</v>
      </c>
      <c r="G38" s="2">
        <f t="shared" si="0"/>
        <v>3</v>
      </c>
      <c r="H38" s="2">
        <f t="shared" si="8"/>
        <v>2</v>
      </c>
      <c r="I38" s="2">
        <f t="shared" si="8"/>
        <v>2</v>
      </c>
      <c r="J38" s="2">
        <f t="shared" si="8"/>
        <v>3</v>
      </c>
      <c r="K38">
        <v>0.14285714285714279</v>
      </c>
      <c r="L38">
        <v>0.2857142857142857</v>
      </c>
      <c r="M38">
        <v>0.2857142857142857</v>
      </c>
      <c r="N38">
        <v>0.14285714285714279</v>
      </c>
      <c r="O38" s="10">
        <f t="shared" si="3"/>
        <v>1</v>
      </c>
      <c r="P38" s="10">
        <f t="shared" si="5"/>
        <v>1</v>
      </c>
      <c r="Q38" s="10">
        <f t="shared" si="6"/>
        <v>1</v>
      </c>
      <c r="R38" s="10">
        <f t="shared" si="7"/>
        <v>1</v>
      </c>
      <c r="S38" s="4">
        <v>1</v>
      </c>
      <c r="T38" s="4">
        <v>1</v>
      </c>
      <c r="U38" s="5">
        <v>3</v>
      </c>
    </row>
    <row r="39" spans="1:21" ht="110.25" x14ac:dyDescent="0.25">
      <c r="A39" s="11" t="s">
        <v>38</v>
      </c>
      <c r="B39" s="12" t="s">
        <v>82</v>
      </c>
      <c r="C39" s="1">
        <v>0.8571428571428571</v>
      </c>
      <c r="D39" s="1">
        <v>0.42857142857142849</v>
      </c>
      <c r="E39" s="1">
        <v>0.42857142857142849</v>
      </c>
      <c r="F39" s="1">
        <v>1</v>
      </c>
      <c r="G39" s="2">
        <f t="shared" si="0"/>
        <v>3</v>
      </c>
      <c r="H39" s="2">
        <f t="shared" si="8"/>
        <v>2</v>
      </c>
      <c r="I39" s="2">
        <f t="shared" si="8"/>
        <v>2</v>
      </c>
      <c r="J39" s="2">
        <f t="shared" si="8"/>
        <v>3</v>
      </c>
      <c r="K39">
        <v>0</v>
      </c>
      <c r="L39">
        <v>0.14285714285714279</v>
      </c>
      <c r="M39">
        <v>0.14285714285714279</v>
      </c>
      <c r="N39">
        <v>0</v>
      </c>
      <c r="O39" s="10">
        <f t="shared" si="3"/>
        <v>1</v>
      </c>
      <c r="P39" s="10">
        <f t="shared" si="5"/>
        <v>1</v>
      </c>
      <c r="Q39" s="10">
        <f t="shared" si="6"/>
        <v>1</v>
      </c>
      <c r="R39" s="10">
        <f t="shared" si="7"/>
        <v>1</v>
      </c>
      <c r="S39" s="4">
        <v>2</v>
      </c>
      <c r="T39" s="4">
        <v>2</v>
      </c>
      <c r="U39" s="5">
        <v>2</v>
      </c>
    </row>
    <row r="40" spans="1:21" ht="126" x14ac:dyDescent="0.25">
      <c r="A40" s="11" t="s">
        <v>39</v>
      </c>
      <c r="B40" s="12" t="s">
        <v>83</v>
      </c>
      <c r="C40" s="1">
        <v>0.7142857142857143</v>
      </c>
      <c r="D40" s="1">
        <v>0.2857142857142857</v>
      </c>
      <c r="E40" s="1">
        <v>0.375</v>
      </c>
      <c r="F40" s="1">
        <v>0.75</v>
      </c>
      <c r="G40" s="2">
        <f t="shared" si="0"/>
        <v>3</v>
      </c>
      <c r="H40" s="2">
        <f t="shared" si="8"/>
        <v>1</v>
      </c>
      <c r="I40" s="2">
        <f t="shared" si="8"/>
        <v>2</v>
      </c>
      <c r="J40" s="2">
        <f t="shared" si="8"/>
        <v>3</v>
      </c>
      <c r="K40">
        <v>0.2857142857142857</v>
      </c>
      <c r="L40">
        <v>0.2857142857142857</v>
      </c>
      <c r="M40">
        <v>0.25</v>
      </c>
      <c r="N40">
        <v>0.25</v>
      </c>
      <c r="O40" s="10">
        <f t="shared" si="3"/>
        <v>1</v>
      </c>
      <c r="P40" s="10">
        <f t="shared" si="5"/>
        <v>1</v>
      </c>
      <c r="Q40" s="10">
        <f t="shared" si="6"/>
        <v>1</v>
      </c>
      <c r="R40" s="10">
        <f t="shared" si="7"/>
        <v>1</v>
      </c>
      <c r="S40" s="4">
        <v>1</v>
      </c>
      <c r="T40" s="4">
        <v>1</v>
      </c>
      <c r="U40" s="5">
        <v>1</v>
      </c>
    </row>
    <row r="41" spans="1:21" ht="63" x14ac:dyDescent="0.25">
      <c r="A41" s="11" t="s">
        <v>40</v>
      </c>
      <c r="B41" s="12" t="s">
        <v>84</v>
      </c>
      <c r="C41" s="1">
        <v>0.75</v>
      </c>
      <c r="D41" s="1">
        <v>0.25</v>
      </c>
      <c r="E41" s="1">
        <v>0.5</v>
      </c>
      <c r="F41" s="1">
        <v>0.75</v>
      </c>
      <c r="G41" s="2">
        <f t="shared" si="0"/>
        <v>3</v>
      </c>
      <c r="H41" s="2">
        <f t="shared" si="8"/>
        <v>1</v>
      </c>
      <c r="I41" s="2">
        <f t="shared" si="8"/>
        <v>2</v>
      </c>
      <c r="J41" s="2">
        <f t="shared" si="8"/>
        <v>3</v>
      </c>
      <c r="K41">
        <v>0</v>
      </c>
      <c r="L41">
        <v>0.25</v>
      </c>
      <c r="M41">
        <v>0.25</v>
      </c>
      <c r="N41">
        <v>0</v>
      </c>
      <c r="O41" s="10">
        <f t="shared" si="3"/>
        <v>1</v>
      </c>
      <c r="P41" s="10">
        <f t="shared" si="5"/>
        <v>1</v>
      </c>
      <c r="Q41" s="10">
        <f t="shared" si="6"/>
        <v>1</v>
      </c>
      <c r="R41" s="10">
        <f t="shared" si="7"/>
        <v>1</v>
      </c>
      <c r="S41" s="4">
        <v>1</v>
      </c>
      <c r="T41" s="4">
        <v>1</v>
      </c>
      <c r="U41" s="5">
        <v>2</v>
      </c>
    </row>
    <row r="42" spans="1:21" ht="15.75" x14ac:dyDescent="0.25">
      <c r="A42" s="19"/>
      <c r="B42" s="12"/>
      <c r="K42" s="22"/>
      <c r="L42" s="22"/>
    </row>
    <row r="43" spans="1:21" ht="15.75" x14ac:dyDescent="0.25">
      <c r="A43" s="19"/>
      <c r="B43" s="12"/>
      <c r="K43" s="22"/>
      <c r="L43" s="22"/>
    </row>
    <row r="44" spans="1:21" ht="15.75" x14ac:dyDescent="0.25">
      <c r="A44" s="19"/>
      <c r="B44" s="12"/>
      <c r="K44" s="22"/>
      <c r="L44" s="22"/>
    </row>
    <row r="45" spans="1:21" x14ac:dyDescent="0.25">
      <c r="A45" s="13"/>
      <c r="B45" s="14"/>
      <c r="C45" s="15"/>
      <c r="D45" s="15"/>
      <c r="E45" s="15"/>
      <c r="F45" s="15"/>
      <c r="G45" s="7"/>
      <c r="H45" s="7"/>
      <c r="I45" s="7"/>
      <c r="J45" s="7"/>
      <c r="K45" s="23"/>
      <c r="L45" s="23"/>
      <c r="M45" s="2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Oktavia Intifada Husna</dc:creator>
  <cp:lastModifiedBy>Oktavia Intifada Husna</cp:lastModifiedBy>
  <dcterms:created xsi:type="dcterms:W3CDTF">2024-03-27T08:23:34Z</dcterms:created>
  <dcterms:modified xsi:type="dcterms:W3CDTF">2024-05-10T04:47:27Z</dcterms:modified>
</cp:coreProperties>
</file>