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Bismillah screepsweet\AI-Occupation-Impact\data\"/>
    </mc:Choice>
  </mc:AlternateContent>
  <xr:revisionPtr revIDLastSave="0" documentId="13_ncr:1_{4E23E339-1AAD-4664-82A6-90FB4C481E52}" xr6:coauthVersionLast="47" xr6:coauthVersionMax="47" xr10:uidLastSave="{00000000-0000-0000-0000-000000000000}"/>
  <bookViews>
    <workbookView xWindow="-120" yWindow="-120" windowWidth="20730" windowHeight="11160" xr2:uid="{4B7BB3B6-8BFD-41EB-9313-79135064173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I2" i="1"/>
  <c r="J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2" i="1"/>
</calcChain>
</file>

<file path=xl/sharedStrings.xml><?xml version="1.0" encoding="utf-8"?>
<sst xmlns="http://schemas.openxmlformats.org/spreadsheetml/2006/main" count="93" uniqueCount="93">
  <si>
    <t>Occupation</t>
  </si>
  <si>
    <t>Legislators</t>
  </si>
  <si>
    <t>Finance Managers</t>
  </si>
  <si>
    <t>Agricultural and Forestry Production Managers</t>
  </si>
  <si>
    <t>Hotel Managers</t>
  </si>
  <si>
    <t>Physicists and Astronomers</t>
  </si>
  <si>
    <t>Generalist Medical Practitioners</t>
  </si>
  <si>
    <t>University and Higher Education Teachers</t>
  </si>
  <si>
    <t>Accountants</t>
  </si>
  <si>
    <t>Systems Analysts</t>
  </si>
  <si>
    <t>Lawyers</t>
  </si>
  <si>
    <t>Chemical and Physical Science Technicians</t>
  </si>
  <si>
    <t>Medical Imaging and Therapeutic Equipment Technicians</t>
  </si>
  <si>
    <t>Securities and Finance Dealers and Brokers</t>
  </si>
  <si>
    <t>Legal and Related Associate Professionals</t>
  </si>
  <si>
    <t>Information and Communications Technology Operations Technicians</t>
  </si>
  <si>
    <t>General Office Clerks</t>
  </si>
  <si>
    <t>Bank Tellers and Related Clerks</t>
  </si>
  <si>
    <t>Accounting and Bookkeeping Clerks</t>
  </si>
  <si>
    <t>Library Clerks</t>
  </si>
  <si>
    <t>Travel Attendants and Travel Stewards</t>
  </si>
  <si>
    <t>Stall and Market Salespersons</t>
  </si>
  <si>
    <t>Child Care Workers</t>
  </si>
  <si>
    <t>Fire Fighters</t>
  </si>
  <si>
    <t>Field Crop and Vegetable Growers</t>
  </si>
  <si>
    <t>Forestry and Related Workers</t>
  </si>
  <si>
    <t>Subsistence Crop Farmers</t>
  </si>
  <si>
    <t>House Builders</t>
  </si>
  <si>
    <t>Metal Moulders and Coremakers</t>
  </si>
  <si>
    <t>Precision-instrument Makers and Repairers</t>
  </si>
  <si>
    <t>Building and Related Electricians</t>
  </si>
  <si>
    <t>Butchers, Fishmongers and Related Food Preparers</t>
  </si>
  <si>
    <t>Miners and Quarriers</t>
  </si>
  <si>
    <t>Mechanical Machinery Assemblers</t>
  </si>
  <si>
    <t>Locomotive Engine Drivers</t>
  </si>
  <si>
    <t>Domestic Cleaners and Helpers</t>
  </si>
  <si>
    <t>Crop Farm Labourers</t>
  </si>
  <si>
    <t>Mining and Quarrying Labourers</t>
  </si>
  <si>
    <t>Fast Food Preparers</t>
  </si>
  <si>
    <t>Street and Related Service Workers</t>
  </si>
  <si>
    <t>Garbage and Recycling Collectors</t>
  </si>
  <si>
    <t>Expected Label R12345</t>
  </si>
  <si>
    <t>Expected Label R123</t>
  </si>
  <si>
    <t>Expected Label Oki</t>
  </si>
  <si>
    <t>Deskripsi</t>
  </si>
  <si>
    <t>Legislators determine, formulate, and direct policies of national, state, regional or local governments and international governmental agencies, and make, ratify, amend or repeal laws, public rules and regulations. They include elected and non-elected members of parliaments, councils and governments.</t>
  </si>
  <si>
    <t>Finance managers plan, direct and coordinate the financial operations of an enterprise or organization, in consultation with senior managers and with managers of other departments or sections, or of enterprises that provide financial services to other enterprises and organizations.</t>
  </si>
  <si>
    <t>Agricultural and forestry production managers plan, direct, and coordinate production in large scale agricultural, horticultural and forestry operations such as plantations, large ranches, collective farms and agricultural cooperatives to grow and harvest crops, and breed and raise livestock.</t>
  </si>
  <si>
    <t>Hotel managers plan, organize and direct the operations of hotels, motels and similar establishments to provide guest accommodation and other services.</t>
  </si>
  <si>
    <t>Physicists and astronomers conduct research and improve or develop concepts, theories and operational methods concerning matter, space, time, energy, forces and fields and the interrelationship between these physical phenomena. They apply scientific knowledge relating to physics and astronomy in industrial, medical, military or other fields.</t>
  </si>
  <si>
    <t>Generalist medical practitioners (including family and primary care doctors) diagnose, treat and prevent illness, disease, injury and other physical and mental impairments and maintain general health in humans through application of the principles and procedures of modern medicine. They do not limit their practice to certain disease categories or methods of treatment, and may assume responsibility for the provision of continuing and comprehensive medical care to individuals, families and communities.</t>
  </si>
  <si>
    <t>University and higher education teachers prepare and deliver lectures and conduct tutorials in one or more subjects within a prescribed course of study at a university or other higher educational institution. They conduct research, and prepare scholarly papers and books.</t>
  </si>
  <si>
    <t>Accountants plan, organize and administer accounting systems for individuals and establishments. Some occupations classified here examine and analyse the accounting and financial records of individuals and establishments to ensure accuracy and compliance with established accounting standards and procedures.</t>
  </si>
  <si>
    <t>Systems analysts conduct research, analyse and evaluate client information technology requirements, procedures or problems, and develop and implement proposals, recommendations and plans to improve current or future information systems.</t>
  </si>
  <si>
    <t>Lawyers give clients legal advice on a wide variety of subjects, draw up legal documents, represent clients before administrative boards or tribunals and plead  cases or conduct prosecutions in courts of justice, or instruct barristers to plead in higher courts of justice.</t>
  </si>
  <si>
    <t>Chemical and physical science technicians perform technical tasks to aid in research in chemistry, physics, geology, geophysics, meteorology and astronomy, and in the development of industrial, medical, military and other practical applications of research results.</t>
  </si>
  <si>
    <t>Medical imaging and therapeutic equipment technicians test and operate radiographic, ultrasound and other medical imaging equipment to produce images of body structures for the diagnosis and treatment of injury, disease and other impairments. They may administer radiation treatments to patients under the supervision of a radiologist or other health professional.</t>
  </si>
  <si>
    <t>Securities and finance dealers and brokers buy and sell securities, stocks, bonds and other financial instruments, and deal on the foreign exchange, on spot, or on futures markets, on behalf of their own company or for customers on a commission basis. They recommend transactions to clients or senior management.</t>
  </si>
  <si>
    <t>Legal and related associate professionals perform support functions in courts of law or in law offices, provide services related to such legal matters as insurance contracts, the transferring of property and the granting of loans and other financial transactions or conduct investigations for clients.</t>
  </si>
  <si>
    <t>Information and communications technology operations technicians support the day-to-day processing, operation and monitoring of information and communications technology systems,  peripherlas, hardware, software and related computer equipment to ensure optimal performance and identify any problems.</t>
  </si>
  <si>
    <t>General office clerks perform a range of clerical and administrative tasks according to established procedures.</t>
  </si>
  <si>
    <t>Bank tellers and related clerks deal directly with clients of banks or post offices in connection with receiving, changing and paying out money, or providing mail services.</t>
  </si>
  <si>
    <t>Accounting and bookkeeping clerks compute, classify and record numerical data to keep financial records complete. They perform any combination of routine calculating, posting and verifying duties to obtain primary financial data for use in maintaining accounting records.</t>
  </si>
  <si>
    <t>Library clerks issue and receive library materials, sort and shelve books, sound and vision recordings, periodicals, journals, magazines and newspapers and provide general library information to library users.</t>
  </si>
  <si>
    <t>Travel attendants and travel stewards ensure the comfort and safety of passengers, serve meals and beverages and render personal services, usually on aircraft and on board ships. They may plan and coordinate housekeeping and social activities on ships.</t>
  </si>
  <si>
    <t>Stall and market salespersons sell various goods from stalls in open-air or covered markets or from stalls in streets or other open spaces.</t>
  </si>
  <si>
    <t>Child care workers provide care and supervision for children in residential homes and in before-school, after-school, vacation and day care centres.</t>
  </si>
  <si>
    <t>Fire fighters prevent, fight and extinguish fires and assist in other emergencies, protect life and property and conduct rescue efforts.</t>
  </si>
  <si>
    <t>Field crop and vegetable growers plan, organize and perform farming operations to grow and harvest various types of field crop such as wheat and other cereals, rice, beetroot, sugar-cane, ground-nuts, tobacco, reed or other field crops and potatoes, cabbages or other field vegetables, for sale or delivery on a regular basis to wholesale buyers, marketing organizations or at markets.</t>
  </si>
  <si>
    <t>Forestry and related workers plan, organize and perform operations to cultivate, conserve and exploit natural and plantation forests.</t>
  </si>
  <si>
    <t>Subsistence crop farmers grow and harvest field or tree and shrub crops, vegetables and fruit, in order to provide food, shelter and, in some cases, a minimum of cash income for themselves and their households.</t>
  </si>
  <si>
    <t>House builders erect, maintain and repair houses and similar small buildings using either traditional or modern techniques and materials.</t>
  </si>
  <si>
    <t>Metal moulders and coremakers make moulds and cores for casting metal.</t>
  </si>
  <si>
    <t>Precision-instrument makers and repairers make, calibrate, repair, maintain, adjust and install mechanical watches and clocks, and nautical, meteorological, optical and other precision instruments and equipment, and set them for correct performance.</t>
  </si>
  <si>
    <t>Building and related electricians install, maintain and repair electrical wiring systems and related equipment and fixtures.</t>
  </si>
  <si>
    <t>Butchers, fishmongers and related food preparers slaughter animals, clean, cut and dress meat and fish, remove bones and prepare related food items, or preserve meat, fish and other foods and food products by drying, salting or smoking.</t>
  </si>
  <si>
    <t>Miners and quarriers operate plant, machinery and hand tools to extract rock, mineral ores and other deposits from underground and surface mines and quarries.</t>
  </si>
  <si>
    <t>Mechanical machinery assemblers assemble, according to procedures strictly laid down, component parts of mechanical machinery such as engines, motor vehicles, turbines and aircraft.</t>
  </si>
  <si>
    <t>Locomotive engine drivers drive, or assist in driving, locomotive engines to transport passengers and freight.</t>
  </si>
  <si>
    <t>Domestic cleaners and helpers sweep, vacuum clean, wash and polish, take care of household linen, purchase household supplies, prepare food, serve meals and perform various other domestic duties.</t>
  </si>
  <si>
    <t>Crop farm labourers perform simple and routine tasks on farms in the production of crops such as fruit, nuts, grains and vegetables.</t>
  </si>
  <si>
    <t>Mining and quarrying labourers perform routine tasks in mining and quarrying operations.</t>
  </si>
  <si>
    <t>Fast food preparers prepare and cook to order a limited range of foods or beverages that involve simple preparation processes and a small number of ingredients. They may take orders from customers and serve at counters or tables.</t>
  </si>
  <si>
    <t>Street and related service workers provide a variety of services on streets and in other public places, including cleaning shoes, washing car windows, running errands, handing out leaflets, looking after property, and providing other on-the-spot street services.</t>
  </si>
  <si>
    <t>Garbage collectors collect and remove rubbish and items for recycling from buildings, yards, streets and other places.</t>
  </si>
  <si>
    <t>exposure_verb_noun_siahaan</t>
  </si>
  <si>
    <t>exposure_verb_noun_webb</t>
  </si>
  <si>
    <t>exposure_verb_noun_johann</t>
  </si>
  <si>
    <t>exposure_verb_noun_new_pattern</t>
  </si>
  <si>
    <t>label_verb_noun_new_pattern</t>
  </si>
  <si>
    <t>label_verb_noun_johann</t>
  </si>
  <si>
    <t>label_verb_noun_webb</t>
  </si>
  <si>
    <t>label_verb_noun_siahaan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</si>
</sst>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font>
    <font>
      <sz val="12"/>
      <color theme="1"/>
      <name val="Calibri"/>
      <family val="2"/>
      <scheme val="minor"/>
    </font>
    <font>
      <b/>
      <sz val="11"/>
      <name val="Calibri"/>
    </font>
    <font>
      <sz val="11"/>
      <color rgb="FF000000"/>
      <name val="Calibri"/>
      <family val="2"/>
      <scheme val="minor"/>
    </font>
    <font>
      <sz val="11"/>
      <color rgb="FFFF0000"/>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3" borderId="1" xfId="0" applyFill="1" applyBorder="1" applyAlignment="1"/>
    <xf numFmtId="0" fontId="0" fillId="3" borderId="1" xfId="0" applyFill="1" applyBorder="1"/>
    <xf numFmtId="0" fontId="2" fillId="3" borderId="1" xfId="0" applyFont="1" applyFill="1" applyBorder="1" applyAlignment="1">
      <alignment horizontal="center" vertical="top"/>
    </xf>
    <xf numFmtId="0" fontId="0" fillId="2" borderId="2" xfId="0" applyFill="1" applyBorder="1"/>
    <xf numFmtId="0" fontId="0" fillId="3" borderId="2" xfId="0" applyFill="1" applyBorder="1"/>
    <xf numFmtId="0" fontId="5" fillId="0" borderId="1" xfId="0" applyFont="1" applyBorder="1"/>
    <xf numFmtId="0" fontId="1" fillId="4" borderId="1" xfId="0" applyFont="1" applyFill="1" applyBorder="1" applyAlignment="1">
      <alignment wrapText="1"/>
    </xf>
    <xf numFmtId="0" fontId="0" fillId="4" borderId="1" xfId="0" applyFill="1" applyBorder="1"/>
    <xf numFmtId="0" fontId="0" fillId="4" borderId="1" xfId="0" applyFill="1" applyBorder="1" applyAlignment="1">
      <alignment horizontal="left" vertical="center" wrapText="1"/>
    </xf>
    <xf numFmtId="0" fontId="3" fillId="4" borderId="1" xfId="0" applyFont="1" applyFill="1" applyBorder="1" applyAlignment="1">
      <alignment horizontal="left" vertical="center" wrapText="1"/>
    </xf>
    <xf numFmtId="0" fontId="0" fillId="4" borderId="2" xfId="0" applyFill="1" applyBorder="1" applyAlignment="1">
      <alignment wrapText="1"/>
    </xf>
    <xf numFmtId="0" fontId="0" fillId="4" borderId="2" xfId="0" applyFont="1" applyFill="1" applyBorder="1" applyAlignment="1">
      <alignment wrapText="1"/>
    </xf>
    <xf numFmtId="0" fontId="0" fillId="4" borderId="2" xfId="0" applyFill="1" applyBorder="1"/>
    <xf numFmtId="0" fontId="0" fillId="4" borderId="1" xfId="0" applyFill="1" applyBorder="1" applyAlignment="1">
      <alignment wrapText="1"/>
    </xf>
    <xf numFmtId="0" fontId="0" fillId="4" borderId="1" xfId="0" applyFont="1" applyFill="1" applyBorder="1" applyAlignment="1">
      <alignment wrapText="1"/>
    </xf>
    <xf numFmtId="0" fontId="4" fillId="0" borderId="1" xfId="0" applyFont="1" applyBorder="1" applyAlignment="1">
      <alignment horizontal="center" vertical="top"/>
    </xf>
    <xf numFmtId="0" fontId="6" fillId="4" borderId="1" xfId="0" applyFont="1" applyFill="1" applyBorder="1" applyAlignment="1">
      <alignment horizontal="left" vertical="center" wrapText="1"/>
    </xf>
    <xf numFmtId="0" fontId="4" fillId="2"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A75F0-6D38-4D34-9CAF-9E94742BADDA}">
  <dimension ref="A1:M45"/>
  <sheetViews>
    <sheetView tabSelected="1" workbookViewId="0">
      <pane xSplit="1" topLeftCell="F1" activePane="topRight" state="frozen"/>
      <selection pane="topRight" activeCell="J3" sqref="J3"/>
    </sheetView>
  </sheetViews>
  <sheetFormatPr defaultRowHeight="15" x14ac:dyDescent="0.25"/>
  <cols>
    <col min="1" max="1" width="35.7109375" style="17" customWidth="1"/>
    <col min="2" max="2" width="35.7109375" style="18" customWidth="1"/>
    <col min="3" max="3" width="15.42578125" style="11" bestFit="1" customWidth="1"/>
    <col min="4" max="4" width="17.28515625" style="11" bestFit="1" customWidth="1"/>
    <col min="5" max="5" width="16.5703125" style="11" bestFit="1" customWidth="1"/>
    <col min="6" max="6" width="22.140625" style="11" bestFit="1" customWidth="1"/>
    <col min="7" max="7" width="11.42578125" style="2" bestFit="1" customWidth="1"/>
    <col min="8" max="8" width="13.28515625" style="2" bestFit="1" customWidth="1"/>
    <col min="9" max="9" width="12.5703125" style="2" bestFit="1" customWidth="1"/>
    <col min="10" max="10" width="18.140625" style="2" bestFit="1" customWidth="1"/>
    <col min="11" max="11" width="21.140625" style="5" bestFit="1" customWidth="1"/>
    <col min="12" max="12" width="19.140625" style="5" bestFit="1" customWidth="1"/>
    <col min="13" max="13" width="18" style="5" bestFit="1" customWidth="1"/>
    <col min="14" max="16384" width="9.140625" style="11"/>
  </cols>
  <sheetData>
    <row r="1" spans="1:13" x14ac:dyDescent="0.25">
      <c r="A1" s="10" t="s">
        <v>0</v>
      </c>
      <c r="B1" s="10" t="s">
        <v>44</v>
      </c>
      <c r="C1" s="19" t="s">
        <v>85</v>
      </c>
      <c r="D1" s="19" t="s">
        <v>86</v>
      </c>
      <c r="E1" s="19" t="s">
        <v>87</v>
      </c>
      <c r="F1" s="19" t="s">
        <v>88</v>
      </c>
      <c r="G1" s="21" t="s">
        <v>92</v>
      </c>
      <c r="H1" s="21" t="s">
        <v>91</v>
      </c>
      <c r="I1" s="21" t="s">
        <v>90</v>
      </c>
      <c r="J1" s="21" t="s">
        <v>89</v>
      </c>
      <c r="K1" s="3" t="s">
        <v>41</v>
      </c>
      <c r="L1" s="3" t="s">
        <v>42</v>
      </c>
      <c r="M1" s="6" t="s">
        <v>43</v>
      </c>
    </row>
    <row r="2" spans="1:13" ht="157.5" x14ac:dyDescent="0.25">
      <c r="A2" s="12" t="s">
        <v>1</v>
      </c>
      <c r="B2" s="13" t="s">
        <v>45</v>
      </c>
      <c r="C2" s="1">
        <v>0.5714285714285714</v>
      </c>
      <c r="D2" s="1">
        <v>0.42857142857142849</v>
      </c>
      <c r="E2" s="1">
        <v>0.375</v>
      </c>
      <c r="F2" s="1">
        <v>0.625</v>
      </c>
      <c r="G2" s="2">
        <f>IF(AND(C2&gt;=0, C2&lt;=0.3), 1, IF(AND(C2&gt;0.3, C2&lt;=0.6), 2, IF(AND(C2&gt;0.6, C2&lt;=1), 3, "")))</f>
        <v>2</v>
      </c>
      <c r="H2" s="2">
        <f t="shared" ref="H2:J17" si="0">IF(AND(D2&gt;=0, D2&lt;=0.3), 1, IF(AND(D2&gt;0.3, D2&lt;=0.6), 2, IF(AND(D2&gt;0.6, D2&lt;=1), 3, "")))</f>
        <v>2</v>
      </c>
      <c r="I2" s="2">
        <f t="shared" si="0"/>
        <v>2</v>
      </c>
      <c r="J2" s="2">
        <f t="shared" si="0"/>
        <v>3</v>
      </c>
      <c r="K2" s="4">
        <v>1</v>
      </c>
      <c r="L2" s="4">
        <v>1</v>
      </c>
      <c r="M2" s="5">
        <v>2</v>
      </c>
    </row>
    <row r="3" spans="1:13" ht="141.75" x14ac:dyDescent="0.25">
      <c r="A3" s="12" t="s">
        <v>2</v>
      </c>
      <c r="B3" s="13" t="s">
        <v>46</v>
      </c>
      <c r="C3" s="1">
        <v>0</v>
      </c>
      <c r="D3" s="1">
        <v>0</v>
      </c>
      <c r="E3" s="1">
        <v>0.66666666666666663</v>
      </c>
      <c r="F3" s="1">
        <v>0.75</v>
      </c>
      <c r="G3" s="2">
        <f>IF(AND(C3&gt;=0, C3&lt;=0.3), 1, IF(AND(C3&gt;0.3, C3&lt;=0.6), 2, IF(AND(C3&gt;0.6, C3&lt;=1), 3, "")))</f>
        <v>1</v>
      </c>
      <c r="H3" s="2">
        <f t="shared" si="0"/>
        <v>1</v>
      </c>
      <c r="I3" s="2">
        <f t="shared" si="0"/>
        <v>3</v>
      </c>
      <c r="J3" s="2">
        <f t="shared" si="0"/>
        <v>3</v>
      </c>
      <c r="K3" s="4">
        <v>2</v>
      </c>
      <c r="L3" s="4">
        <v>2</v>
      </c>
      <c r="M3" s="5">
        <v>2</v>
      </c>
    </row>
    <row r="4" spans="1:13" ht="141.75" x14ac:dyDescent="0.25">
      <c r="A4" s="12" t="s">
        <v>3</v>
      </c>
      <c r="B4" s="13" t="s">
        <v>47</v>
      </c>
      <c r="C4" s="1">
        <v>0.83333333333333337</v>
      </c>
      <c r="D4" s="1">
        <v>0.33333333333333331</v>
      </c>
      <c r="E4" s="1">
        <v>0.5</v>
      </c>
      <c r="F4" s="1">
        <v>0.83333333333333337</v>
      </c>
      <c r="G4" s="2">
        <f>IF(AND(C4&gt;=0, C4&lt;=0.3), 1, IF(AND(C4&gt;0.3, C4&lt;=0.6), 2, IF(AND(C4&gt;0.6, C4&lt;=1), 3, "")))</f>
        <v>3</v>
      </c>
      <c r="H4" s="2">
        <f t="shared" si="0"/>
        <v>2</v>
      </c>
      <c r="I4" s="2">
        <f t="shared" si="0"/>
        <v>2</v>
      </c>
      <c r="J4" s="2">
        <f t="shared" si="0"/>
        <v>3</v>
      </c>
      <c r="K4" s="4">
        <v>1</v>
      </c>
      <c r="L4" s="4">
        <v>1</v>
      </c>
      <c r="M4" s="5">
        <v>2</v>
      </c>
    </row>
    <row r="5" spans="1:13" ht="78.75" x14ac:dyDescent="0.25">
      <c r="A5" s="12" t="s">
        <v>4</v>
      </c>
      <c r="B5" s="13" t="s">
        <v>48</v>
      </c>
      <c r="C5" s="1">
        <v>0.7</v>
      </c>
      <c r="D5" s="1">
        <v>0.3</v>
      </c>
      <c r="E5" s="1">
        <v>0.3</v>
      </c>
      <c r="F5" s="1">
        <v>0.7</v>
      </c>
      <c r="G5" s="2">
        <f>IF(AND(C5&gt;=0, C5&lt;=0.3), 1, IF(AND(C5&gt;0.3, C5&lt;=0.6), 2, IF(AND(C5&gt;0.6, C5&lt;=1), 3, "")))</f>
        <v>3</v>
      </c>
      <c r="H5" s="2">
        <f t="shared" si="0"/>
        <v>1</v>
      </c>
      <c r="I5" s="2">
        <f t="shared" si="0"/>
        <v>1</v>
      </c>
      <c r="J5" s="2">
        <f t="shared" si="0"/>
        <v>3</v>
      </c>
      <c r="K5" s="4">
        <v>2</v>
      </c>
      <c r="L5" s="4">
        <v>2</v>
      </c>
      <c r="M5" s="5">
        <v>2</v>
      </c>
    </row>
    <row r="6" spans="1:13" ht="157.5" x14ac:dyDescent="0.25">
      <c r="A6" s="12" t="s">
        <v>5</v>
      </c>
      <c r="B6" s="13" t="s">
        <v>49</v>
      </c>
      <c r="C6" s="1">
        <v>1</v>
      </c>
      <c r="D6" s="1">
        <v>0.75</v>
      </c>
      <c r="E6" s="1">
        <v>0.90909090909090906</v>
      </c>
      <c r="F6" s="1">
        <v>1</v>
      </c>
      <c r="G6" s="2">
        <f>IF(AND(C6&gt;=0, C6&lt;=0.3), 1, IF(AND(C6&gt;0.3, C6&lt;=0.6), 2, IF(AND(C6&gt;0.6, C6&lt;=1), 3, "")))</f>
        <v>3</v>
      </c>
      <c r="H6" s="2">
        <f t="shared" si="0"/>
        <v>3</v>
      </c>
      <c r="I6" s="2">
        <f t="shared" si="0"/>
        <v>3</v>
      </c>
      <c r="J6" s="2">
        <f t="shared" si="0"/>
        <v>3</v>
      </c>
      <c r="K6" s="4">
        <v>3</v>
      </c>
      <c r="L6" s="4">
        <v>3</v>
      </c>
      <c r="M6" s="5">
        <v>1</v>
      </c>
    </row>
    <row r="7" spans="1:13" ht="252" x14ac:dyDescent="0.25">
      <c r="A7" s="12" t="s">
        <v>6</v>
      </c>
      <c r="B7" s="13" t="s">
        <v>50</v>
      </c>
      <c r="C7" s="1">
        <v>0.72727272727272729</v>
      </c>
      <c r="D7" s="1">
        <v>0.45454545454545447</v>
      </c>
      <c r="E7" s="1">
        <v>0.72727272727272729</v>
      </c>
      <c r="F7" s="1">
        <v>0.90909090909090906</v>
      </c>
      <c r="G7" s="2">
        <f>IF(AND(C7&gt;=0, C7&lt;=0.3), 1, IF(AND(C7&gt;0.3, C7&lt;=0.6), 2, IF(AND(C7&gt;0.6, C7&lt;=1), 3, "")))</f>
        <v>3</v>
      </c>
      <c r="H7" s="2">
        <f t="shared" si="0"/>
        <v>2</v>
      </c>
      <c r="I7" s="2">
        <f t="shared" si="0"/>
        <v>3</v>
      </c>
      <c r="J7" s="2">
        <f t="shared" si="0"/>
        <v>3</v>
      </c>
      <c r="K7" s="4">
        <v>2</v>
      </c>
      <c r="L7" s="4">
        <v>2</v>
      </c>
      <c r="M7" s="5">
        <v>2</v>
      </c>
    </row>
    <row r="8" spans="1:13" ht="126" x14ac:dyDescent="0.25">
      <c r="A8" s="12" t="s">
        <v>7</v>
      </c>
      <c r="B8" s="13" t="s">
        <v>51</v>
      </c>
      <c r="C8" s="1">
        <v>0.625</v>
      </c>
      <c r="D8" s="1">
        <v>0.375</v>
      </c>
      <c r="E8" s="1">
        <v>0.33333333333333331</v>
      </c>
      <c r="F8" s="1">
        <v>0.77777777777777779</v>
      </c>
      <c r="G8" s="2">
        <f>IF(AND(C8&gt;=0, C8&lt;=0.3), 1, IF(AND(C8&gt;0.3, C8&lt;=0.6), 2, IF(AND(C8&gt;0.6, C8&lt;=1), 3, "")))</f>
        <v>3</v>
      </c>
      <c r="H8" s="2">
        <f t="shared" si="0"/>
        <v>2</v>
      </c>
      <c r="I8" s="2">
        <f t="shared" si="0"/>
        <v>2</v>
      </c>
      <c r="J8" s="2">
        <f t="shared" si="0"/>
        <v>3</v>
      </c>
      <c r="K8" s="4">
        <v>2</v>
      </c>
      <c r="L8" s="4">
        <v>2</v>
      </c>
      <c r="M8" s="5">
        <v>1</v>
      </c>
    </row>
    <row r="9" spans="1:13" ht="157.5" x14ac:dyDescent="0.25">
      <c r="A9" s="12" t="s">
        <v>8</v>
      </c>
      <c r="B9" s="13" t="s">
        <v>52</v>
      </c>
      <c r="C9" s="9">
        <v>0.71428599999999998</v>
      </c>
      <c r="D9" s="9">
        <v>0.28571400000000002</v>
      </c>
      <c r="E9" s="9">
        <v>0.25</v>
      </c>
      <c r="F9" s="9">
        <v>0.875</v>
      </c>
      <c r="G9" s="2">
        <f>IF(AND(C9&gt;=0, C9&lt;=0.3), 1, IF(AND(C9&gt;0.3, C9&lt;=0.6), 2, IF(AND(C9&gt;0.6, C9&lt;=1), 3, "")))</f>
        <v>3</v>
      </c>
      <c r="H9" s="2">
        <f t="shared" si="0"/>
        <v>1</v>
      </c>
      <c r="I9" s="2">
        <f t="shared" si="0"/>
        <v>1</v>
      </c>
      <c r="J9" s="2">
        <f t="shared" si="0"/>
        <v>3</v>
      </c>
      <c r="K9" s="4">
        <v>2</v>
      </c>
      <c r="L9" s="4">
        <v>2</v>
      </c>
      <c r="M9" s="5">
        <v>2</v>
      </c>
    </row>
    <row r="10" spans="1:13" ht="141.75" x14ac:dyDescent="0.25">
      <c r="A10" s="12" t="s">
        <v>9</v>
      </c>
      <c r="B10" s="13" t="s">
        <v>53</v>
      </c>
      <c r="C10" s="1">
        <v>0.8571428571428571</v>
      </c>
      <c r="D10" s="1">
        <v>0.7142857142857143</v>
      </c>
      <c r="E10" s="1">
        <v>0.8571428571428571</v>
      </c>
      <c r="F10" s="1">
        <v>1</v>
      </c>
      <c r="G10" s="2">
        <f>IF(AND(C10&gt;=0, C10&lt;=0.3), 1, IF(AND(C10&gt;0.3, C10&lt;=0.6), 2, IF(AND(C10&gt;0.6, C10&lt;=1), 3, "")))</f>
        <v>3</v>
      </c>
      <c r="H10" s="2">
        <f t="shared" si="0"/>
        <v>3</v>
      </c>
      <c r="I10" s="2">
        <f t="shared" si="0"/>
        <v>3</v>
      </c>
      <c r="J10" s="2">
        <f t="shared" si="0"/>
        <v>3</v>
      </c>
      <c r="K10" s="4">
        <v>3</v>
      </c>
      <c r="L10" s="4">
        <v>3</v>
      </c>
      <c r="M10" s="5">
        <v>1</v>
      </c>
    </row>
    <row r="11" spans="1:13" ht="126" x14ac:dyDescent="0.25">
      <c r="A11" s="12" t="s">
        <v>10</v>
      </c>
      <c r="B11" s="13" t="s">
        <v>54</v>
      </c>
      <c r="C11" s="1">
        <v>0.55555555555555558</v>
      </c>
      <c r="D11" s="1">
        <v>0.22222222222222221</v>
      </c>
      <c r="E11" s="1">
        <v>0.4</v>
      </c>
      <c r="F11" s="1">
        <v>0.7</v>
      </c>
      <c r="G11" s="2">
        <f>IF(AND(C11&gt;=0, C11&lt;=0.3), 1, IF(AND(C11&gt;0.3, C11&lt;=0.6), 2, IF(AND(C11&gt;0.6, C11&lt;=1), 3, "")))</f>
        <v>2</v>
      </c>
      <c r="H11" s="2">
        <f t="shared" si="0"/>
        <v>1</v>
      </c>
      <c r="I11" s="2">
        <f t="shared" si="0"/>
        <v>2</v>
      </c>
      <c r="J11" s="2">
        <f t="shared" si="0"/>
        <v>3</v>
      </c>
      <c r="K11" s="4">
        <v>1</v>
      </c>
      <c r="L11" s="4">
        <v>1</v>
      </c>
      <c r="M11" s="5">
        <v>1</v>
      </c>
    </row>
    <row r="12" spans="1:13" ht="126" x14ac:dyDescent="0.25">
      <c r="A12" s="12" t="s">
        <v>11</v>
      </c>
      <c r="B12" s="13" t="s">
        <v>55</v>
      </c>
      <c r="C12" s="1">
        <v>1</v>
      </c>
      <c r="D12" s="1">
        <v>1</v>
      </c>
      <c r="E12" s="1">
        <v>1</v>
      </c>
      <c r="F12" s="1">
        <v>1</v>
      </c>
      <c r="G12" s="2">
        <f>IF(AND(C12&gt;=0, C12&lt;=0.3), 1, IF(AND(C12&gt;0.3, C12&lt;=0.6), 2, IF(AND(C12&gt;0.6, C12&lt;=1), 3, "")))</f>
        <v>3</v>
      </c>
      <c r="H12" s="2">
        <f t="shared" si="0"/>
        <v>3</v>
      </c>
      <c r="I12" s="2">
        <f t="shared" si="0"/>
        <v>3</v>
      </c>
      <c r="J12" s="2">
        <f t="shared" si="0"/>
        <v>3</v>
      </c>
      <c r="K12" s="4">
        <v>2</v>
      </c>
      <c r="L12" s="4">
        <v>2</v>
      </c>
      <c r="M12" s="5">
        <v>2</v>
      </c>
    </row>
    <row r="13" spans="1:13" ht="189" x14ac:dyDescent="0.25">
      <c r="A13" s="12" t="s">
        <v>12</v>
      </c>
      <c r="B13" s="13" t="s">
        <v>56</v>
      </c>
      <c r="C13" s="1">
        <v>1</v>
      </c>
      <c r="D13" s="1">
        <v>0.875</v>
      </c>
      <c r="E13" s="1">
        <v>0.875</v>
      </c>
      <c r="F13" s="1">
        <v>1</v>
      </c>
      <c r="G13" s="2">
        <f>IF(AND(C13&gt;=0, C13&lt;=0.3), 1, IF(AND(C13&gt;0.3, C13&lt;=0.6), 2, IF(AND(C13&gt;0.6, C13&lt;=1), 3, "")))</f>
        <v>3</v>
      </c>
      <c r="H13" s="2">
        <f t="shared" si="0"/>
        <v>3</v>
      </c>
      <c r="I13" s="2">
        <f t="shared" si="0"/>
        <v>3</v>
      </c>
      <c r="J13" s="2">
        <f t="shared" si="0"/>
        <v>3</v>
      </c>
      <c r="K13" s="4">
        <v>3</v>
      </c>
      <c r="L13" s="4">
        <v>3</v>
      </c>
      <c r="M13" s="5">
        <v>2</v>
      </c>
    </row>
    <row r="14" spans="1:13" ht="157.5" x14ac:dyDescent="0.25">
      <c r="A14" s="12" t="s">
        <v>13</v>
      </c>
      <c r="B14" s="13" t="s">
        <v>57</v>
      </c>
      <c r="C14" s="1">
        <v>0.75</v>
      </c>
      <c r="D14" s="1">
        <v>0.25</v>
      </c>
      <c r="E14" s="1">
        <v>0.2</v>
      </c>
      <c r="F14" s="1">
        <v>0.8</v>
      </c>
      <c r="G14" s="2">
        <f>IF(AND(C14&gt;=0, C14&lt;=0.3), 1, IF(AND(C14&gt;0.3, C14&lt;=0.6), 2, IF(AND(C14&gt;0.6, C14&lt;=1), 3, "")))</f>
        <v>3</v>
      </c>
      <c r="H14" s="2">
        <f t="shared" si="0"/>
        <v>1</v>
      </c>
      <c r="I14" s="2">
        <f t="shared" si="0"/>
        <v>1</v>
      </c>
      <c r="J14" s="2">
        <f t="shared" si="0"/>
        <v>3</v>
      </c>
      <c r="K14" s="4">
        <v>1</v>
      </c>
      <c r="L14" s="4">
        <v>1</v>
      </c>
      <c r="M14" s="5">
        <v>2</v>
      </c>
    </row>
    <row r="15" spans="1:13" ht="141.75" x14ac:dyDescent="0.25">
      <c r="A15" s="12" t="s">
        <v>14</v>
      </c>
      <c r="B15" s="13" t="s">
        <v>58</v>
      </c>
      <c r="C15" s="1">
        <v>0.55555555555555558</v>
      </c>
      <c r="D15" s="1">
        <v>0.44444444444444442</v>
      </c>
      <c r="E15" s="1">
        <v>0.4</v>
      </c>
      <c r="F15" s="1">
        <v>0.6</v>
      </c>
      <c r="G15" s="2">
        <f>IF(AND(C15&gt;=0, C15&lt;=0.3), 1, IF(AND(C15&gt;0.3, C15&lt;=0.6), 2, IF(AND(C15&gt;0.6, C15&lt;=1), 3, "")))</f>
        <v>2</v>
      </c>
      <c r="H15" s="2">
        <f t="shared" si="0"/>
        <v>2</v>
      </c>
      <c r="I15" s="2">
        <f t="shared" si="0"/>
        <v>2</v>
      </c>
      <c r="J15" s="2">
        <f t="shared" si="0"/>
        <v>2</v>
      </c>
      <c r="K15" s="4">
        <v>1</v>
      </c>
      <c r="L15" s="4">
        <v>1</v>
      </c>
      <c r="M15" s="5">
        <v>1</v>
      </c>
    </row>
    <row r="16" spans="1:13" ht="157.5" x14ac:dyDescent="0.25">
      <c r="A16" s="12" t="s">
        <v>15</v>
      </c>
      <c r="B16" s="13" t="s">
        <v>59</v>
      </c>
      <c r="C16" s="1">
        <v>0.875</v>
      </c>
      <c r="D16" s="1">
        <v>0.875</v>
      </c>
      <c r="E16" s="1">
        <v>0.875</v>
      </c>
      <c r="F16" s="1">
        <v>1</v>
      </c>
      <c r="G16" s="2">
        <f>IF(AND(C16&gt;=0, C16&lt;=0.3), 1, IF(AND(C16&gt;0.3, C16&lt;=0.6), 2, IF(AND(C16&gt;0.6, C16&lt;=1), 3, "")))</f>
        <v>3</v>
      </c>
      <c r="H16" s="2">
        <f t="shared" si="0"/>
        <v>3</v>
      </c>
      <c r="I16" s="2">
        <f t="shared" si="0"/>
        <v>3</v>
      </c>
      <c r="J16" s="2">
        <f t="shared" si="0"/>
        <v>3</v>
      </c>
      <c r="K16" s="4">
        <v>3</v>
      </c>
      <c r="L16" s="4">
        <v>3</v>
      </c>
      <c r="M16" s="5">
        <v>3</v>
      </c>
    </row>
    <row r="17" spans="1:13" ht="63" x14ac:dyDescent="0.25">
      <c r="A17" s="12" t="s">
        <v>16</v>
      </c>
      <c r="B17" s="13" t="s">
        <v>60</v>
      </c>
      <c r="C17" s="1">
        <v>0.75</v>
      </c>
      <c r="D17" s="1">
        <v>0.25</v>
      </c>
      <c r="E17" s="1">
        <v>0.5</v>
      </c>
      <c r="F17" s="1">
        <v>0.875</v>
      </c>
      <c r="G17" s="2">
        <f>IF(AND(C17&gt;=0, C17&lt;=0.3), 1, IF(AND(C17&gt;0.3, C17&lt;=0.6), 2, IF(AND(C17&gt;0.6, C17&lt;=1), 3, "")))</f>
        <v>3</v>
      </c>
      <c r="H17" s="2">
        <f t="shared" si="0"/>
        <v>1</v>
      </c>
      <c r="I17" s="2">
        <f t="shared" si="0"/>
        <v>2</v>
      </c>
      <c r="J17" s="2">
        <f t="shared" si="0"/>
        <v>3</v>
      </c>
      <c r="K17" s="4">
        <v>2</v>
      </c>
      <c r="L17" s="4">
        <v>2</v>
      </c>
      <c r="M17" s="5">
        <v>3</v>
      </c>
    </row>
    <row r="18" spans="1:13" ht="78.75" x14ac:dyDescent="0.25">
      <c r="A18" s="12" t="s">
        <v>17</v>
      </c>
      <c r="B18" s="13" t="s">
        <v>61</v>
      </c>
      <c r="C18" s="1">
        <v>0.8</v>
      </c>
      <c r="D18" s="1">
        <v>0.8</v>
      </c>
      <c r="E18" s="1">
        <v>0.66666666666666663</v>
      </c>
      <c r="F18" s="1">
        <v>0.83333333333333337</v>
      </c>
      <c r="G18" s="2">
        <f>IF(AND(C18&gt;=0, C18&lt;=0.3), 1, IF(AND(C18&gt;0.3, C18&lt;=0.6), 2, IF(AND(C18&gt;0.6, C18&lt;=1), 3, "")))</f>
        <v>3</v>
      </c>
      <c r="H18" s="2">
        <f t="shared" ref="H18:J33" si="1">IF(AND(D18&gt;=0, D18&lt;=0.3), 1, IF(AND(D18&gt;0.3, D18&lt;=0.6), 2, IF(AND(D18&gt;0.6, D18&lt;=1), 3, "")))</f>
        <v>3</v>
      </c>
      <c r="I18" s="2">
        <f t="shared" si="1"/>
        <v>3</v>
      </c>
      <c r="J18" s="2">
        <f t="shared" si="1"/>
        <v>3</v>
      </c>
      <c r="K18" s="4">
        <v>2</v>
      </c>
      <c r="L18" s="4">
        <v>2</v>
      </c>
      <c r="M18" s="5">
        <v>3</v>
      </c>
    </row>
    <row r="19" spans="1:13" ht="126" x14ac:dyDescent="0.25">
      <c r="A19" s="12" t="s">
        <v>18</v>
      </c>
      <c r="B19" s="13" t="s">
        <v>62</v>
      </c>
      <c r="C19" s="1">
        <v>1</v>
      </c>
      <c r="D19" s="1">
        <v>0.4</v>
      </c>
      <c r="E19" s="1">
        <v>0.6</v>
      </c>
      <c r="F19" s="1">
        <v>1</v>
      </c>
      <c r="G19" s="2">
        <f>IF(AND(C19&gt;=0, C19&lt;=0.3), 1, IF(AND(C19&gt;0.3, C19&lt;=0.6), 2, IF(AND(C19&gt;0.6, C19&lt;=1), 3, "")))</f>
        <v>3</v>
      </c>
      <c r="H19" s="2">
        <f t="shared" si="1"/>
        <v>2</v>
      </c>
      <c r="I19" s="2">
        <f t="shared" si="1"/>
        <v>2</v>
      </c>
      <c r="J19" s="2">
        <f t="shared" si="1"/>
        <v>3</v>
      </c>
      <c r="K19" s="4">
        <v>3</v>
      </c>
      <c r="L19" s="4">
        <v>3</v>
      </c>
      <c r="M19" s="5">
        <v>3</v>
      </c>
    </row>
    <row r="20" spans="1:13" ht="94.5" x14ac:dyDescent="0.25">
      <c r="A20" s="12" t="s">
        <v>19</v>
      </c>
      <c r="B20" s="13" t="s">
        <v>63</v>
      </c>
      <c r="C20" s="1">
        <v>0.8</v>
      </c>
      <c r="D20" s="1">
        <v>0.4</v>
      </c>
      <c r="E20" s="1">
        <v>0.83333333333333337</v>
      </c>
      <c r="F20" s="1">
        <v>0.83333333333333337</v>
      </c>
      <c r="G20" s="2">
        <f>IF(AND(C20&gt;=0, C20&lt;=0.3), 1, IF(AND(C20&gt;0.3, C20&lt;=0.6), 2, IF(AND(C20&gt;0.6, C20&lt;=1), 3, "")))</f>
        <v>3</v>
      </c>
      <c r="H20" s="2">
        <f t="shared" si="1"/>
        <v>2</v>
      </c>
      <c r="I20" s="2">
        <f t="shared" si="1"/>
        <v>3</v>
      </c>
      <c r="J20" s="2">
        <f t="shared" si="1"/>
        <v>3</v>
      </c>
      <c r="K20" s="4">
        <v>1</v>
      </c>
      <c r="L20" s="4">
        <v>3</v>
      </c>
      <c r="M20" s="5">
        <v>3</v>
      </c>
    </row>
    <row r="21" spans="1:13" ht="126" x14ac:dyDescent="0.25">
      <c r="A21" s="12" t="s">
        <v>20</v>
      </c>
      <c r="B21" s="13" t="s">
        <v>64</v>
      </c>
      <c r="C21" s="1">
        <v>0.625</v>
      </c>
      <c r="D21" s="1">
        <v>0.625</v>
      </c>
      <c r="E21" s="1">
        <v>0.6</v>
      </c>
      <c r="F21" s="1">
        <v>0.72727272727272729</v>
      </c>
      <c r="G21" s="2">
        <f>IF(AND(C21&gt;=0, C21&lt;=0.3), 1, IF(AND(C21&gt;0.3, C21&lt;=0.6), 2, IF(AND(C21&gt;0.6, C21&lt;=1), 3, "")))</f>
        <v>3</v>
      </c>
      <c r="H21" s="2">
        <f t="shared" si="1"/>
        <v>3</v>
      </c>
      <c r="I21" s="2">
        <f t="shared" si="1"/>
        <v>2</v>
      </c>
      <c r="J21" s="2">
        <f t="shared" si="1"/>
        <v>3</v>
      </c>
      <c r="K21" s="4">
        <v>1</v>
      </c>
      <c r="L21" s="4">
        <v>1</v>
      </c>
      <c r="M21" s="5">
        <v>2</v>
      </c>
    </row>
    <row r="22" spans="1:13" ht="63" x14ac:dyDescent="0.25">
      <c r="A22" s="12" t="s">
        <v>21</v>
      </c>
      <c r="B22" s="13" t="s">
        <v>65</v>
      </c>
      <c r="C22" s="1">
        <v>0.8571428571428571</v>
      </c>
      <c r="D22" s="1">
        <v>0.7142857142857143</v>
      </c>
      <c r="E22" s="1">
        <v>0.8571428571428571</v>
      </c>
      <c r="F22" s="1">
        <v>0.8571428571428571</v>
      </c>
      <c r="G22" s="2">
        <f>IF(AND(C22&gt;=0, C22&lt;=0.3), 1, IF(AND(C22&gt;0.3, C22&lt;=0.6), 2, IF(AND(C22&gt;0.6, C22&lt;=1), 3, "")))</f>
        <v>3</v>
      </c>
      <c r="H22" s="2">
        <f t="shared" si="1"/>
        <v>3</v>
      </c>
      <c r="I22" s="2">
        <f t="shared" si="1"/>
        <v>3</v>
      </c>
      <c r="J22" s="2">
        <f t="shared" si="1"/>
        <v>3</v>
      </c>
      <c r="K22" s="4">
        <v>2</v>
      </c>
      <c r="L22" s="4">
        <v>2</v>
      </c>
      <c r="M22" s="5">
        <v>1</v>
      </c>
    </row>
    <row r="23" spans="1:13" ht="78.75" x14ac:dyDescent="0.25">
      <c r="A23" s="12" t="s">
        <v>22</v>
      </c>
      <c r="B23" s="13" t="s">
        <v>66</v>
      </c>
      <c r="C23" s="1">
        <v>1</v>
      </c>
      <c r="D23" s="1">
        <v>0.75</v>
      </c>
      <c r="E23" s="1">
        <v>0.75</v>
      </c>
      <c r="F23" s="1">
        <v>1</v>
      </c>
      <c r="G23" s="2">
        <f>IF(AND(C23&gt;=0, C23&lt;=0.3), 1, IF(AND(C23&gt;0.3, C23&lt;=0.6), 2, IF(AND(C23&gt;0.6, C23&lt;=1), 3, "")))</f>
        <v>3</v>
      </c>
      <c r="H23" s="2">
        <f t="shared" si="1"/>
        <v>3</v>
      </c>
      <c r="I23" s="2">
        <f t="shared" si="1"/>
        <v>3</v>
      </c>
      <c r="J23" s="2">
        <f t="shared" si="1"/>
        <v>3</v>
      </c>
      <c r="K23" s="4">
        <v>1</v>
      </c>
      <c r="L23" s="4">
        <v>1</v>
      </c>
      <c r="M23" s="5">
        <v>1</v>
      </c>
    </row>
    <row r="24" spans="1:13" ht="63" x14ac:dyDescent="0.25">
      <c r="A24" s="12" t="s">
        <v>23</v>
      </c>
      <c r="B24" s="13" t="s">
        <v>67</v>
      </c>
      <c r="C24" s="1">
        <v>1</v>
      </c>
      <c r="D24" s="1">
        <v>0.25</v>
      </c>
      <c r="E24" s="1">
        <v>0.5</v>
      </c>
      <c r="F24" s="1">
        <v>1</v>
      </c>
      <c r="G24" s="2">
        <f>IF(AND(C24&gt;=0, C24&lt;=0.3), 1, IF(AND(C24&gt;0.3, C24&lt;=0.6), 2, IF(AND(C24&gt;0.6, C24&lt;=1), 3, "")))</f>
        <v>3</v>
      </c>
      <c r="H24" s="2">
        <f t="shared" si="1"/>
        <v>1</v>
      </c>
      <c r="I24" s="2">
        <f t="shared" si="1"/>
        <v>2</v>
      </c>
      <c r="J24" s="2">
        <f t="shared" si="1"/>
        <v>3</v>
      </c>
      <c r="K24" s="4">
        <v>1</v>
      </c>
      <c r="L24" s="4">
        <v>1</v>
      </c>
      <c r="M24" s="5">
        <v>1</v>
      </c>
    </row>
    <row r="25" spans="1:13" ht="189" x14ac:dyDescent="0.25">
      <c r="A25" s="12" t="s">
        <v>24</v>
      </c>
      <c r="B25" s="13" t="s">
        <v>68</v>
      </c>
      <c r="C25" s="1">
        <v>1</v>
      </c>
      <c r="D25" s="1">
        <v>0.63636363636363635</v>
      </c>
      <c r="E25" s="1">
        <v>0.63636363636363635</v>
      </c>
      <c r="F25" s="1">
        <v>1</v>
      </c>
      <c r="G25" s="2">
        <f>IF(AND(C25&gt;=0, C25&lt;=0.3), 1, IF(AND(C25&gt;0.3, C25&lt;=0.6), 2, IF(AND(C25&gt;0.6, C25&lt;=1), 3, "")))</f>
        <v>3</v>
      </c>
      <c r="H25" s="2">
        <f t="shared" si="1"/>
        <v>3</v>
      </c>
      <c r="I25" s="2">
        <f t="shared" si="1"/>
        <v>3</v>
      </c>
      <c r="J25" s="2">
        <f t="shared" si="1"/>
        <v>3</v>
      </c>
      <c r="K25" s="4">
        <v>1</v>
      </c>
      <c r="L25" s="4">
        <v>1</v>
      </c>
      <c r="M25" s="5">
        <v>2</v>
      </c>
    </row>
    <row r="26" spans="1:13" ht="63" x14ac:dyDescent="0.25">
      <c r="A26" s="12" t="s">
        <v>25</v>
      </c>
      <c r="B26" s="13" t="s">
        <v>69</v>
      </c>
      <c r="C26" s="1">
        <v>0.88888888888888884</v>
      </c>
      <c r="D26" s="1">
        <v>0.33333333333333331</v>
      </c>
      <c r="E26" s="1">
        <v>0.55555555555555558</v>
      </c>
      <c r="F26" s="1">
        <v>0.9</v>
      </c>
      <c r="G26" s="2">
        <f>IF(AND(C26&gt;=0, C26&lt;=0.3), 1, IF(AND(C26&gt;0.3, C26&lt;=0.6), 2, IF(AND(C26&gt;0.6, C26&lt;=1), 3, "")))</f>
        <v>3</v>
      </c>
      <c r="H26" s="2">
        <f t="shared" si="1"/>
        <v>2</v>
      </c>
      <c r="I26" s="2">
        <f t="shared" si="1"/>
        <v>2</v>
      </c>
      <c r="J26" s="2">
        <f t="shared" si="1"/>
        <v>3</v>
      </c>
      <c r="K26" s="4">
        <v>1</v>
      </c>
      <c r="L26" s="4">
        <v>1</v>
      </c>
      <c r="M26" s="5">
        <v>2</v>
      </c>
    </row>
    <row r="27" spans="1:13" ht="110.25" x14ac:dyDescent="0.25">
      <c r="A27" s="12" t="s">
        <v>26</v>
      </c>
      <c r="B27" s="13" t="s">
        <v>70</v>
      </c>
      <c r="C27" s="1">
        <v>0.83333333333333337</v>
      </c>
      <c r="D27" s="1">
        <v>0.5</v>
      </c>
      <c r="E27" s="1">
        <v>0.5714285714285714</v>
      </c>
      <c r="F27" s="1">
        <v>0.8571428571428571</v>
      </c>
      <c r="G27" s="2">
        <f>IF(AND(C27&gt;=0, C27&lt;=0.3), 1, IF(AND(C27&gt;0.3, C27&lt;=0.6), 2, IF(AND(C27&gt;0.6, C27&lt;=1), 3, "")))</f>
        <v>3</v>
      </c>
      <c r="H27" s="2">
        <f t="shared" si="1"/>
        <v>2</v>
      </c>
      <c r="I27" s="2">
        <f t="shared" si="1"/>
        <v>2</v>
      </c>
      <c r="J27" s="2">
        <f t="shared" si="1"/>
        <v>3</v>
      </c>
      <c r="K27" s="4">
        <v>1</v>
      </c>
      <c r="L27" s="4">
        <v>1</v>
      </c>
      <c r="M27" s="5">
        <v>2</v>
      </c>
    </row>
    <row r="28" spans="1:13" ht="63" x14ac:dyDescent="0.25">
      <c r="A28" s="12" t="s">
        <v>27</v>
      </c>
      <c r="B28" s="13" t="s">
        <v>71</v>
      </c>
      <c r="C28" s="1">
        <v>0.8571428571428571</v>
      </c>
      <c r="D28" s="1">
        <v>0.2857142857142857</v>
      </c>
      <c r="E28" s="1">
        <v>0.5714285714285714</v>
      </c>
      <c r="F28" s="1">
        <v>1</v>
      </c>
      <c r="G28" s="2">
        <f>IF(AND(C28&gt;=0, C28&lt;=0.3), 1, IF(AND(C28&gt;0.3, C28&lt;=0.6), 2, IF(AND(C28&gt;0.6, C28&lt;=1), 3, "")))</f>
        <v>3</v>
      </c>
      <c r="H28" s="2">
        <f t="shared" si="1"/>
        <v>1</v>
      </c>
      <c r="I28" s="2">
        <f t="shared" si="1"/>
        <v>2</v>
      </c>
      <c r="J28" s="2">
        <f t="shared" si="1"/>
        <v>3</v>
      </c>
      <c r="K28" s="4">
        <v>1</v>
      </c>
      <c r="L28" s="4">
        <v>1</v>
      </c>
      <c r="M28" s="5">
        <v>2</v>
      </c>
    </row>
    <row r="29" spans="1:13" ht="47.25" x14ac:dyDescent="0.25">
      <c r="A29" s="12" t="s">
        <v>28</v>
      </c>
      <c r="B29" s="13" t="s">
        <v>72</v>
      </c>
      <c r="C29" s="1">
        <v>1</v>
      </c>
      <c r="D29" s="1">
        <v>0.5714285714285714</v>
      </c>
      <c r="E29" s="1">
        <v>0.8571428571428571</v>
      </c>
      <c r="F29" s="1">
        <v>1</v>
      </c>
      <c r="G29" s="2">
        <f>IF(AND(C29&gt;=0, C29&lt;=0.3), 1, IF(AND(C29&gt;0.3, C29&lt;=0.6), 2, IF(AND(C29&gt;0.6, C29&lt;=1), 3, "")))</f>
        <v>3</v>
      </c>
      <c r="H29" s="2">
        <f t="shared" si="1"/>
        <v>2</v>
      </c>
      <c r="I29" s="2">
        <f t="shared" si="1"/>
        <v>3</v>
      </c>
      <c r="J29" s="2">
        <f t="shared" si="1"/>
        <v>3</v>
      </c>
      <c r="K29" s="4">
        <v>1</v>
      </c>
      <c r="L29" s="4">
        <v>1</v>
      </c>
      <c r="M29" s="5">
        <v>3</v>
      </c>
    </row>
    <row r="30" spans="1:13" ht="126" x14ac:dyDescent="0.25">
      <c r="A30" s="12" t="s">
        <v>29</v>
      </c>
      <c r="B30" s="13" t="s">
        <v>73</v>
      </c>
      <c r="C30" s="1">
        <v>0.91666666666666663</v>
      </c>
      <c r="D30" s="1">
        <v>0.75</v>
      </c>
      <c r="E30" s="1">
        <v>0.83333333333333337</v>
      </c>
      <c r="F30" s="1">
        <v>1</v>
      </c>
      <c r="G30" s="2">
        <f>IF(AND(C30&gt;=0, C30&lt;=0.3), 1, IF(AND(C30&gt;0.3, C30&lt;=0.6), 2, IF(AND(C30&gt;0.6, C30&lt;=1), 3, "")))</f>
        <v>3</v>
      </c>
      <c r="H30" s="2">
        <f t="shared" si="1"/>
        <v>3</v>
      </c>
      <c r="I30" s="2">
        <f t="shared" si="1"/>
        <v>3</v>
      </c>
      <c r="J30" s="2">
        <f t="shared" si="1"/>
        <v>3</v>
      </c>
      <c r="K30" s="4">
        <v>2</v>
      </c>
      <c r="L30" s="4">
        <v>2</v>
      </c>
      <c r="M30" s="5">
        <v>2</v>
      </c>
    </row>
    <row r="31" spans="1:13" ht="63" x14ac:dyDescent="0.25">
      <c r="A31" s="12" t="s">
        <v>30</v>
      </c>
      <c r="B31" s="13" t="s">
        <v>74</v>
      </c>
      <c r="C31" s="1">
        <v>1</v>
      </c>
      <c r="D31" s="1">
        <v>0.8571428571428571</v>
      </c>
      <c r="E31" s="1">
        <v>0.75</v>
      </c>
      <c r="F31" s="1">
        <v>1</v>
      </c>
      <c r="G31" s="2">
        <f>IF(AND(C31&gt;=0, C31&lt;=0.3), 1, IF(AND(C31&gt;0.3, C31&lt;=0.6), 2, IF(AND(C31&gt;0.6, C31&lt;=1), 3, "")))</f>
        <v>3</v>
      </c>
      <c r="H31" s="2">
        <f t="shared" si="1"/>
        <v>3</v>
      </c>
      <c r="I31" s="2">
        <f t="shared" si="1"/>
        <v>3</v>
      </c>
      <c r="J31" s="2">
        <f t="shared" si="1"/>
        <v>3</v>
      </c>
      <c r="K31" s="4">
        <v>1</v>
      </c>
      <c r="L31" s="4">
        <v>1</v>
      </c>
      <c r="M31" s="5">
        <v>2</v>
      </c>
    </row>
    <row r="32" spans="1:13" ht="110.25" x14ac:dyDescent="0.25">
      <c r="A32" s="12" t="s">
        <v>31</v>
      </c>
      <c r="B32" s="13" t="s">
        <v>75</v>
      </c>
      <c r="C32" s="1">
        <v>0.5</v>
      </c>
      <c r="D32" s="1">
        <v>0.375</v>
      </c>
      <c r="E32" s="1">
        <v>0.375</v>
      </c>
      <c r="F32" s="1">
        <v>0.5</v>
      </c>
      <c r="G32" s="2">
        <f>IF(AND(C32&gt;=0, C32&lt;=0.3), 1, IF(AND(C32&gt;0.3, C32&lt;=0.6), 2, IF(AND(C32&gt;0.6, C32&lt;=1), 3, "")))</f>
        <v>2</v>
      </c>
      <c r="H32" s="2">
        <f t="shared" si="1"/>
        <v>2</v>
      </c>
      <c r="I32" s="2">
        <f t="shared" si="1"/>
        <v>2</v>
      </c>
      <c r="J32" s="2">
        <f t="shared" si="1"/>
        <v>2</v>
      </c>
      <c r="K32" s="4">
        <v>1</v>
      </c>
      <c r="L32" s="4">
        <v>1</v>
      </c>
      <c r="M32" s="5">
        <v>2</v>
      </c>
    </row>
    <row r="33" spans="1:13" ht="78.75" x14ac:dyDescent="0.25">
      <c r="A33" s="12" t="s">
        <v>32</v>
      </c>
      <c r="B33" s="13" t="s">
        <v>76</v>
      </c>
      <c r="C33" s="1">
        <v>1</v>
      </c>
      <c r="D33" s="1">
        <v>0.75</v>
      </c>
      <c r="E33" s="1">
        <v>0.77777777777777779</v>
      </c>
      <c r="F33" s="1">
        <v>1</v>
      </c>
      <c r="G33" s="2">
        <f>IF(AND(C33&gt;=0, C33&lt;=0.3), 1, IF(AND(C33&gt;0.3, C33&lt;=0.6), 2, IF(AND(C33&gt;0.6, C33&lt;=1), 3, "")))</f>
        <v>3</v>
      </c>
      <c r="H33" s="2">
        <f t="shared" si="1"/>
        <v>3</v>
      </c>
      <c r="I33" s="2">
        <f t="shared" si="1"/>
        <v>3</v>
      </c>
      <c r="J33" s="2">
        <f t="shared" si="1"/>
        <v>3</v>
      </c>
      <c r="K33" s="4">
        <v>1</v>
      </c>
      <c r="L33" s="4">
        <v>1</v>
      </c>
      <c r="M33" s="5">
        <v>2</v>
      </c>
    </row>
    <row r="34" spans="1:13" ht="94.5" x14ac:dyDescent="0.25">
      <c r="A34" s="12" t="s">
        <v>33</v>
      </c>
      <c r="B34" s="13" t="s">
        <v>77</v>
      </c>
      <c r="C34" s="1">
        <v>1</v>
      </c>
      <c r="D34" s="1">
        <v>0.5</v>
      </c>
      <c r="E34" s="1">
        <v>0.8</v>
      </c>
      <c r="F34" s="1">
        <v>1</v>
      </c>
      <c r="G34" s="2">
        <f>IF(AND(C34&gt;=0, C34&lt;=0.3), 1, IF(AND(C34&gt;0.3, C34&lt;=0.6), 2, IF(AND(C34&gt;0.6, C34&lt;=1), 3, "")))</f>
        <v>3</v>
      </c>
      <c r="H34" s="2">
        <f t="shared" ref="H34:J41" si="2">IF(AND(D34&gt;=0, D34&lt;=0.3), 1, IF(AND(D34&gt;0.3, D34&lt;=0.6), 2, IF(AND(D34&gt;0.6, D34&lt;=1), 3, "")))</f>
        <v>2</v>
      </c>
      <c r="I34" s="2">
        <f t="shared" si="2"/>
        <v>3</v>
      </c>
      <c r="J34" s="2">
        <f t="shared" si="2"/>
        <v>3</v>
      </c>
      <c r="K34" s="4">
        <v>2</v>
      </c>
      <c r="L34" s="4">
        <v>1</v>
      </c>
      <c r="M34" s="5">
        <v>3</v>
      </c>
    </row>
    <row r="35" spans="1:13" ht="47.25" x14ac:dyDescent="0.25">
      <c r="A35" s="12" t="s">
        <v>34</v>
      </c>
      <c r="B35" s="13" t="s">
        <v>78</v>
      </c>
      <c r="C35" s="1">
        <v>0.75</v>
      </c>
      <c r="D35" s="1">
        <v>0.66666666666666663</v>
      </c>
      <c r="E35" s="1">
        <v>0.5</v>
      </c>
      <c r="F35" s="1">
        <v>1</v>
      </c>
      <c r="G35" s="2">
        <f>IF(AND(C35&gt;=0, C35&lt;=0.3), 1, IF(AND(C35&gt;0.3, C35&lt;=0.6), 2, IF(AND(C35&gt;0.6, C35&lt;=1), 3, "")))</f>
        <v>3</v>
      </c>
      <c r="H35" s="2">
        <f t="shared" si="2"/>
        <v>3</v>
      </c>
      <c r="I35" s="2">
        <f t="shared" si="2"/>
        <v>2</v>
      </c>
      <c r="J35" s="2">
        <f t="shared" si="2"/>
        <v>3</v>
      </c>
      <c r="K35" s="4">
        <v>2</v>
      </c>
      <c r="L35" s="4">
        <v>2</v>
      </c>
      <c r="M35" s="5">
        <v>2</v>
      </c>
    </row>
    <row r="36" spans="1:13" ht="110.25" x14ac:dyDescent="0.25">
      <c r="A36" s="12" t="s">
        <v>35</v>
      </c>
      <c r="B36" s="13" t="s">
        <v>79</v>
      </c>
      <c r="C36" s="1">
        <v>0.42857142857142849</v>
      </c>
      <c r="D36" s="1">
        <v>0.2857142857142857</v>
      </c>
      <c r="E36" s="1">
        <v>0.42857142857142849</v>
      </c>
      <c r="F36" s="1">
        <v>0.5714285714285714</v>
      </c>
      <c r="G36" s="2">
        <f>IF(AND(C36&gt;=0, C36&lt;=0.3), 1, IF(AND(C36&gt;0.3, C36&lt;=0.6), 2, IF(AND(C36&gt;0.6, C36&lt;=1), 3, "")))</f>
        <v>2</v>
      </c>
      <c r="H36" s="2">
        <f t="shared" si="2"/>
        <v>1</v>
      </c>
      <c r="I36" s="2">
        <f t="shared" si="2"/>
        <v>2</v>
      </c>
      <c r="J36" s="2">
        <f t="shared" si="2"/>
        <v>2</v>
      </c>
      <c r="K36" s="4">
        <v>1</v>
      </c>
      <c r="L36" s="4">
        <v>2</v>
      </c>
      <c r="M36" s="5">
        <v>2</v>
      </c>
    </row>
    <row r="37" spans="1:13" ht="63" x14ac:dyDescent="0.25">
      <c r="A37" s="12" t="s">
        <v>36</v>
      </c>
      <c r="B37" s="13" t="s">
        <v>80</v>
      </c>
      <c r="C37" s="1">
        <v>0.7142857142857143</v>
      </c>
      <c r="D37" s="1">
        <v>0.42857142857142849</v>
      </c>
      <c r="E37" s="1">
        <v>0.625</v>
      </c>
      <c r="F37" s="1">
        <v>0.75</v>
      </c>
      <c r="G37" s="2">
        <f>IF(AND(C37&gt;=0, C37&lt;=0.3), 1, IF(AND(C37&gt;0.3, C37&lt;=0.6), 2, IF(AND(C37&gt;0.6, C37&lt;=1), 3, "")))</f>
        <v>3</v>
      </c>
      <c r="H37" s="2">
        <f t="shared" si="2"/>
        <v>2</v>
      </c>
      <c r="I37" s="2">
        <f t="shared" si="2"/>
        <v>3</v>
      </c>
      <c r="J37" s="2">
        <f t="shared" si="2"/>
        <v>3</v>
      </c>
      <c r="K37" s="4">
        <v>1</v>
      </c>
      <c r="L37" s="4">
        <v>1</v>
      </c>
      <c r="M37" s="5">
        <v>3</v>
      </c>
    </row>
    <row r="38" spans="1:13" ht="47.25" x14ac:dyDescent="0.25">
      <c r="A38" s="12" t="s">
        <v>37</v>
      </c>
      <c r="B38" s="13" t="s">
        <v>81</v>
      </c>
      <c r="C38" s="1">
        <v>0.8571428571428571</v>
      </c>
      <c r="D38" s="1">
        <v>0.42857142857142849</v>
      </c>
      <c r="E38" s="1">
        <v>0.42857142857142849</v>
      </c>
      <c r="F38" s="1">
        <v>1</v>
      </c>
      <c r="G38" s="2">
        <f>IF(AND(C38&gt;=0, C38&lt;=0.3), 1, IF(AND(C38&gt;0.3, C38&lt;=0.6), 2, IF(AND(C38&gt;0.6, C38&lt;=1), 3, "")))</f>
        <v>3</v>
      </c>
      <c r="H38" s="2">
        <f t="shared" si="2"/>
        <v>2</v>
      </c>
      <c r="I38" s="2">
        <f t="shared" si="2"/>
        <v>2</v>
      </c>
      <c r="J38" s="2">
        <f t="shared" si="2"/>
        <v>3</v>
      </c>
      <c r="K38" s="4">
        <v>1</v>
      </c>
      <c r="L38" s="4">
        <v>1</v>
      </c>
      <c r="M38" s="5">
        <v>3</v>
      </c>
    </row>
    <row r="39" spans="1:13" ht="110.25" x14ac:dyDescent="0.25">
      <c r="A39" s="12" t="s">
        <v>38</v>
      </c>
      <c r="B39" s="13" t="s">
        <v>82</v>
      </c>
      <c r="C39" s="1">
        <v>0.8571428571428571</v>
      </c>
      <c r="D39" s="1">
        <v>0.42857142857142849</v>
      </c>
      <c r="E39" s="1">
        <v>0.42857142857142849</v>
      </c>
      <c r="F39" s="1">
        <v>1</v>
      </c>
      <c r="G39" s="2">
        <f>IF(AND(C39&gt;=0, C39&lt;=0.3), 1, IF(AND(C39&gt;0.3, C39&lt;=0.6), 2, IF(AND(C39&gt;0.6, C39&lt;=1), 3, "")))</f>
        <v>3</v>
      </c>
      <c r="H39" s="2">
        <f t="shared" si="2"/>
        <v>2</v>
      </c>
      <c r="I39" s="2">
        <f t="shared" si="2"/>
        <v>2</v>
      </c>
      <c r="J39" s="2">
        <f t="shared" si="2"/>
        <v>3</v>
      </c>
      <c r="K39" s="4">
        <v>2</v>
      </c>
      <c r="L39" s="4">
        <v>2</v>
      </c>
      <c r="M39" s="5">
        <v>2</v>
      </c>
    </row>
    <row r="40" spans="1:13" ht="126" x14ac:dyDescent="0.25">
      <c r="A40" s="12" t="s">
        <v>39</v>
      </c>
      <c r="B40" s="13" t="s">
        <v>83</v>
      </c>
      <c r="C40" s="1">
        <v>0.7142857142857143</v>
      </c>
      <c r="D40" s="1">
        <v>0.2857142857142857</v>
      </c>
      <c r="E40" s="1">
        <v>0.375</v>
      </c>
      <c r="F40" s="1">
        <v>0.75</v>
      </c>
      <c r="G40" s="2">
        <f>IF(AND(C40&gt;=0, C40&lt;=0.3), 1, IF(AND(C40&gt;0.3, C40&lt;=0.6), 2, IF(AND(C40&gt;0.6, C40&lt;=1), 3, "")))</f>
        <v>3</v>
      </c>
      <c r="H40" s="2">
        <f t="shared" si="2"/>
        <v>1</v>
      </c>
      <c r="I40" s="2">
        <f t="shared" si="2"/>
        <v>2</v>
      </c>
      <c r="J40" s="2">
        <f t="shared" si="2"/>
        <v>3</v>
      </c>
      <c r="K40" s="4">
        <v>1</v>
      </c>
      <c r="L40" s="4">
        <v>1</v>
      </c>
      <c r="M40" s="5">
        <v>1</v>
      </c>
    </row>
    <row r="41" spans="1:13" ht="63" x14ac:dyDescent="0.25">
      <c r="A41" s="12" t="s">
        <v>40</v>
      </c>
      <c r="B41" s="13" t="s">
        <v>84</v>
      </c>
      <c r="C41" s="1">
        <v>0.75</v>
      </c>
      <c r="D41" s="1">
        <v>0.25</v>
      </c>
      <c r="E41" s="1">
        <v>0.5</v>
      </c>
      <c r="F41" s="1">
        <v>0.75</v>
      </c>
      <c r="G41" s="2">
        <f>IF(AND(C41&gt;=0, C41&lt;=0.3), 1, IF(AND(C41&gt;0.3, C41&lt;=0.6), 2, IF(AND(C41&gt;0.6, C41&lt;=1), 3, "")))</f>
        <v>3</v>
      </c>
      <c r="H41" s="2">
        <f t="shared" si="2"/>
        <v>1</v>
      </c>
      <c r="I41" s="2">
        <f t="shared" si="2"/>
        <v>2</v>
      </c>
      <c r="J41" s="2">
        <f t="shared" si="2"/>
        <v>3</v>
      </c>
      <c r="K41" s="4">
        <v>1</v>
      </c>
      <c r="L41" s="4">
        <v>1</v>
      </c>
      <c r="M41" s="5">
        <v>2</v>
      </c>
    </row>
    <row r="42" spans="1:13" ht="15.75" x14ac:dyDescent="0.25">
      <c r="A42" s="20"/>
      <c r="B42" s="13"/>
      <c r="K42" s="4"/>
      <c r="L42" s="4"/>
    </row>
    <row r="43" spans="1:13" ht="15.75" x14ac:dyDescent="0.25">
      <c r="A43" s="20"/>
      <c r="B43" s="13"/>
      <c r="K43" s="4"/>
      <c r="L43" s="4"/>
    </row>
    <row r="44" spans="1:13" ht="15.75" x14ac:dyDescent="0.25">
      <c r="A44" s="20"/>
      <c r="B44" s="13"/>
      <c r="K44" s="4"/>
      <c r="L44" s="4"/>
    </row>
    <row r="45" spans="1:13" x14ac:dyDescent="0.25">
      <c r="A45" s="14"/>
      <c r="B45" s="15"/>
      <c r="C45" s="16"/>
      <c r="D45" s="16"/>
      <c r="E45" s="16"/>
      <c r="F45" s="16"/>
      <c r="G45" s="7"/>
      <c r="H45" s="7"/>
      <c r="I45" s="7"/>
      <c r="J45" s="7"/>
      <c r="K45" s="8"/>
      <c r="L45" s="8"/>
      <c r="M45" s="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Oktavia Intifada Husna</dc:creator>
  <cp:lastModifiedBy>Oktavia Intifada Husna</cp:lastModifiedBy>
  <dcterms:created xsi:type="dcterms:W3CDTF">2024-03-27T08:23:34Z</dcterms:created>
  <dcterms:modified xsi:type="dcterms:W3CDTF">2024-05-09T02:57:26Z</dcterms:modified>
</cp:coreProperties>
</file>