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505" yWindow="45" windowWidth="11550" windowHeight="10215"/>
  </bookViews>
  <sheets>
    <sheet name="Grades" sheetId="2" r:id="rId1"/>
  </sheets>
  <calcPr calcId="152511"/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1" i="2"/>
</calcChain>
</file>

<file path=xl/sharedStrings.xml><?xml version="1.0" encoding="utf-8"?>
<sst xmlns="http://schemas.openxmlformats.org/spreadsheetml/2006/main" count="63" uniqueCount="62">
  <si>
    <t>Project1</t>
  </si>
  <si>
    <t>Project2</t>
  </si>
  <si>
    <t>Project3</t>
  </si>
  <si>
    <t>Final Exam</t>
  </si>
  <si>
    <t>Grade</t>
  </si>
  <si>
    <t>Letter Grade</t>
  </si>
  <si>
    <t>Presentation</t>
  </si>
  <si>
    <t xml:space="preserve">*Hüseyin EKİCİ   </t>
  </si>
  <si>
    <t xml:space="preserve">Halil GÜLAÇAR </t>
  </si>
  <si>
    <t>Gökhan Kurt</t>
  </si>
  <si>
    <t>Doğan Çakır</t>
  </si>
  <si>
    <t xml:space="preserve">Teoman Turan </t>
  </si>
  <si>
    <t>*Vahdet Ozan Aydın</t>
  </si>
  <si>
    <t>Alper Bodur</t>
  </si>
  <si>
    <t>Uğurcan Talip Ertuğrul</t>
  </si>
  <si>
    <t>*Görkem Erdoğan</t>
  </si>
  <si>
    <t>*Ahmet Kaan Buran</t>
  </si>
  <si>
    <t xml:space="preserve">Mevlüde Büşra Ertuğrul </t>
  </si>
  <si>
    <t>Rahmetullah Yiğit</t>
  </si>
  <si>
    <t>*Yılmaz Dilek</t>
  </si>
  <si>
    <t>Ceren Alpay</t>
  </si>
  <si>
    <t>Şafak Topçu</t>
  </si>
  <si>
    <t xml:space="preserve">*Ercan Kurtarangil </t>
  </si>
  <si>
    <t xml:space="preserve">Cihan Durmaz </t>
  </si>
  <si>
    <t xml:space="preserve">Bahadır Bal </t>
  </si>
  <si>
    <t xml:space="preserve">*Eren Uğur Sevim </t>
  </si>
  <si>
    <t>Onur Koç</t>
  </si>
  <si>
    <t>Selçuk Bilgen</t>
  </si>
  <si>
    <t>*Halim Burak Yeşilyurt</t>
  </si>
  <si>
    <t xml:space="preserve">Murat Can ZAHMAKIRAN </t>
  </si>
  <si>
    <t>Burak Ongun</t>
  </si>
  <si>
    <t xml:space="preserve">*Faruk Yazıcı </t>
  </si>
  <si>
    <t xml:space="preserve">Nadir Türe </t>
  </si>
  <si>
    <t xml:space="preserve">Tuna Ayhan </t>
  </si>
  <si>
    <t>Anil Ozen</t>
  </si>
  <si>
    <t>Fatih Okut</t>
  </si>
  <si>
    <t>*Erkin Kirdan</t>
  </si>
  <si>
    <t xml:space="preserve">*Emre GÖKREM          </t>
  </si>
  <si>
    <t xml:space="preserve">Muhammed Fatih İNANÇ </t>
  </si>
  <si>
    <t xml:space="preserve">Tuğrul YATAĞAN       </t>
  </si>
  <si>
    <t xml:space="preserve">*D. Teksen Aksun </t>
  </si>
  <si>
    <t>Arda İnceoğlu </t>
  </si>
  <si>
    <t>Cihan Seçinti </t>
  </si>
  <si>
    <t>Burak Gür</t>
  </si>
  <si>
    <t>Zeugma</t>
  </si>
  <si>
    <t>Abaküs</t>
  </si>
  <si>
    <t>Eskiler</t>
  </si>
  <si>
    <t>Metafor</t>
  </si>
  <si>
    <t>Pluto</t>
  </si>
  <si>
    <t>Reformers</t>
  </si>
  <si>
    <t>Stratton Oakmont</t>
  </si>
  <si>
    <t>Suns of Ikarus</t>
  </si>
  <si>
    <t>Tag Team</t>
  </si>
  <si>
    <t>TGTBTC</t>
  </si>
  <si>
    <t>Umansia</t>
  </si>
  <si>
    <t>de Novo</t>
  </si>
  <si>
    <t>Group name</t>
  </si>
  <si>
    <t>Team Members</t>
  </si>
  <si>
    <t>VF</t>
  </si>
  <si>
    <t>No show-up</t>
  </si>
  <si>
    <t>Bonus (BEST)</t>
  </si>
  <si>
    <t>Bonus (UÇARI)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</si>
</sst>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J1" sqref="B1:J46"/>
    </sheetView>
  </sheetViews>
  <sheetFormatPr defaultColWidth="22.28515625" defaultRowHeight="15" x14ac:dyDescent="0.25"/>
  <cols>
    <col min="1" max="1" width="16.85546875" style="1" bestFit="1" customWidth="1"/>
    <col min="2" max="2" width="23.28515625" style="1" bestFit="1" customWidth="1"/>
    <col min="3" max="5" width="8.28515625" style="2" bestFit="1" customWidth="1"/>
    <col min="6" max="6" width="12.42578125" style="2" bestFit="1" customWidth="1"/>
    <col min="7" max="7" width="10.42578125" style="2" bestFit="1" customWidth="1"/>
    <col min="8" max="8" width="10.42578125" style="2" customWidth="1"/>
    <col min="9" max="9" width="7.5703125" style="2" customWidth="1"/>
    <col min="10" max="10" width="6.28515625" style="2" bestFit="1" customWidth="1"/>
    <col min="11" max="11" width="12" style="2" bestFit="1" customWidth="1"/>
    <col min="12" max="12" width="8.28515625" style="1" customWidth="1"/>
    <col min="13" max="13" width="7.28515625" style="1" customWidth="1"/>
    <col min="14" max="16384" width="22.28515625" style="1"/>
  </cols>
  <sheetData>
    <row r="1" spans="1:11" x14ac:dyDescent="0.25">
      <c r="A1" s="18" t="s">
        <v>45</v>
      </c>
      <c r="B1" s="5" t="s">
        <v>7</v>
      </c>
      <c r="C1" s="16">
        <v>43</v>
      </c>
      <c r="D1" s="16">
        <v>58</v>
      </c>
      <c r="E1" s="16">
        <v>81</v>
      </c>
      <c r="F1" s="16">
        <v>63</v>
      </c>
      <c r="G1" s="8">
        <v>20</v>
      </c>
      <c r="H1" s="12">
        <v>0</v>
      </c>
      <c r="I1" s="8">
        <v>0</v>
      </c>
      <c r="J1" s="11">
        <f>C1*0.1+D1*0.15+E1*0.15+F1*0.2+G1*0.4+H1+I1</f>
        <v>45.75</v>
      </c>
      <c r="K1" s="8"/>
    </row>
    <row r="2" spans="1:11" x14ac:dyDescent="0.25">
      <c r="A2" s="18"/>
      <c r="B2" s="5" t="s">
        <v>8</v>
      </c>
      <c r="C2" s="16">
        <v>43</v>
      </c>
      <c r="D2" s="16">
        <v>58</v>
      </c>
      <c r="E2" s="16">
        <v>81</v>
      </c>
      <c r="F2" s="16">
        <v>57</v>
      </c>
      <c r="G2" s="8">
        <v>38</v>
      </c>
      <c r="H2" s="12">
        <v>0</v>
      </c>
      <c r="I2" s="8">
        <v>0</v>
      </c>
      <c r="J2" s="12">
        <f>C2*0.1+D2*0.15+E2*0.15+F2*0.2+G2*0.4+H2+I2</f>
        <v>51.75</v>
      </c>
      <c r="K2" s="8"/>
    </row>
    <row r="3" spans="1:11" x14ac:dyDescent="0.25">
      <c r="A3" s="18"/>
      <c r="B3" s="5" t="s">
        <v>9</v>
      </c>
      <c r="C3" s="16">
        <v>43</v>
      </c>
      <c r="D3" s="16">
        <v>58</v>
      </c>
      <c r="E3" s="16">
        <v>81</v>
      </c>
      <c r="F3" s="16">
        <v>52</v>
      </c>
      <c r="G3" s="8">
        <v>42</v>
      </c>
      <c r="H3" s="12">
        <v>0</v>
      </c>
      <c r="I3" s="8">
        <v>0</v>
      </c>
      <c r="J3" s="12">
        <f>C3*0.1+D3*0.15+E3*0.15+F3*0.2+G3*0.4+H3+I3</f>
        <v>52.349999999999994</v>
      </c>
      <c r="K3" s="8"/>
    </row>
    <row r="4" spans="1:11" x14ac:dyDescent="0.25">
      <c r="A4" s="18" t="s">
        <v>55</v>
      </c>
      <c r="B4" s="5" t="s">
        <v>10</v>
      </c>
      <c r="C4" s="9">
        <v>79</v>
      </c>
      <c r="D4" s="9">
        <v>72</v>
      </c>
      <c r="E4" s="9">
        <v>71</v>
      </c>
      <c r="F4" s="9">
        <v>72</v>
      </c>
      <c r="G4" s="8">
        <v>29</v>
      </c>
      <c r="H4" s="12">
        <v>3</v>
      </c>
      <c r="I4" s="8">
        <v>2</v>
      </c>
      <c r="J4" s="12">
        <f>C4*0.1+D4*0.15+E4*0.15+F4*0.2+G4*0.4+H4+I4</f>
        <v>60.35</v>
      </c>
      <c r="K4" s="8"/>
    </row>
    <row r="5" spans="1:11" x14ac:dyDescent="0.25">
      <c r="A5" s="18"/>
      <c r="B5" s="5" t="s">
        <v>11</v>
      </c>
      <c r="C5" s="9">
        <v>79</v>
      </c>
      <c r="D5" s="9">
        <v>72</v>
      </c>
      <c r="E5" s="9">
        <v>71</v>
      </c>
      <c r="F5" s="9">
        <v>81</v>
      </c>
      <c r="G5" s="8">
        <v>24</v>
      </c>
      <c r="H5" s="12">
        <v>3</v>
      </c>
      <c r="I5" s="8">
        <v>2</v>
      </c>
      <c r="J5" s="12">
        <f>C5*0.1+D5*0.15+E5*0.15+F5*0.2+G5*0.4+H5+I5</f>
        <v>60.15</v>
      </c>
      <c r="K5" s="8"/>
    </row>
    <row r="6" spans="1:11" x14ac:dyDescent="0.25">
      <c r="A6" s="18"/>
      <c r="B6" s="5" t="s">
        <v>12</v>
      </c>
      <c r="C6" s="17">
        <v>79</v>
      </c>
      <c r="D6" s="17">
        <v>72</v>
      </c>
      <c r="E6" s="17">
        <v>71</v>
      </c>
      <c r="F6" s="17">
        <v>73</v>
      </c>
      <c r="G6" s="8">
        <v>50</v>
      </c>
      <c r="H6" s="12">
        <v>3</v>
      </c>
      <c r="I6" s="8">
        <v>2</v>
      </c>
      <c r="J6" s="12">
        <f>C6*0.1+D6*0.15+E6*0.15+F6*0.2+G6*0.4+H6+I6</f>
        <v>68.95</v>
      </c>
      <c r="K6" s="8"/>
    </row>
    <row r="7" spans="1:11" x14ac:dyDescent="0.25">
      <c r="A7" s="18" t="s">
        <v>46</v>
      </c>
      <c r="B7" s="5" t="s">
        <v>13</v>
      </c>
      <c r="C7" s="9">
        <v>68</v>
      </c>
      <c r="D7" s="9">
        <v>30</v>
      </c>
      <c r="E7" s="9">
        <v>62</v>
      </c>
      <c r="F7" s="9">
        <v>0</v>
      </c>
      <c r="G7" s="8">
        <v>0</v>
      </c>
      <c r="H7" s="12">
        <v>0</v>
      </c>
      <c r="I7" s="8">
        <v>0</v>
      </c>
      <c r="J7" s="12">
        <f>C7*0.1+D7*0.15+E7*0.15+F7*0.2+G7*0.4+H7+I7</f>
        <v>20.6</v>
      </c>
      <c r="K7" s="8" t="s">
        <v>58</v>
      </c>
    </row>
    <row r="8" spans="1:11" x14ac:dyDescent="0.25">
      <c r="A8" s="18"/>
      <c r="B8" s="6" t="s">
        <v>14</v>
      </c>
      <c r="C8" s="9">
        <v>68</v>
      </c>
      <c r="D8" s="9">
        <v>30</v>
      </c>
      <c r="E8" s="9">
        <v>62</v>
      </c>
      <c r="F8" s="9">
        <v>70</v>
      </c>
      <c r="G8" s="8">
        <v>41</v>
      </c>
      <c r="H8" s="12">
        <v>0</v>
      </c>
      <c r="I8" s="8">
        <v>0</v>
      </c>
      <c r="J8" s="12">
        <f>C8*0.1+D8*0.15+E8*0.15+F8*0.2+G8*0.4+H8+I8</f>
        <v>51</v>
      </c>
      <c r="K8" s="8"/>
    </row>
    <row r="9" spans="1:11" x14ac:dyDescent="0.25">
      <c r="A9" s="18"/>
      <c r="B9" s="5" t="s">
        <v>15</v>
      </c>
      <c r="C9" s="9">
        <v>68</v>
      </c>
      <c r="D9" s="9">
        <v>30</v>
      </c>
      <c r="E9" s="9">
        <v>62</v>
      </c>
      <c r="F9" s="9">
        <v>75</v>
      </c>
      <c r="G9" s="8">
        <v>26</v>
      </c>
      <c r="H9" s="12">
        <v>0</v>
      </c>
      <c r="I9" s="8">
        <v>0</v>
      </c>
      <c r="J9" s="12">
        <f>C9*0.1+D9*0.15+E9*0.15+F9*0.2+G9*0.4+H9+I9</f>
        <v>46</v>
      </c>
      <c r="K9" s="8"/>
    </row>
    <row r="10" spans="1:11" x14ac:dyDescent="0.25">
      <c r="A10" s="18" t="s">
        <v>47</v>
      </c>
      <c r="B10" s="5" t="s">
        <v>16</v>
      </c>
      <c r="C10" s="9">
        <v>46</v>
      </c>
      <c r="D10" s="9">
        <v>45</v>
      </c>
      <c r="E10" s="9">
        <v>73</v>
      </c>
      <c r="F10" s="9">
        <v>76</v>
      </c>
      <c r="G10" s="16">
        <v>48</v>
      </c>
      <c r="H10" s="12">
        <v>2</v>
      </c>
      <c r="I10" s="8">
        <v>3</v>
      </c>
      <c r="J10" s="12">
        <f>C10*0.1+D10*0.15+E10*0.15+F10*0.2+G10*0.4+H10+I10</f>
        <v>61.7</v>
      </c>
      <c r="K10" s="8"/>
    </row>
    <row r="11" spans="1:11" x14ac:dyDescent="0.25">
      <c r="A11" s="18"/>
      <c r="B11" s="5" t="s">
        <v>17</v>
      </c>
      <c r="C11" s="9">
        <v>46</v>
      </c>
      <c r="D11" s="9">
        <v>45</v>
      </c>
      <c r="E11" s="9">
        <v>73</v>
      </c>
      <c r="F11" s="9">
        <v>74</v>
      </c>
      <c r="G11" s="8">
        <v>14</v>
      </c>
      <c r="H11" s="12">
        <v>2</v>
      </c>
      <c r="I11" s="8">
        <v>3</v>
      </c>
      <c r="J11" s="12">
        <f>C11*0.1+D11*0.15+E11*0.15+F11*0.2+G11*0.4+H11+I11</f>
        <v>47.7</v>
      </c>
      <c r="K11" s="8"/>
    </row>
    <row r="12" spans="1:11" x14ac:dyDescent="0.25">
      <c r="A12" s="18"/>
      <c r="B12" s="5" t="s">
        <v>18</v>
      </c>
      <c r="C12" s="17">
        <v>46</v>
      </c>
      <c r="D12" s="17">
        <v>45</v>
      </c>
      <c r="E12" s="17">
        <v>73</v>
      </c>
      <c r="F12" s="17">
        <v>80</v>
      </c>
      <c r="G12" s="8">
        <v>39</v>
      </c>
      <c r="H12" s="12">
        <v>2</v>
      </c>
      <c r="I12" s="8">
        <v>3</v>
      </c>
      <c r="J12" s="12">
        <f>C12*0.1+D12*0.15+E12*0.15+F12*0.2+G12*0.4+H12+I12</f>
        <v>58.9</v>
      </c>
      <c r="K12" s="8"/>
    </row>
    <row r="13" spans="1:11" x14ac:dyDescent="0.25">
      <c r="A13" s="18" t="s">
        <v>48</v>
      </c>
      <c r="B13" s="5" t="s">
        <v>19</v>
      </c>
      <c r="C13" s="9">
        <v>72</v>
      </c>
      <c r="D13" s="9">
        <v>57</v>
      </c>
      <c r="E13" s="9">
        <v>84</v>
      </c>
      <c r="F13" s="9">
        <v>69</v>
      </c>
      <c r="G13" s="8">
        <v>12</v>
      </c>
      <c r="H13" s="12">
        <v>0</v>
      </c>
      <c r="I13" s="8">
        <v>0</v>
      </c>
      <c r="J13" s="12">
        <f>C13*0.1+D13*0.15+E13*0.15+F13*0.2+G13*0.4+H13+I13</f>
        <v>46.95</v>
      </c>
      <c r="K13" s="8"/>
    </row>
    <row r="14" spans="1:11" x14ac:dyDescent="0.25">
      <c r="A14" s="18"/>
      <c r="B14" s="5" t="s">
        <v>20</v>
      </c>
      <c r="C14" s="17">
        <v>72</v>
      </c>
      <c r="D14" s="17">
        <v>57</v>
      </c>
      <c r="E14" s="17">
        <v>84</v>
      </c>
      <c r="F14" s="17">
        <v>69</v>
      </c>
      <c r="G14" s="8">
        <v>45</v>
      </c>
      <c r="H14" s="12">
        <v>0</v>
      </c>
      <c r="I14" s="8">
        <v>0</v>
      </c>
      <c r="J14" s="12">
        <f>C14*0.1+D14*0.15+E14*0.15+F14*0.2+G14*0.4+H14+I14</f>
        <v>60.150000000000006</v>
      </c>
      <c r="K14" s="8"/>
    </row>
    <row r="15" spans="1:11" x14ac:dyDescent="0.25">
      <c r="A15" s="18"/>
      <c r="B15" s="5" t="s">
        <v>21</v>
      </c>
      <c r="C15" s="9">
        <v>72</v>
      </c>
      <c r="D15" s="9">
        <v>57</v>
      </c>
      <c r="E15" s="9">
        <v>84</v>
      </c>
      <c r="F15" s="9">
        <v>75</v>
      </c>
      <c r="G15" s="16">
        <v>46</v>
      </c>
      <c r="H15" s="12">
        <v>0</v>
      </c>
      <c r="I15" s="8">
        <v>0</v>
      </c>
      <c r="J15" s="12">
        <f>C15*0.1+D15*0.15+E15*0.15+F15*0.2+G15*0.4+H15+I15</f>
        <v>61.75</v>
      </c>
      <c r="K15" s="8"/>
    </row>
    <row r="16" spans="1:11" x14ac:dyDescent="0.25">
      <c r="A16" s="18" t="s">
        <v>49</v>
      </c>
      <c r="B16" s="5" t="s">
        <v>22</v>
      </c>
      <c r="C16" s="9">
        <v>67</v>
      </c>
      <c r="D16" s="9">
        <v>72</v>
      </c>
      <c r="E16" s="9">
        <v>67</v>
      </c>
      <c r="F16" s="15">
        <v>83</v>
      </c>
      <c r="G16" s="17">
        <v>23</v>
      </c>
      <c r="H16" s="12">
        <v>3</v>
      </c>
      <c r="I16" s="8">
        <v>0</v>
      </c>
      <c r="J16" s="12">
        <f>C16*0.1+D16*0.15+E16*0.15+F16*0.2+G16*0.4+H16+I16</f>
        <v>56.35</v>
      </c>
      <c r="K16" s="8"/>
    </row>
    <row r="17" spans="1:11" x14ac:dyDescent="0.25">
      <c r="A17" s="18"/>
      <c r="B17" s="5" t="s">
        <v>23</v>
      </c>
      <c r="C17" s="9">
        <v>67</v>
      </c>
      <c r="D17" s="9">
        <v>72</v>
      </c>
      <c r="E17" s="9">
        <v>67</v>
      </c>
      <c r="F17" s="15">
        <v>78</v>
      </c>
      <c r="G17" s="15">
        <v>25</v>
      </c>
      <c r="H17" s="12">
        <v>3</v>
      </c>
      <c r="I17" s="8">
        <v>0</v>
      </c>
      <c r="J17" s="12">
        <f>C17*0.1+D17*0.15+E17*0.15+F17*0.2+G17*0.4+H17+I17</f>
        <v>56.15</v>
      </c>
      <c r="K17" s="8"/>
    </row>
    <row r="18" spans="1:11" x14ac:dyDescent="0.25">
      <c r="A18" s="18"/>
      <c r="B18" s="5" t="s">
        <v>24</v>
      </c>
      <c r="C18" s="9">
        <v>67</v>
      </c>
      <c r="D18" s="9">
        <v>72</v>
      </c>
      <c r="E18" s="9">
        <v>67</v>
      </c>
      <c r="F18" s="15">
        <v>78</v>
      </c>
      <c r="G18" s="15">
        <v>23</v>
      </c>
      <c r="H18" s="12">
        <v>3</v>
      </c>
      <c r="I18" s="8">
        <v>0</v>
      </c>
      <c r="J18" s="12">
        <f>C18*0.1+D18*0.15+E18*0.15+F18*0.2+G18*0.4+H18+I18</f>
        <v>55.35</v>
      </c>
      <c r="K18" s="8"/>
    </row>
    <row r="19" spans="1:11" x14ac:dyDescent="0.25">
      <c r="A19" s="18" t="s">
        <v>50</v>
      </c>
      <c r="B19" s="5" t="s">
        <v>25</v>
      </c>
      <c r="C19" s="9">
        <v>57</v>
      </c>
      <c r="D19" s="9">
        <v>4</v>
      </c>
      <c r="E19" s="9">
        <v>68</v>
      </c>
      <c r="F19" s="9">
        <v>65</v>
      </c>
      <c r="G19" s="16">
        <v>16</v>
      </c>
      <c r="H19" s="12">
        <v>0</v>
      </c>
      <c r="I19" s="8">
        <v>0</v>
      </c>
      <c r="J19" s="12">
        <f>C19*0.1+D19*0.15+E19*0.15+F19*0.2+G19*0.4+H19+I19</f>
        <v>35.9</v>
      </c>
      <c r="K19" s="8"/>
    </row>
    <row r="20" spans="1:11" x14ac:dyDescent="0.25">
      <c r="A20" s="18"/>
      <c r="B20" s="5" t="s">
        <v>26</v>
      </c>
      <c r="C20" s="9">
        <v>57</v>
      </c>
      <c r="D20" s="9">
        <v>4</v>
      </c>
      <c r="E20" s="9">
        <v>68</v>
      </c>
      <c r="F20" s="9">
        <v>69</v>
      </c>
      <c r="G20" s="16">
        <v>26</v>
      </c>
      <c r="H20" s="12">
        <v>0</v>
      </c>
      <c r="I20" s="8">
        <v>0</v>
      </c>
      <c r="J20" s="12">
        <f>C20*0.1+D20*0.15+E20*0.15+F20*0.2+G20*0.4+H20+I20</f>
        <v>40.700000000000003</v>
      </c>
      <c r="K20" s="8"/>
    </row>
    <row r="21" spans="1:11" x14ac:dyDescent="0.25">
      <c r="A21" s="18"/>
      <c r="B21" s="5" t="s">
        <v>27</v>
      </c>
      <c r="C21" s="9">
        <v>57</v>
      </c>
      <c r="D21" s="9">
        <v>4</v>
      </c>
      <c r="E21" s="9">
        <v>68</v>
      </c>
      <c r="F21" s="9">
        <v>69</v>
      </c>
      <c r="G21" s="8">
        <v>24</v>
      </c>
      <c r="H21" s="12">
        <v>0</v>
      </c>
      <c r="I21" s="8">
        <v>0</v>
      </c>
      <c r="J21" s="12">
        <f>C21*0.1+D21*0.15+E21*0.15+F21*0.2+G21*0.4+H21+I21</f>
        <v>39.900000000000006</v>
      </c>
      <c r="K21" s="8"/>
    </row>
    <row r="22" spans="1:11" x14ac:dyDescent="0.25">
      <c r="A22" s="18" t="s">
        <v>51</v>
      </c>
      <c r="B22" s="7" t="s">
        <v>28</v>
      </c>
      <c r="C22" s="9">
        <v>85</v>
      </c>
      <c r="D22" s="9">
        <v>93</v>
      </c>
      <c r="E22" s="9">
        <v>96</v>
      </c>
      <c r="F22" s="9">
        <v>75</v>
      </c>
      <c r="G22" s="8">
        <v>51</v>
      </c>
      <c r="H22" s="12">
        <v>0</v>
      </c>
      <c r="I22" s="8">
        <v>2</v>
      </c>
      <c r="J22" s="12">
        <f>C22*0.1+D22*0.15+E22*0.15+F22*0.2+G22*0.4+H22+I22</f>
        <v>74.25</v>
      </c>
      <c r="K22" s="8"/>
    </row>
    <row r="23" spans="1:11" x14ac:dyDescent="0.25">
      <c r="A23" s="18"/>
      <c r="B23" s="5" t="s">
        <v>29</v>
      </c>
      <c r="C23" s="9">
        <v>85</v>
      </c>
      <c r="D23" s="9">
        <v>93</v>
      </c>
      <c r="E23" s="9">
        <v>96</v>
      </c>
      <c r="F23" s="9">
        <v>79</v>
      </c>
      <c r="G23" s="8">
        <v>39</v>
      </c>
      <c r="H23" s="12">
        <v>0</v>
      </c>
      <c r="I23" s="8">
        <v>2</v>
      </c>
      <c r="J23" s="12">
        <f>C23*0.1+D23*0.15+E23*0.15+F23*0.2+G23*0.4+H23+I23</f>
        <v>70.25</v>
      </c>
      <c r="K23" s="8"/>
    </row>
    <row r="24" spans="1:11" x14ac:dyDescent="0.25">
      <c r="A24" s="18"/>
      <c r="B24" s="5" t="s">
        <v>30</v>
      </c>
      <c r="C24" s="9">
        <v>85</v>
      </c>
      <c r="D24" s="9">
        <v>93</v>
      </c>
      <c r="E24" s="9">
        <v>96</v>
      </c>
      <c r="F24" s="9">
        <v>74</v>
      </c>
      <c r="G24" s="8">
        <v>66</v>
      </c>
      <c r="H24" s="12">
        <v>0</v>
      </c>
      <c r="I24" s="8">
        <v>2</v>
      </c>
      <c r="J24" s="12">
        <f>C24*0.1+D24*0.15+E24*0.15+F24*0.2+G24*0.4+H24+I24</f>
        <v>80.05</v>
      </c>
      <c r="K24" s="8"/>
    </row>
    <row r="25" spans="1:11" x14ac:dyDescent="0.25">
      <c r="A25" s="18" t="s">
        <v>52</v>
      </c>
      <c r="B25" s="5" t="s">
        <v>31</v>
      </c>
      <c r="C25" s="9">
        <v>58</v>
      </c>
      <c r="D25" s="9">
        <v>43</v>
      </c>
      <c r="E25" s="9">
        <v>74</v>
      </c>
      <c r="F25" s="15">
        <v>72</v>
      </c>
      <c r="G25" s="17">
        <v>38</v>
      </c>
      <c r="H25" s="12">
        <v>2</v>
      </c>
      <c r="I25" s="8">
        <v>0</v>
      </c>
      <c r="J25" s="12">
        <f>C25*0.1+D25*0.15+E25*0.15+F25*0.2+G25*0.4+H25+I25</f>
        <v>54.95</v>
      </c>
      <c r="K25" s="8"/>
    </row>
    <row r="26" spans="1:11" x14ac:dyDescent="0.25">
      <c r="A26" s="18"/>
      <c r="B26" s="5" t="s">
        <v>32</v>
      </c>
      <c r="C26" s="9">
        <v>58</v>
      </c>
      <c r="D26" s="9">
        <v>43</v>
      </c>
      <c r="E26" s="9">
        <v>74</v>
      </c>
      <c r="F26" s="15">
        <v>77</v>
      </c>
      <c r="G26" s="17">
        <v>21</v>
      </c>
      <c r="H26" s="12">
        <v>2</v>
      </c>
      <c r="I26" s="8">
        <v>0</v>
      </c>
      <c r="J26" s="12">
        <f>C26*0.1+D26*0.15+E26*0.15+F26*0.2+G26*0.4+H26+I26</f>
        <v>49.15</v>
      </c>
      <c r="K26" s="8"/>
    </row>
    <row r="27" spans="1:11" x14ac:dyDescent="0.25">
      <c r="A27" s="18"/>
      <c r="B27" s="5" t="s">
        <v>33</v>
      </c>
      <c r="C27" s="9">
        <v>58</v>
      </c>
      <c r="D27" s="9">
        <v>43</v>
      </c>
      <c r="E27" s="9">
        <v>74</v>
      </c>
      <c r="F27" s="15">
        <v>72</v>
      </c>
      <c r="G27" s="17">
        <v>35</v>
      </c>
      <c r="H27" s="12">
        <v>2</v>
      </c>
      <c r="I27" s="8">
        <v>0</v>
      </c>
      <c r="J27" s="12">
        <f>C27*0.1+D27*0.15+E27*0.15+F27*0.2+G27*0.4+H27+I27</f>
        <v>53.75</v>
      </c>
      <c r="K27" s="8"/>
    </row>
    <row r="28" spans="1:11" x14ac:dyDescent="0.25">
      <c r="A28" s="18" t="s">
        <v>53</v>
      </c>
      <c r="B28" s="5" t="s">
        <v>34</v>
      </c>
      <c r="C28" s="9">
        <v>73</v>
      </c>
      <c r="D28" s="9">
        <v>86</v>
      </c>
      <c r="E28" s="9">
        <v>71</v>
      </c>
      <c r="F28" s="9">
        <v>89</v>
      </c>
      <c r="G28" s="8">
        <v>49</v>
      </c>
      <c r="H28" s="12">
        <v>0</v>
      </c>
      <c r="I28" s="8">
        <v>0</v>
      </c>
      <c r="J28" s="12">
        <f>C28*0.1+D28*0.15+E28*0.15+F28*0.2+G28*0.4+H28+I28</f>
        <v>68.25</v>
      </c>
      <c r="K28" s="8"/>
    </row>
    <row r="29" spans="1:11" x14ac:dyDescent="0.25">
      <c r="A29" s="18"/>
      <c r="B29" s="5" t="s">
        <v>35</v>
      </c>
      <c r="C29" s="9">
        <v>73</v>
      </c>
      <c r="D29" s="9">
        <v>86</v>
      </c>
      <c r="E29" s="9">
        <v>71</v>
      </c>
      <c r="F29" s="9">
        <v>84</v>
      </c>
      <c r="G29" s="8">
        <v>51</v>
      </c>
      <c r="H29" s="12">
        <v>0</v>
      </c>
      <c r="I29" s="8">
        <v>0</v>
      </c>
      <c r="J29" s="12">
        <f>C29*0.1+D29*0.15+E29*0.15+F29*0.2+G29*0.4+H29+I29</f>
        <v>68.050000000000011</v>
      </c>
      <c r="K29" s="8"/>
    </row>
    <row r="30" spans="1:11" x14ac:dyDescent="0.25">
      <c r="A30" s="18"/>
      <c r="B30" s="5" t="s">
        <v>36</v>
      </c>
      <c r="C30" s="9">
        <v>73</v>
      </c>
      <c r="D30" s="9">
        <v>86</v>
      </c>
      <c r="E30" s="9">
        <v>71</v>
      </c>
      <c r="F30" s="9">
        <v>84</v>
      </c>
      <c r="G30" s="8">
        <v>51</v>
      </c>
      <c r="H30" s="12">
        <v>0</v>
      </c>
      <c r="I30" s="8">
        <v>0</v>
      </c>
      <c r="J30" s="12">
        <f>C30*0.1+D30*0.15+E30*0.15+F30*0.2+G30*0.4+H30+I30</f>
        <v>68.050000000000011</v>
      </c>
      <c r="K30" s="8"/>
    </row>
    <row r="31" spans="1:11" x14ac:dyDescent="0.25">
      <c r="A31" s="19" t="s">
        <v>54</v>
      </c>
      <c r="B31" s="5" t="s">
        <v>37</v>
      </c>
      <c r="C31" s="9">
        <v>47</v>
      </c>
      <c r="D31" s="9">
        <v>56</v>
      </c>
      <c r="E31" s="9">
        <v>74</v>
      </c>
      <c r="F31" s="9">
        <v>86</v>
      </c>
      <c r="G31" s="8">
        <v>21</v>
      </c>
      <c r="H31" s="12">
        <v>2</v>
      </c>
      <c r="I31" s="8">
        <v>0</v>
      </c>
      <c r="J31" s="12">
        <f>C31*0.1+D31*0.15+E31*0.15+F31*0.2+G31*0.4+H31+I31</f>
        <v>51.800000000000004</v>
      </c>
      <c r="K31" s="8"/>
    </row>
    <row r="32" spans="1:11" ht="16.5" customHeight="1" x14ac:dyDescent="0.25">
      <c r="A32" s="19"/>
      <c r="B32" s="5" t="s">
        <v>38</v>
      </c>
      <c r="C32" s="9">
        <v>47</v>
      </c>
      <c r="D32" s="9">
        <v>56</v>
      </c>
      <c r="E32" s="9">
        <v>74</v>
      </c>
      <c r="F32" s="9">
        <v>86</v>
      </c>
      <c r="G32" s="8">
        <v>38</v>
      </c>
      <c r="H32" s="12">
        <v>2</v>
      </c>
      <c r="I32" s="8">
        <v>0</v>
      </c>
      <c r="J32" s="12">
        <f>C32*0.1+D32*0.15+E32*0.15+F32*0.2+G32*0.4+H32+I32</f>
        <v>58.600000000000009</v>
      </c>
      <c r="K32" s="8"/>
    </row>
    <row r="33" spans="1:16" x14ac:dyDescent="0.25">
      <c r="A33" s="19"/>
      <c r="B33" s="5" t="s">
        <v>39</v>
      </c>
      <c r="C33" s="9">
        <v>47</v>
      </c>
      <c r="D33" s="9">
        <v>56</v>
      </c>
      <c r="E33" s="9">
        <v>74</v>
      </c>
      <c r="F33" s="9">
        <v>81</v>
      </c>
      <c r="G33" s="8">
        <v>30</v>
      </c>
      <c r="H33" s="12">
        <v>2</v>
      </c>
      <c r="I33" s="8">
        <v>0</v>
      </c>
      <c r="J33" s="12">
        <f>C33*0.1+D33*0.15+E33*0.15+F33*0.2+G33*0.4+H33+I33</f>
        <v>54.400000000000006</v>
      </c>
      <c r="K33" s="8"/>
    </row>
    <row r="34" spans="1:16" x14ac:dyDescent="0.25">
      <c r="A34" s="18" t="s">
        <v>44</v>
      </c>
      <c r="B34" s="5" t="s">
        <v>40</v>
      </c>
      <c r="C34" s="9">
        <v>62</v>
      </c>
      <c r="D34" s="9">
        <v>92</v>
      </c>
      <c r="E34" s="9">
        <v>100</v>
      </c>
      <c r="F34" s="9">
        <v>85</v>
      </c>
      <c r="G34" s="8">
        <v>96</v>
      </c>
      <c r="H34" s="12">
        <v>3</v>
      </c>
      <c r="I34" s="8">
        <v>0</v>
      </c>
      <c r="J34" s="12">
        <f>C34*0.1+D34*0.15+E34*0.15+F34*0.2+G34*0.4+H34+I34</f>
        <v>93.4</v>
      </c>
      <c r="K34" s="8"/>
    </row>
    <row r="35" spans="1:16" x14ac:dyDescent="0.25">
      <c r="A35" s="18"/>
      <c r="B35" s="5" t="s">
        <v>41</v>
      </c>
      <c r="C35" s="9">
        <v>62</v>
      </c>
      <c r="D35" s="9">
        <v>92</v>
      </c>
      <c r="E35" s="9">
        <v>100</v>
      </c>
      <c r="F35" s="9">
        <v>84</v>
      </c>
      <c r="G35" s="8">
        <v>38</v>
      </c>
      <c r="H35" s="12">
        <v>3</v>
      </c>
      <c r="I35" s="8">
        <v>0</v>
      </c>
      <c r="J35" s="12">
        <f>C35*0.1+D35*0.15+E35*0.15+F35*0.2+G35*0.4+H35+I35</f>
        <v>70</v>
      </c>
      <c r="K35" s="8"/>
    </row>
    <row r="36" spans="1:16" x14ac:dyDescent="0.25">
      <c r="A36" s="18"/>
      <c r="B36" s="5" t="s">
        <v>42</v>
      </c>
      <c r="C36" s="9">
        <v>62</v>
      </c>
      <c r="D36" s="9">
        <v>92</v>
      </c>
      <c r="E36" s="9">
        <v>100</v>
      </c>
      <c r="F36" s="9">
        <v>83</v>
      </c>
      <c r="G36" s="8">
        <v>57</v>
      </c>
      <c r="H36" s="12">
        <v>3</v>
      </c>
      <c r="I36" s="8">
        <v>0</v>
      </c>
      <c r="J36" s="12">
        <f>C36*0.1+D36*0.15+E36*0.15+F36*0.2+G36*0.4+H36+I36</f>
        <v>77.400000000000006</v>
      </c>
      <c r="K36" s="8"/>
    </row>
    <row r="37" spans="1:16" x14ac:dyDescent="0.25">
      <c r="A37" s="8" t="s">
        <v>59</v>
      </c>
      <c r="B37" s="5" t="s">
        <v>43</v>
      </c>
      <c r="C37" s="9">
        <v>0</v>
      </c>
      <c r="D37" s="9">
        <v>0</v>
      </c>
      <c r="E37" s="9">
        <v>0</v>
      </c>
      <c r="F37" s="9">
        <v>0</v>
      </c>
      <c r="G37" s="8">
        <v>0</v>
      </c>
      <c r="H37" s="12">
        <v>0</v>
      </c>
      <c r="I37" s="8">
        <v>0</v>
      </c>
      <c r="J37" s="12">
        <f>C37*0.1+D37*0.15+E37*0.15+F37*0.2+G37*0.4+H37+I37</f>
        <v>0</v>
      </c>
      <c r="K37" s="8" t="s">
        <v>58</v>
      </c>
    </row>
    <row r="38" spans="1:16" ht="30" x14ac:dyDescent="0.25">
      <c r="A38" s="10" t="s">
        <v>56</v>
      </c>
      <c r="B38" s="10" t="s">
        <v>57</v>
      </c>
      <c r="C38" s="8" t="s">
        <v>0</v>
      </c>
      <c r="D38" s="8" t="s">
        <v>1</v>
      </c>
      <c r="E38" s="8" t="s">
        <v>2</v>
      </c>
      <c r="F38" s="8" t="s">
        <v>6</v>
      </c>
      <c r="G38" s="13" t="s">
        <v>3</v>
      </c>
      <c r="H38" s="13" t="s">
        <v>61</v>
      </c>
      <c r="I38" s="14" t="s">
        <v>60</v>
      </c>
      <c r="J38" s="8" t="s">
        <v>4</v>
      </c>
      <c r="K38" s="10" t="s">
        <v>5</v>
      </c>
    </row>
    <row r="42" spans="1:16" ht="21" customHeight="1" x14ac:dyDescent="0.25"/>
    <row r="43" spans="1:16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</row>
    <row r="45" spans="1:16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</row>
    <row r="46" spans="1:16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</row>
  </sheetData>
  <mergeCells count="12">
    <mergeCell ref="A1:A3"/>
    <mergeCell ref="A34:A36"/>
    <mergeCell ref="A31:A33"/>
    <mergeCell ref="A28:A30"/>
    <mergeCell ref="A25:A27"/>
    <mergeCell ref="A22:A24"/>
    <mergeCell ref="A19:A21"/>
    <mergeCell ref="A16:A18"/>
    <mergeCell ref="A13:A15"/>
    <mergeCell ref="A10:A12"/>
    <mergeCell ref="A7:A9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2014-05-28T21:02:03Z</dcterms:modified>
</cp:coreProperties>
</file>